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89.144\統計\横須賀市統計書\H28統計書\05 ホームページ用\"/>
    </mc:Choice>
  </mc:AlternateContent>
  <bookViews>
    <workbookView xWindow="0" yWindow="0" windowWidth="28800" windowHeight="12630"/>
  </bookViews>
  <sheets>
    <sheet name="目次" sheetId="1" r:id="rId1"/>
    <sheet name="1.位置および面積" sheetId="2" r:id="rId2"/>
    <sheet name="2.市域の変遷" sheetId="3" r:id="rId3"/>
    <sheet name="3.地区別、町別面積" sheetId="4" r:id="rId4"/>
    <sheet name="4.民有有租地" sheetId="5" r:id="rId5"/>
    <sheet name="5.免租地" sheetId="6" r:id="rId6"/>
    <sheet name="6.土地資産評価" sheetId="7" r:id="rId7"/>
    <sheet name="7.使用別国有地" sheetId="8" r:id="rId8"/>
    <sheet name="8.地価公示価格" sheetId="9" r:id="rId9"/>
    <sheet name="9.気象概況" sheetId="10" r:id="rId10"/>
    <sheet name="10.人口の推移 " sheetId="11" r:id="rId11"/>
    <sheet name="11.地区別人口推移" sheetId="12" r:id="rId12"/>
    <sheet name="12.人口の移動 " sheetId="13" r:id="rId13"/>
    <sheet name="13.地区別人口移動" sheetId="14" r:id="rId14"/>
    <sheet name="14.年齢階級別人口" sheetId="15" r:id="rId15"/>
    <sheet name="15.在住外国人の推移" sheetId="16" r:id="rId16"/>
    <sheet name="16.町丁目別世帯数および人口" sheetId="17" r:id="rId17"/>
    <sheet name="17.人口動態" sheetId="18" r:id="rId18"/>
    <sheet name="18.年齢別、男女別人口" sheetId="19" r:id="rId19"/>
    <sheet name="19.労働力状態" sheetId="20" r:id="rId20"/>
    <sheet name="20.産業大分類別就業者数 " sheetId="21" r:id="rId21"/>
    <sheet name="21.職業大分類別就業者数 " sheetId="22" r:id="rId22"/>
    <sheet name="22.従業地・通学地による人口" sheetId="23" r:id="rId23"/>
    <sheet name="23.産業大分類別、事業所数および従業者数の推移" sheetId="24" r:id="rId24"/>
    <sheet name="24.産業大分類別、経営組織別" sheetId="25" r:id="rId25"/>
    <sheet name="25.地区別、産業大分類別" sheetId="26" r:id="rId26"/>
    <sheet name="26.産業中分類別、従業者規模別" sheetId="27" r:id="rId27"/>
    <sheet name="27.経営組織別" sheetId="28" r:id="rId28"/>
    <sheet name="28.開設時期別事業所数（民営）" sheetId="29" r:id="rId29"/>
    <sheet name="29.町別、産業大分類別事業所数" sheetId="30" r:id="rId30"/>
    <sheet name="30.農林業経営体数" sheetId="31" r:id="rId31"/>
    <sheet name="31.経営耕地面積規模別経営体数" sheetId="32" r:id="rId32"/>
    <sheet name="32.総農家数" sheetId="33" r:id="rId33"/>
    <sheet name="33.経営耕地面積（総農家、販売農家）" sheetId="34" r:id="rId34"/>
    <sheet name="34.専業兼業別農家数 (販売農家)" sheetId="35" r:id="rId35"/>
    <sheet name="35.経営耕地面積規模別農家数 " sheetId="36" r:id="rId36"/>
    <sheet name="36.年齢別農業就業人口（販売農家）" sheetId="37" r:id="rId37"/>
    <sheet name="37.販売目的で作付した作物の類別作付農家数および作付面積" sheetId="38" r:id="rId38"/>
    <sheet name="38.果樹の栽培農家数" sheetId="39" r:id="rId39"/>
    <sheet name="39.農産物販売金額規模別農家数" sheetId="40" r:id="rId40"/>
    <sheet name="40.家畜飼養頭羽数（販売農家）" sheetId="41" r:id="rId41"/>
    <sheet name="41.漁家数（組合員数）" sheetId="42" r:id="rId42"/>
    <sheet name="42.漁業生産量" sheetId="43" r:id="rId43"/>
    <sheet name="43.経営組織別経営体数" sheetId="44" r:id="rId44"/>
    <sheet name="44.専兼別経営体数および兼業種類別経営体数（個人経営体）" sheetId="45" r:id="rId45"/>
    <sheet name="45.動力船保有隻数別経営体数" sheetId="46" r:id="rId46"/>
    <sheet name="46.漁船数、海上作業従事者数" sheetId="47" r:id="rId47"/>
    <sheet name="47.年齢階層別漁業就業者数" sheetId="48" r:id="rId48"/>
    <sheet name="48.漁獲物・収穫物の販売金額別経営体数" sheetId="49" r:id="rId49"/>
    <sheet name="49.主とする漁業種類別経営体数" sheetId="50" r:id="rId50"/>
    <sheet name="50.産業中分類別事業所数、従業者数および製造品出荷額等" sheetId="51" r:id="rId51"/>
    <sheet name="51.産業中分類別製造品出荷額等" sheetId="52" r:id="rId52"/>
    <sheet name="52.地区別製造品出荷額等" sheetId="53" r:id="rId53"/>
    <sheet name="53.地区別事業所数、従業者数、現金給与額、原材料等" sheetId="54" r:id="rId54"/>
    <sheet name="54.規模別事業所数、従業者数、現金給与額、原材料等" sheetId="55" r:id="rId55"/>
    <sheet name="55.産業中分類別有形固定資産の取得額および減価償却額等" sheetId="56" r:id="rId56"/>
    <sheet name="56.規模別有形固定資産の取得額および減価償却額等" sheetId="57" r:id="rId57"/>
    <sheet name="57.業種別、経営組織別、従業者規模別" sheetId="58" r:id="rId58"/>
    <sheet name="58.業種別商店数および従業者数" sheetId="59" r:id="rId59"/>
    <sheet name="59.業種別、年間商品販売額別商店数" sheetId="60" r:id="rId60"/>
    <sheet name="60.業種別、地区別商店数、従業者数および年間商品販売額" sheetId="61" r:id="rId61"/>
    <sheet name="61.銀行等預金残高" sheetId="62" r:id="rId62"/>
    <sheet name="62.銀行等貸出残高" sheetId="63" r:id="rId63"/>
    <sheet name="63.主要物価指数（総合）" sheetId="64" r:id="rId64"/>
    <sheet name="64.消費者物価指数（中都市）" sheetId="65" r:id="rId65"/>
    <sheet name="65.家計の実態" sheetId="66" r:id="rId66"/>
    <sheet name="66.１か月間の家計支出(年平均)" sheetId="67" r:id="rId67"/>
    <sheet name="67.青果物市場入荷状況" sheetId="68" r:id="rId68"/>
    <sheet name="68.魚市場入荷状況" sheetId="69" r:id="rId69"/>
    <sheet name="69.酒類販売（消費）数量" sheetId="70" r:id="rId70"/>
    <sheet name="70.大型小売店販売額" sheetId="71" r:id="rId71"/>
    <sheet name="71.配電施設 " sheetId="72" r:id="rId72"/>
    <sheet name="72.種類別電力需要状況" sheetId="73" r:id="rId73"/>
    <sheet name="73.種類別電力消費量" sheetId="74" r:id="rId74"/>
    <sheet name="74.発電量" sheetId="75" r:id="rId75"/>
    <sheet name="75.用途別ガス施設数および消費量" sheetId="76" r:id="rId76"/>
    <sheet name="76.取水量および受水量" sheetId="77" r:id="rId77"/>
    <sheet name="77.給水戸数および給水量" sheetId="78" r:id="rId78"/>
    <sheet name="78.用途別栓数および有収水量" sheetId="79" r:id="rId79"/>
    <sheet name="79.公共下水道施設および普及状況" sheetId="80" r:id="rId80"/>
    <sheet name="80.鉄道乗客数" sheetId="81" r:id="rId81"/>
    <sheet name="81.駅別乗客数" sheetId="82" r:id="rId82"/>
    <sheet name="82.市内と近郊の乗合自動車" sheetId="83" r:id="rId83"/>
    <sheet name="83.種類別自動車保有数" sheetId="84" r:id="rId84"/>
    <sheet name="84.有料道路交通量" sheetId="85" r:id="rId85"/>
    <sheet name="85.定期航路乗降人員・車輌台数" sheetId="86" r:id="rId86"/>
    <sheet name="86.種類別入港船舶数" sheetId="87" r:id="rId87"/>
    <sheet name="87.海上出入貨物" sheetId="88" r:id="rId88"/>
    <sheet name="88.海上出入貨物公共、専用別取扱量" sheetId="89" r:id="rId89"/>
    <sheet name="89.地区別貨物取扱量" sheetId="90" r:id="rId90"/>
    <sheet name="90.外国貿易状況" sheetId="91" r:id="rId91"/>
    <sheet name="91.国別輸出輸入額" sheetId="92" r:id="rId92"/>
    <sheet name="92.郵便関係施設" sheetId="93" r:id="rId93"/>
    <sheet name="93.電話施設" sheetId="94" r:id="rId94"/>
    <sheet name="94.学校総覧 " sheetId="95" r:id="rId95"/>
    <sheet name="95.幼稚園の概況" sheetId="96" r:id="rId96"/>
    <sheet name="96.幼保連携型認定こども園の概況" sheetId="97" r:id="rId97"/>
    <sheet name="97.小学校の概況" sheetId="98" r:id="rId98"/>
    <sheet name="98.中学校の概況" sheetId="99" r:id="rId99"/>
    <sheet name="99.高等学校の概況" sheetId="100" r:id="rId100"/>
    <sheet name="100.中学校進路別卒業者数" sheetId="101" r:id="rId101"/>
    <sheet name="101.高等学校進路別卒業者数" sheetId="102" r:id="rId102"/>
    <sheet name="102.専修学校および各種学校の概況" sheetId="103" r:id="rId103"/>
    <sheet name="103.学校施設状況（市立学校）" sheetId="104" r:id="rId104"/>
    <sheet name="104.学校施設（私立高等学校・私立幼稚園）" sheetId="105" r:id="rId105"/>
    <sheet name="105.みんなの家（青少年の家）利用状況" sheetId="106" r:id="rId106"/>
    <sheet name="106.市立図書館図書蔵書冊数" sheetId="107" r:id="rId107"/>
    <sheet name="107.市立図書館利用者数" sheetId="108" r:id="rId108"/>
    <sheet name="108.市営プール利用状況" sheetId="109" r:id="rId109"/>
    <sheet name="109.くりはま花の国プール利用状況" sheetId="110" r:id="rId110"/>
    <sheet name="110.佐島の丘温水プール利用状況" sheetId="111" r:id="rId111"/>
    <sheet name="111.総合体育会館利用者数 " sheetId="112" r:id="rId112"/>
    <sheet name="112.北体育会館利用者数" sheetId="113" r:id="rId113"/>
    <sheet name="113.南体育会館利用者数" sheetId="114" r:id="rId114"/>
    <sheet name="114.西体育会館利用者数" sheetId="115" r:id="rId115"/>
    <sheet name="115.運動場等利用状況" sheetId="116" r:id="rId116"/>
    <sheet name="116.コミュニティセンター等利用者数" sheetId="117" r:id="rId117"/>
    <sheet name="117.横須賀芸術劇場利用状況" sheetId="118" r:id="rId118"/>
    <sheet name="118.文化会館利用状況  " sheetId="119" r:id="rId119"/>
    <sheet name="119.はまゆう会館利用状況 " sheetId="120" r:id="rId120"/>
    <sheet name="120.博物館等利用者数" sheetId="121" r:id="rId121"/>
    <sheet name="121.横須賀美術館利用者数" sheetId="122" r:id="rId122"/>
    <sheet name="122.テレビ受信状況" sheetId="123" r:id="rId123"/>
    <sheet name="123.宗教" sheetId="124" r:id="rId124"/>
    <sheet name="124.延べ観光客数および消費額（推計）" sheetId="125" r:id="rId125"/>
    <sheet name="125.観光入込客数" sheetId="126" r:id="rId126"/>
    <sheet name="126.道路" sheetId="127" r:id="rId127"/>
    <sheet name="127.橋りょう" sheetId="128" r:id="rId128"/>
    <sheet name="128.トンネル" sheetId="129" r:id="rId129"/>
    <sheet name="129.構造別、工事別建物建築数" sheetId="130" r:id="rId130"/>
    <sheet name="130.新築建物確認数" sheetId="131" r:id="rId131"/>
    <sheet name="131.公営住宅建築数" sheetId="132" r:id="rId132"/>
    <sheet name="132.公園緑地" sheetId="133" r:id="rId133"/>
    <sheet name="133.市立街区公園" sheetId="134" r:id="rId134"/>
    <sheet name="134.住宅の推移" sheetId="135" r:id="rId135"/>
    <sheet name="135.世帯の種類別世帯数および世帯人員" sheetId="136" r:id="rId136"/>
    <sheet name="136.住宅の種類、構造、建築の時期別住宅数" sheetId="137" r:id="rId137"/>
    <sheet name="137.住宅の種類、所有関係別住宅数、世帯数等" sheetId="138" r:id="rId138"/>
    <sheet name="138.建築の時期別借家数" sheetId="139" r:id="rId139"/>
    <sheet name="139.建て方別住宅数" sheetId="140" r:id="rId140"/>
    <sheet name="140.住宅の種類、専用住宅の所有の関係、高齢者等の設備状況別" sheetId="141" r:id="rId141"/>
    <sheet name="141.通勤時間別世帯数" sheetId="142" r:id="rId142"/>
    <sheet name="142.労働組合数および組合員数" sheetId="143" r:id="rId143"/>
    <sheet name="143.労働紛争議数" sheetId="144" r:id="rId144"/>
    <sheet name="144.労働基準法等違反件数" sheetId="145" r:id="rId145"/>
    <sheet name="145.労働災害発生状況" sheetId="146" r:id="rId146"/>
    <sheet name="146.労働者災害補償保険給付状況" sheetId="147" r:id="rId147"/>
    <sheet name="147.一般求職者の職業紹介状況" sheetId="148" r:id="rId148"/>
    <sheet name="148.中高年齢者の職業紹介状況" sheetId="149" r:id="rId149"/>
    <sheet name="149.雇用保険給付状況" sheetId="150" r:id="rId150"/>
    <sheet name="150.雇用保険給付状況(日雇)" sheetId="151" r:id="rId151"/>
    <sheet name="151.学校卒業者の職業紹介状況" sheetId="152" r:id="rId152"/>
    <sheet name="152.駐留軍従事者状況" sheetId="153" r:id="rId153"/>
    <sheet name="153.産業別常用労働者の1人平均月間現金給与額(県平均)" sheetId="154" r:id="rId154"/>
    <sheet name="154.児童保育状況" sheetId="155" r:id="rId155"/>
    <sheet name="155.生活保護世帯" sheetId="156" r:id="rId156"/>
    <sheet name="156.生活保護状況" sheetId="157" r:id="rId157"/>
    <sheet name="157.老人福祉センター利用状況" sheetId="158" r:id="rId158"/>
    <sheet name="158.赤十字社資募集および共同募金" sheetId="159" r:id="rId159"/>
    <sheet name="159.基礎年金等の状況" sheetId="160" r:id="rId160"/>
    <sheet name="160.福祉年金受給の状況" sheetId="161" r:id="rId161"/>
    <sheet name="161.国民健康保険加入状況" sheetId="162" r:id="rId162"/>
    <sheet name="162.国民健康保険料収納状況" sheetId="163" r:id="rId163"/>
    <sheet name="163.国民健康保険給付状況" sheetId="164" r:id="rId164"/>
    <sheet name="164.介護保険第１号被保険者数" sheetId="165" r:id="rId165"/>
    <sheet name="165.介護保険料収納状況" sheetId="166" r:id="rId166"/>
    <sheet name="166.要介護（支援）認定者の状況" sheetId="167" r:id="rId167"/>
    <sheet name="167.介護保険給付状況" sheetId="168" r:id="rId168"/>
    <sheet name="168.病院、保健所および診療所数" sheetId="169" r:id="rId169"/>
    <sheet name="169.市内病院の入退院患者数" sheetId="170" r:id="rId170"/>
    <sheet name="170.予防接種施行状況" sheetId="171" r:id="rId171"/>
    <sheet name="171.感染症患者発生状況" sheetId="172" r:id="rId172"/>
    <sheet name="172.結核および食中毒患者数" sheetId="173" r:id="rId173"/>
    <sheet name="173.死因別死亡数" sheetId="174" r:id="rId174"/>
    <sheet name="174.死因順位の推移" sheetId="175" r:id="rId175"/>
    <sheet name="175.主要死因別死亡数と死亡率" sheetId="176" r:id="rId176"/>
    <sheet name="176.性病患者数" sheetId="177" r:id="rId177"/>
    <sheet name="177.人工妊娠中絶状況" sheetId="178" r:id="rId178"/>
    <sheet name="178.健康増進センター（すこやかん）利用状況" sheetId="179" r:id="rId179"/>
    <sheet name="179.食品衛生・環境衛生・動物愛護の状況" sheetId="180" r:id="rId180"/>
    <sheet name="180.ごみ処理状況" sheetId="181" r:id="rId181"/>
    <sheet name="181.し尿処理状況" sheetId="182" r:id="rId182"/>
    <sheet name="182.市民相談受付件数" sheetId="183" r:id="rId183"/>
    <sheet name="183.検察取扱件数" sheetId="184" r:id="rId184"/>
    <sheet name="184.民事事件取扱数" sheetId="185" r:id="rId185"/>
    <sheet name="185.刑事事件取扱人員数" sheetId="186" r:id="rId186"/>
    <sheet name="186.罪種別犯罪発生検挙数（刑法犯）" sheetId="187" r:id="rId187"/>
    <sheet name="187.交通事故発生件数" sheetId="188" r:id="rId188"/>
    <sheet name="188.消防水利" sheetId="189" r:id="rId189"/>
    <sheet name="189.現有消防力" sheetId="190" r:id="rId190"/>
    <sheet name="190.出火原因順位の推移" sheetId="191" r:id="rId191"/>
    <sheet name="191.月別火災発生状況" sheetId="192" r:id="rId192"/>
    <sheet name="192.救急事故別出動件数" sheetId="193" r:id="rId193"/>
    <sheet name="193.あんしんかん（市民防災センター）利用状況" sheetId="194" r:id="rId194"/>
    <sheet name="194.一般会計歳入予算現額および決算額" sheetId="195" r:id="rId195"/>
    <sheet name="195.一般会計歳出予算現額および決算額" sheetId="196" r:id="rId196"/>
    <sheet name="196.特別会計歳入予算現額および決算額" sheetId="197" r:id="rId197"/>
    <sheet name="197.特別会計歳出予算現額および決算額" sheetId="198" r:id="rId198"/>
    <sheet name="198.水道事業会計予算額および決算額" sheetId="199" r:id="rId199"/>
    <sheet name="199.下水道事業会計予算額および決算額" sheetId="200" r:id="rId200"/>
    <sheet name="200.病院事業会計予算額および決算額" sheetId="201" r:id="rId201"/>
    <sheet name="201.一般会計目的別性質別決算額" sheetId="202" r:id="rId202"/>
    <sheet name="202.市債償還と現債額" sheetId="203" r:id="rId203"/>
    <sheet name="203.種類別租税" sheetId="204" r:id="rId204"/>
    <sheet name="204.市税収納状況" sheetId="205" r:id="rId205"/>
    <sheet name="205.公有財産現在額" sheetId="206" r:id="rId206"/>
    <sheet name="206.県税調定額と徴収額" sheetId="207" r:id="rId207"/>
    <sheet name="207.国税徴収決定済額と収納済額" sheetId="208" r:id="rId208"/>
    <sheet name="208.選挙人名簿登録者数" sheetId="209" r:id="rId209"/>
    <sheet name="209.選挙執行状況" sheetId="210" r:id="rId210"/>
    <sheet name="210.党派別得票数" sheetId="211" r:id="rId211"/>
    <sheet name="211.市議会の招集回数、開議日数および議案等数" sheetId="212" r:id="rId212"/>
    <sheet name="212.市職員配置表" sheetId="213" r:id="rId213"/>
  </sheets>
  <definedNames>
    <definedName name="_xlnm.Print_Area" localSheetId="11">'11.地区別人口推移'!$A$1:$M$58</definedName>
    <definedName name="_xlnm.Print_Area" localSheetId="142">'142.労働組合数および組合員数'!$A$1:$I$32</definedName>
    <definedName name="_xlnm.Print_Area" localSheetId="149">'149.雇用保険給付状況'!$A$1:$L$29</definedName>
    <definedName name="_xlnm.Print_Area" localSheetId="152">'152.駐留軍従事者状況'!$A$1:$M$18</definedName>
    <definedName name="_xlnm.Print_Area" localSheetId="153">'153.産業別常用労働者の1人平均月間現金給与額(県平均)'!$A$1:$G$44</definedName>
    <definedName name="_xlnm.Print_Area" localSheetId="171">'171.感染症患者発生状況'!$A$1:$G$73</definedName>
    <definedName name="_xlnm.Print_Area" localSheetId="181">'181.し尿処理状況'!$A$1:$I$14</definedName>
    <definedName name="_xlnm.Print_Area" localSheetId="26">'26.産業中分類別、従業者規模別'!$A$1:$Q$146</definedName>
    <definedName name="_xlnm.Print_Area" localSheetId="52">'52.地区別製造品出荷額等'!$A$1:$H$22</definedName>
    <definedName name="_xlnm.Print_Area" localSheetId="74">'74.発電量'!$A$1:$G$19</definedName>
    <definedName name="_xlnm.Print_Area" localSheetId="93">'93.電話施設'!$A$1:$K$16</definedName>
    <definedName name="_xlnm.Print_Titles" localSheetId="10">'10.人口の推移 '!$3:$4</definedName>
    <definedName name="_xlnm.Print_Titles" localSheetId="16">'16.町丁目別世帯数および人口'!$4:$5</definedName>
    <definedName name="_xlnm.Print_Titles" localSheetId="17">'17.人口動態'!$4:$5</definedName>
    <definedName name="_xlnm.Print_Titles" localSheetId="18">'18.年齢別、男女別人口'!$4:$5</definedName>
    <definedName name="_xlnm.Print_Titles" localSheetId="26">'26.産業中分類別、従業者規模別'!$4:$5</definedName>
    <definedName name="_xlnm.Print_Titles" localSheetId="29">'29.町別、産業大分類別事業所数'!$4:$6</definedName>
    <definedName name="_xlnm.Print_Titles" localSheetId="8">'8.地価公示価格'!$10:$10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29" l="1"/>
  <c r="H10" i="129"/>
  <c r="G10" i="129"/>
  <c r="F10" i="129"/>
  <c r="E10" i="129"/>
  <c r="D10" i="129"/>
  <c r="C24" i="117"/>
  <c r="C23" i="117"/>
  <c r="C22" i="117"/>
  <c r="C21" i="117"/>
  <c r="C20" i="117"/>
  <c r="C19" i="117"/>
  <c r="C17" i="117"/>
  <c r="C16" i="117"/>
  <c r="C15" i="117"/>
  <c r="C14" i="117"/>
  <c r="C13" i="117"/>
  <c r="C12" i="117"/>
  <c r="C10" i="117"/>
  <c r="I8" i="28"/>
  <c r="H8" i="28"/>
  <c r="G8" i="28"/>
  <c r="F8" i="28"/>
  <c r="I48" i="23"/>
  <c r="H48" i="23"/>
  <c r="G48" i="23"/>
  <c r="F48" i="23"/>
  <c r="E48" i="23"/>
  <c r="D48" i="23"/>
  <c r="I41" i="23"/>
  <c r="H41" i="23"/>
  <c r="G41" i="23"/>
  <c r="F41" i="23"/>
  <c r="E41" i="23"/>
  <c r="D41" i="23"/>
</calcChain>
</file>

<file path=xl/sharedStrings.xml><?xml version="1.0" encoding="utf-8"?>
<sst xmlns="http://schemas.openxmlformats.org/spreadsheetml/2006/main" count="17390" uniqueCount="6793">
  <si>
    <t>目　　　　　　　　次</t>
    <rPh sb="0" eb="1">
      <t>メ</t>
    </rPh>
    <rPh sb="9" eb="10">
      <t>ツギ</t>
    </rPh>
    <phoneticPr fontId="4"/>
  </si>
  <si>
    <t>Ⅰ　土地および気象</t>
    <rPh sb="2" eb="4">
      <t>トチ</t>
    </rPh>
    <rPh sb="7" eb="9">
      <t>キショウ</t>
    </rPh>
    <phoneticPr fontId="4"/>
  </si>
  <si>
    <t>．位置および面積</t>
    <rPh sb="1" eb="3">
      <t>イチ</t>
    </rPh>
    <rPh sb="6" eb="8">
      <t>メンセキ</t>
    </rPh>
    <phoneticPr fontId="4"/>
  </si>
  <si>
    <t>２</t>
  </si>
  <si>
    <t>．市域の変遷</t>
    <rPh sb="1" eb="2">
      <t>シ</t>
    </rPh>
    <rPh sb="2" eb="3">
      <t>イキ</t>
    </rPh>
    <rPh sb="4" eb="6">
      <t>ヘンセン</t>
    </rPh>
    <phoneticPr fontId="4"/>
  </si>
  <si>
    <t>３</t>
  </si>
  <si>
    <t>．地区別、町別面積</t>
    <rPh sb="1" eb="3">
      <t>チク</t>
    </rPh>
    <rPh sb="3" eb="4">
      <t>ベツ</t>
    </rPh>
    <phoneticPr fontId="4"/>
  </si>
  <si>
    <t>４</t>
  </si>
  <si>
    <t>．民有有租地</t>
    <rPh sb="1" eb="2">
      <t>ミン</t>
    </rPh>
    <rPh sb="2" eb="3">
      <t>ユウ</t>
    </rPh>
    <rPh sb="3" eb="4">
      <t>ユウ</t>
    </rPh>
    <rPh sb="4" eb="5">
      <t>ソ</t>
    </rPh>
    <rPh sb="5" eb="6">
      <t>チ</t>
    </rPh>
    <phoneticPr fontId="4"/>
  </si>
  <si>
    <t>５</t>
  </si>
  <si>
    <t>．免租地</t>
    <rPh sb="1" eb="2">
      <t>メン</t>
    </rPh>
    <rPh sb="2" eb="3">
      <t>ソゼイ</t>
    </rPh>
    <rPh sb="3" eb="4">
      <t>チ</t>
    </rPh>
    <phoneticPr fontId="4"/>
  </si>
  <si>
    <t>６</t>
  </si>
  <si>
    <t>．土地資産評価</t>
    <rPh sb="1" eb="3">
      <t>トチ</t>
    </rPh>
    <rPh sb="3" eb="5">
      <t>シサン</t>
    </rPh>
    <rPh sb="5" eb="7">
      <t>ヒョウカ</t>
    </rPh>
    <phoneticPr fontId="4"/>
  </si>
  <si>
    <t>７</t>
  </si>
  <si>
    <t>．使用別国有地</t>
    <rPh sb="1" eb="3">
      <t>シヨウ</t>
    </rPh>
    <rPh sb="3" eb="4">
      <t>ベツ</t>
    </rPh>
    <rPh sb="4" eb="7">
      <t>コクユウチ</t>
    </rPh>
    <phoneticPr fontId="4"/>
  </si>
  <si>
    <t>８</t>
  </si>
  <si>
    <t>．地価公示価格</t>
    <rPh sb="1" eb="3">
      <t>チカ</t>
    </rPh>
    <rPh sb="3" eb="5">
      <t>コウジ</t>
    </rPh>
    <rPh sb="5" eb="7">
      <t>カカク</t>
    </rPh>
    <phoneticPr fontId="4"/>
  </si>
  <si>
    <t>９</t>
  </si>
  <si>
    <t>．気象概況</t>
    <phoneticPr fontId="4"/>
  </si>
  <si>
    <t>Ⅱ　人　　　　　口</t>
    <rPh sb="2" eb="3">
      <t>ジン</t>
    </rPh>
    <rPh sb="8" eb="9">
      <t>クチ</t>
    </rPh>
    <phoneticPr fontId="4"/>
  </si>
  <si>
    <t>１０</t>
  </si>
  <si>
    <t>．人口の推移</t>
    <rPh sb="1" eb="3">
      <t>ジンコウ</t>
    </rPh>
    <rPh sb="4" eb="6">
      <t>スイイ</t>
    </rPh>
    <phoneticPr fontId="4"/>
  </si>
  <si>
    <t>１１</t>
  </si>
  <si>
    <t>．地区別人口推移</t>
    <rPh sb="1" eb="3">
      <t>チク</t>
    </rPh>
    <rPh sb="3" eb="4">
      <t>ベツ</t>
    </rPh>
    <rPh sb="4" eb="6">
      <t>ジンコウ</t>
    </rPh>
    <rPh sb="6" eb="8">
      <t>スイイ</t>
    </rPh>
    <phoneticPr fontId="4"/>
  </si>
  <si>
    <t>１２</t>
  </si>
  <si>
    <t>．人口の移動</t>
    <rPh sb="1" eb="3">
      <t>ジンコウ</t>
    </rPh>
    <rPh sb="4" eb="6">
      <t>イドウ</t>
    </rPh>
    <phoneticPr fontId="4"/>
  </si>
  <si>
    <t>１３</t>
  </si>
  <si>
    <t>．地区別人口移動</t>
    <rPh sb="1" eb="4">
      <t>チクベツ</t>
    </rPh>
    <rPh sb="4" eb="6">
      <t>ジンコウ</t>
    </rPh>
    <rPh sb="6" eb="8">
      <t>イドウ</t>
    </rPh>
    <phoneticPr fontId="4"/>
  </si>
  <si>
    <t>１４</t>
  </si>
  <si>
    <t>．年齢階級別人口</t>
    <rPh sb="1" eb="3">
      <t>ネンレイ</t>
    </rPh>
    <rPh sb="3" eb="5">
      <t>カイキュウ</t>
    </rPh>
    <rPh sb="5" eb="6">
      <t>ベツ</t>
    </rPh>
    <rPh sb="6" eb="8">
      <t>ジンコウ</t>
    </rPh>
    <phoneticPr fontId="4"/>
  </si>
  <si>
    <t>１５</t>
  </si>
  <si>
    <t>．在住外国人の推移</t>
    <rPh sb="1" eb="3">
      <t>ザイジュウ</t>
    </rPh>
    <rPh sb="3" eb="6">
      <t>ガイコクジン</t>
    </rPh>
    <rPh sb="7" eb="9">
      <t>スイイ</t>
    </rPh>
    <phoneticPr fontId="4"/>
  </si>
  <si>
    <t>１６</t>
  </si>
  <si>
    <t>．町丁目別世帯数および人口</t>
    <phoneticPr fontId="4"/>
  </si>
  <si>
    <t>１７</t>
  </si>
  <si>
    <t>．人口動態</t>
    <rPh sb="1" eb="3">
      <t>ジンコウ</t>
    </rPh>
    <rPh sb="3" eb="5">
      <t>ドウタイ</t>
    </rPh>
    <phoneticPr fontId="4"/>
  </si>
  <si>
    <t>１８</t>
  </si>
  <si>
    <t>．年齢別、男女別人口</t>
    <rPh sb="1" eb="4">
      <t>ネンレイベツ</t>
    </rPh>
    <rPh sb="5" eb="7">
      <t>ダンジョ</t>
    </rPh>
    <rPh sb="7" eb="8">
      <t>ベツ</t>
    </rPh>
    <rPh sb="8" eb="10">
      <t>ジンコウ</t>
    </rPh>
    <phoneticPr fontId="4"/>
  </si>
  <si>
    <t>１９</t>
  </si>
  <si>
    <t>．労働力状態（１５歳以上人口）</t>
    <rPh sb="1" eb="3">
      <t>ロウドウ</t>
    </rPh>
    <rPh sb="3" eb="4">
      <t>リョク</t>
    </rPh>
    <rPh sb="4" eb="6">
      <t>ジョウタイ</t>
    </rPh>
    <rPh sb="9" eb="10">
      <t>サイ</t>
    </rPh>
    <rPh sb="10" eb="12">
      <t>イジョウ</t>
    </rPh>
    <rPh sb="12" eb="14">
      <t>ジンコウ</t>
    </rPh>
    <phoneticPr fontId="4"/>
  </si>
  <si>
    <t>２０</t>
  </si>
  <si>
    <t>．産業大分類別就業者数</t>
    <rPh sb="1" eb="3">
      <t>サンギョウ</t>
    </rPh>
    <rPh sb="3" eb="6">
      <t>ダイブンルイ</t>
    </rPh>
    <rPh sb="6" eb="7">
      <t>ベツ</t>
    </rPh>
    <rPh sb="7" eb="10">
      <t>シュウギョウシャ</t>
    </rPh>
    <rPh sb="10" eb="11">
      <t>スウ</t>
    </rPh>
    <phoneticPr fontId="4"/>
  </si>
  <si>
    <t>２１</t>
  </si>
  <si>
    <t>．職業大分類別就業者数</t>
    <phoneticPr fontId="4"/>
  </si>
  <si>
    <t>２２</t>
  </si>
  <si>
    <t>．従業地 ・通学地による人口</t>
    <rPh sb="1" eb="3">
      <t>ジュウギョウ</t>
    </rPh>
    <rPh sb="3" eb="4">
      <t>チ</t>
    </rPh>
    <rPh sb="6" eb="7">
      <t>ツウ</t>
    </rPh>
    <rPh sb="7" eb="8">
      <t>ガク</t>
    </rPh>
    <rPh sb="8" eb="9">
      <t>チ</t>
    </rPh>
    <rPh sb="12" eb="14">
      <t>ジンコウ</t>
    </rPh>
    <phoneticPr fontId="4"/>
  </si>
  <si>
    <t>Ⅲ　事　　業　　所</t>
    <rPh sb="2" eb="3">
      <t>コト</t>
    </rPh>
    <rPh sb="5" eb="6">
      <t>ギョウ</t>
    </rPh>
    <rPh sb="8" eb="9">
      <t>ショ</t>
    </rPh>
    <phoneticPr fontId="4"/>
  </si>
  <si>
    <t>２３</t>
  </si>
  <si>
    <t>．産業大分類別、事業所数および従業者数の推移</t>
    <rPh sb="1" eb="3">
      <t>サンギョウ</t>
    </rPh>
    <rPh sb="3" eb="6">
      <t>ダイブンルイ</t>
    </rPh>
    <rPh sb="6" eb="7">
      <t>ベツ</t>
    </rPh>
    <rPh sb="8" eb="11">
      <t>ジギョウショ</t>
    </rPh>
    <rPh sb="11" eb="12">
      <t>スウ</t>
    </rPh>
    <rPh sb="15" eb="18">
      <t>ジュウギョウシャ</t>
    </rPh>
    <rPh sb="18" eb="19">
      <t>スウ</t>
    </rPh>
    <rPh sb="20" eb="22">
      <t>スイイ</t>
    </rPh>
    <phoneticPr fontId="4"/>
  </si>
  <si>
    <t>２４</t>
  </si>
  <si>
    <t>．産業大分類別、経営組織別事業所数および従業者数</t>
    <rPh sb="1" eb="3">
      <t>サンギョウ</t>
    </rPh>
    <rPh sb="3" eb="6">
      <t>ダイブンルイ</t>
    </rPh>
    <rPh sb="6" eb="7">
      <t>ベツ</t>
    </rPh>
    <rPh sb="8" eb="10">
      <t>ケイエイ</t>
    </rPh>
    <rPh sb="10" eb="12">
      <t>ソシキ</t>
    </rPh>
    <rPh sb="12" eb="13">
      <t>ベツ</t>
    </rPh>
    <rPh sb="13" eb="16">
      <t>ジギョウショ</t>
    </rPh>
    <rPh sb="16" eb="17">
      <t>スウ</t>
    </rPh>
    <rPh sb="20" eb="23">
      <t>ジュウギョウシャ</t>
    </rPh>
    <rPh sb="23" eb="24">
      <t>スウ</t>
    </rPh>
    <phoneticPr fontId="4"/>
  </si>
  <si>
    <t>２５</t>
  </si>
  <si>
    <t>．地区別、産業大分類別事業所数および従業者数</t>
    <rPh sb="1" eb="4">
      <t>チクベツ</t>
    </rPh>
    <rPh sb="5" eb="7">
      <t>サンギョウ</t>
    </rPh>
    <rPh sb="7" eb="10">
      <t>ダイブンルイ</t>
    </rPh>
    <rPh sb="10" eb="11">
      <t>ベツ</t>
    </rPh>
    <rPh sb="11" eb="14">
      <t>ジギョウショ</t>
    </rPh>
    <rPh sb="14" eb="15">
      <t>スウ</t>
    </rPh>
    <rPh sb="18" eb="19">
      <t>ジュウ</t>
    </rPh>
    <rPh sb="19" eb="22">
      <t>ギョウシャスウ</t>
    </rPh>
    <phoneticPr fontId="4"/>
  </si>
  <si>
    <t>２６</t>
  </si>
  <si>
    <t>．産業中分類別、従業者規模別事業所数および従業者数</t>
    <rPh sb="1" eb="3">
      <t>サンギョウ</t>
    </rPh>
    <rPh sb="3" eb="4">
      <t>ナカ</t>
    </rPh>
    <rPh sb="4" eb="5">
      <t>ブン</t>
    </rPh>
    <rPh sb="5" eb="7">
      <t>ルイベツ</t>
    </rPh>
    <rPh sb="8" eb="11">
      <t>ジュウギョウシャ</t>
    </rPh>
    <rPh sb="11" eb="14">
      <t>キボベツ</t>
    </rPh>
    <rPh sb="14" eb="17">
      <t>ジギョウショ</t>
    </rPh>
    <rPh sb="17" eb="18">
      <t>スウ</t>
    </rPh>
    <rPh sb="21" eb="24">
      <t>ジュウギョウシャ</t>
    </rPh>
    <rPh sb="24" eb="25">
      <t>スウ</t>
    </rPh>
    <phoneticPr fontId="4"/>
  </si>
  <si>
    <t>２７</t>
  </si>
  <si>
    <t>．経営組織別事業所数および従業者数</t>
    <rPh sb="1" eb="3">
      <t>ケイエイ</t>
    </rPh>
    <rPh sb="3" eb="5">
      <t>ソシキ</t>
    </rPh>
    <rPh sb="5" eb="6">
      <t>ベツ</t>
    </rPh>
    <rPh sb="6" eb="9">
      <t>ジギョウショ</t>
    </rPh>
    <rPh sb="9" eb="10">
      <t>スウ</t>
    </rPh>
    <rPh sb="13" eb="16">
      <t>ジュウギョウシャ</t>
    </rPh>
    <rPh sb="16" eb="17">
      <t>スウ</t>
    </rPh>
    <phoneticPr fontId="4"/>
  </si>
  <si>
    <t>２８</t>
  </si>
  <si>
    <t>．開設時期別事業所数（民営）</t>
    <rPh sb="1" eb="3">
      <t>カイセツ</t>
    </rPh>
    <rPh sb="3" eb="5">
      <t>ジキ</t>
    </rPh>
    <rPh sb="5" eb="6">
      <t>ベツ</t>
    </rPh>
    <rPh sb="6" eb="9">
      <t>ジギョウショ</t>
    </rPh>
    <rPh sb="9" eb="10">
      <t>スウ</t>
    </rPh>
    <phoneticPr fontId="4"/>
  </si>
  <si>
    <t>２９</t>
  </si>
  <si>
    <t>．町別、産業大分類別事業所数</t>
    <rPh sb="1" eb="2">
      <t>マチ</t>
    </rPh>
    <rPh sb="2" eb="3">
      <t>ベツ</t>
    </rPh>
    <rPh sb="4" eb="6">
      <t>サンギョウ</t>
    </rPh>
    <rPh sb="6" eb="9">
      <t>ダイブンルイ</t>
    </rPh>
    <rPh sb="9" eb="10">
      <t>ベツ</t>
    </rPh>
    <rPh sb="10" eb="13">
      <t>ジギョウショ</t>
    </rPh>
    <rPh sb="13" eb="14">
      <t>スウ</t>
    </rPh>
    <phoneticPr fontId="4"/>
  </si>
  <si>
    <t>Ⅳ　農業および水産業</t>
    <rPh sb="2" eb="4">
      <t>ノウギョウ</t>
    </rPh>
    <rPh sb="7" eb="10">
      <t>スイサンギョウ</t>
    </rPh>
    <phoneticPr fontId="4"/>
  </si>
  <si>
    <t>３０</t>
  </si>
  <si>
    <t>．農林業経営体数</t>
    <rPh sb="1" eb="4">
      <t>ノウリンギョウ</t>
    </rPh>
    <rPh sb="4" eb="6">
      <t>ケイエイ</t>
    </rPh>
    <rPh sb="6" eb="7">
      <t>カラダ</t>
    </rPh>
    <rPh sb="7" eb="8">
      <t>スウ</t>
    </rPh>
    <phoneticPr fontId="1"/>
  </si>
  <si>
    <t>３１</t>
  </si>
  <si>
    <t>．経営耕地面積規模別経営体数(農業経営体)</t>
    <rPh sb="1" eb="3">
      <t>ケイエイ</t>
    </rPh>
    <rPh sb="3" eb="5">
      <t>コウチ</t>
    </rPh>
    <rPh sb="5" eb="7">
      <t>メンセキ</t>
    </rPh>
    <rPh sb="7" eb="10">
      <t>キボベツ</t>
    </rPh>
    <rPh sb="10" eb="12">
      <t>ケイエイ</t>
    </rPh>
    <rPh sb="12" eb="13">
      <t>タイ</t>
    </rPh>
    <rPh sb="13" eb="14">
      <t>スウ</t>
    </rPh>
    <rPh sb="15" eb="17">
      <t>ノウギョウ</t>
    </rPh>
    <rPh sb="17" eb="19">
      <t>ケイエイ</t>
    </rPh>
    <rPh sb="19" eb="20">
      <t>タイ</t>
    </rPh>
    <phoneticPr fontId="1"/>
  </si>
  <si>
    <t>３２</t>
  </si>
  <si>
    <t>．総農家数</t>
    <rPh sb="1" eb="2">
      <t>ソウ</t>
    </rPh>
    <rPh sb="2" eb="4">
      <t>ノウカ</t>
    </rPh>
    <rPh sb="4" eb="5">
      <t>スウ</t>
    </rPh>
    <phoneticPr fontId="1"/>
  </si>
  <si>
    <t>３３</t>
  </si>
  <si>
    <t>．経営耕地面積（総農家、販売農家）</t>
    <rPh sb="1" eb="3">
      <t>ケイエイ</t>
    </rPh>
    <rPh sb="3" eb="5">
      <t>コウチ</t>
    </rPh>
    <rPh sb="5" eb="7">
      <t>メンセキ</t>
    </rPh>
    <rPh sb="8" eb="11">
      <t>ソウノウカ</t>
    </rPh>
    <rPh sb="12" eb="14">
      <t>ハンバイ</t>
    </rPh>
    <rPh sb="14" eb="16">
      <t>ノウカ</t>
    </rPh>
    <phoneticPr fontId="4"/>
  </si>
  <si>
    <t>３４</t>
  </si>
  <si>
    <t>．専業兼業別農家数（販売農家）</t>
    <rPh sb="1" eb="3">
      <t>センギョウ</t>
    </rPh>
    <rPh sb="3" eb="5">
      <t>ケンギョウ</t>
    </rPh>
    <rPh sb="5" eb="6">
      <t>ベツ</t>
    </rPh>
    <rPh sb="10" eb="12">
      <t>ハンバイ</t>
    </rPh>
    <rPh sb="12" eb="14">
      <t>ノウカ</t>
    </rPh>
    <phoneticPr fontId="4"/>
  </si>
  <si>
    <t>３５</t>
  </si>
  <si>
    <t>．経営耕地面積規模別農家数</t>
  </si>
  <si>
    <t>３６</t>
  </si>
  <si>
    <t>．年齢別農業就業人口（販売農家）</t>
  </si>
  <si>
    <t>３７</t>
  </si>
  <si>
    <t>．販売目的で作付した作物の類別作付農家数および作付面積</t>
  </si>
  <si>
    <t>３８</t>
  </si>
  <si>
    <t>．果樹の栽培農家数</t>
  </si>
  <si>
    <t>３９</t>
  </si>
  <si>
    <t>．農産物販売金額規模別農家数</t>
  </si>
  <si>
    <t>４０</t>
  </si>
  <si>
    <t>．家畜飼養頭羽数（販売農家）</t>
  </si>
  <si>
    <t>４１</t>
  </si>
  <si>
    <t>．漁家数（組合員数）</t>
  </si>
  <si>
    <t>４２</t>
  </si>
  <si>
    <t>．漁業生産量</t>
  </si>
  <si>
    <t>４３</t>
  </si>
  <si>
    <t>．経営組織別経営体数</t>
  </si>
  <si>
    <t>４４</t>
  </si>
  <si>
    <t>．専兼別経営体数および兼業種類別経営体数（個人経営体）</t>
  </si>
  <si>
    <t>４５</t>
  </si>
  <si>
    <t>．動力船保有隻数別経営体数</t>
  </si>
  <si>
    <t>４６</t>
  </si>
  <si>
    <t>．漁船数、海上作業従事者数</t>
  </si>
  <si>
    <t>４７</t>
  </si>
  <si>
    <t>．年齢階層別漁業就業者数</t>
    <rPh sb="1" eb="3">
      <t>ネンレイ</t>
    </rPh>
    <rPh sb="3" eb="5">
      <t>カイソウ</t>
    </rPh>
    <rPh sb="5" eb="6">
      <t>ベツ</t>
    </rPh>
    <rPh sb="6" eb="8">
      <t>ギョギョウ</t>
    </rPh>
    <rPh sb="8" eb="11">
      <t>シュウギョウシャ</t>
    </rPh>
    <rPh sb="11" eb="12">
      <t>スウ</t>
    </rPh>
    <phoneticPr fontId="4"/>
  </si>
  <si>
    <t>４８</t>
  </si>
  <si>
    <t>．漁獲物・収穫物の販売金額別経営体数</t>
    <rPh sb="3" eb="4">
      <t>ブツ</t>
    </rPh>
    <rPh sb="5" eb="8">
      <t>シュウカクブツ</t>
    </rPh>
    <rPh sb="9" eb="11">
      <t>ハンバイ</t>
    </rPh>
    <phoneticPr fontId="4"/>
  </si>
  <si>
    <t>４９</t>
  </si>
  <si>
    <t>．主とする漁業種類別経営体数</t>
    <rPh sb="1" eb="2">
      <t>シュ</t>
    </rPh>
    <rPh sb="5" eb="7">
      <t>ギョギョウ</t>
    </rPh>
    <rPh sb="7" eb="9">
      <t>シュルイ</t>
    </rPh>
    <rPh sb="9" eb="10">
      <t>ベツ</t>
    </rPh>
    <rPh sb="10" eb="12">
      <t>ケイエイ</t>
    </rPh>
    <rPh sb="12" eb="13">
      <t>タイ</t>
    </rPh>
    <rPh sb="13" eb="14">
      <t>スウ</t>
    </rPh>
    <phoneticPr fontId="4"/>
  </si>
  <si>
    <t>Ⅴ　　工　　　　　　　業</t>
    <rPh sb="3" eb="4">
      <t>コウ</t>
    </rPh>
    <rPh sb="11" eb="12">
      <t>ギョウ</t>
    </rPh>
    <phoneticPr fontId="4"/>
  </si>
  <si>
    <t>５０</t>
    <phoneticPr fontId="4"/>
  </si>
  <si>
    <t>．産業中分類別事業所数、従業者数および製造品出荷額等（従業者４人以上の事業所）</t>
    <rPh sb="1" eb="3">
      <t>サンギョウ</t>
    </rPh>
    <rPh sb="3" eb="4">
      <t>チュウ</t>
    </rPh>
    <rPh sb="4" eb="6">
      <t>ブンルイ</t>
    </rPh>
    <rPh sb="6" eb="7">
      <t>ベツ</t>
    </rPh>
    <rPh sb="7" eb="9">
      <t>ジギョウ</t>
    </rPh>
    <rPh sb="9" eb="10">
      <t>ショ</t>
    </rPh>
    <rPh sb="10" eb="11">
      <t>スウ</t>
    </rPh>
    <rPh sb="12" eb="15">
      <t>ジュウギョウシャ</t>
    </rPh>
    <rPh sb="15" eb="16">
      <t>スウ</t>
    </rPh>
    <rPh sb="19" eb="22">
      <t>セイゾウヒン</t>
    </rPh>
    <rPh sb="22" eb="24">
      <t>シュッカ</t>
    </rPh>
    <rPh sb="24" eb="25">
      <t>ガク</t>
    </rPh>
    <rPh sb="25" eb="26">
      <t>トウ</t>
    </rPh>
    <rPh sb="27" eb="30">
      <t>ジュウギョウシャ</t>
    </rPh>
    <rPh sb="31" eb="32">
      <t>ヒト</t>
    </rPh>
    <rPh sb="32" eb="34">
      <t>イジョウ</t>
    </rPh>
    <rPh sb="35" eb="37">
      <t>ジギョウ</t>
    </rPh>
    <rPh sb="37" eb="38">
      <t>ショ</t>
    </rPh>
    <phoneticPr fontId="4"/>
  </si>
  <si>
    <t>５１</t>
  </si>
  <si>
    <t>．産業中分類別製造品出荷額等（従業者４人以上の事業所）</t>
    <rPh sb="1" eb="3">
      <t>サンギョウ</t>
    </rPh>
    <rPh sb="3" eb="4">
      <t>チュウ</t>
    </rPh>
    <rPh sb="4" eb="6">
      <t>ブンルイ</t>
    </rPh>
    <rPh sb="6" eb="7">
      <t>ベツ</t>
    </rPh>
    <rPh sb="7" eb="10">
      <t>セイゾウヒン</t>
    </rPh>
    <rPh sb="10" eb="12">
      <t>シュッカ</t>
    </rPh>
    <rPh sb="12" eb="13">
      <t>ガク</t>
    </rPh>
    <rPh sb="13" eb="14">
      <t>トウ</t>
    </rPh>
    <phoneticPr fontId="4"/>
  </si>
  <si>
    <t>５２</t>
  </si>
  <si>
    <t>．地区別製造品出荷額等（従業者４人以上の事業所）</t>
    <rPh sb="1" eb="3">
      <t>チク</t>
    </rPh>
    <rPh sb="3" eb="4">
      <t>ベツ</t>
    </rPh>
    <rPh sb="4" eb="7">
      <t>セイゾウヒン</t>
    </rPh>
    <rPh sb="7" eb="9">
      <t>シュッカ</t>
    </rPh>
    <rPh sb="9" eb="10">
      <t>ガク</t>
    </rPh>
    <rPh sb="10" eb="11">
      <t>トウ</t>
    </rPh>
    <phoneticPr fontId="4"/>
  </si>
  <si>
    <t>５３</t>
  </si>
  <si>
    <t>．地区別事業所数、従業者数、現金給与額、原材料等の使用額および製造品出荷額等（従業者４人以上の事業所）</t>
    <rPh sb="1" eb="3">
      <t>チク</t>
    </rPh>
    <rPh sb="3" eb="4">
      <t>ベツ</t>
    </rPh>
    <rPh sb="4" eb="6">
      <t>ジギョウ</t>
    </rPh>
    <rPh sb="6" eb="7">
      <t>ショ</t>
    </rPh>
    <rPh sb="7" eb="8">
      <t>スウ</t>
    </rPh>
    <rPh sb="9" eb="10">
      <t>ジュウ</t>
    </rPh>
    <rPh sb="10" eb="13">
      <t>ギョウシャスウ</t>
    </rPh>
    <rPh sb="14" eb="16">
      <t>ゲンキン</t>
    </rPh>
    <rPh sb="16" eb="18">
      <t>キュウヨ</t>
    </rPh>
    <rPh sb="18" eb="19">
      <t>ガク</t>
    </rPh>
    <rPh sb="20" eb="23">
      <t>ゲンザイリョウ</t>
    </rPh>
    <rPh sb="23" eb="24">
      <t>トウ</t>
    </rPh>
    <rPh sb="25" eb="27">
      <t>シヨウ</t>
    </rPh>
    <rPh sb="27" eb="28">
      <t>ガク</t>
    </rPh>
    <rPh sb="31" eb="34">
      <t>セイゾウヒン</t>
    </rPh>
    <rPh sb="34" eb="36">
      <t>シュッカ</t>
    </rPh>
    <rPh sb="36" eb="37">
      <t>ガク</t>
    </rPh>
    <rPh sb="37" eb="38">
      <t>トウ</t>
    </rPh>
    <phoneticPr fontId="4"/>
  </si>
  <si>
    <t>５４</t>
  </si>
  <si>
    <t>．規模別事業所数、従業者数、現金給与額、原材料等の使用額および製造品出荷額等（従業者４人以上の事業所）</t>
    <rPh sb="1" eb="4">
      <t>キボベツ</t>
    </rPh>
    <rPh sb="4" eb="6">
      <t>ジギョウ</t>
    </rPh>
    <rPh sb="6" eb="7">
      <t>ショ</t>
    </rPh>
    <rPh sb="7" eb="8">
      <t>スウ</t>
    </rPh>
    <rPh sb="9" eb="13">
      <t>ジュウギョウシャスウ</t>
    </rPh>
    <rPh sb="14" eb="16">
      <t>ゲンキン</t>
    </rPh>
    <rPh sb="16" eb="18">
      <t>キュウヨ</t>
    </rPh>
    <rPh sb="18" eb="19">
      <t>ガク</t>
    </rPh>
    <rPh sb="20" eb="23">
      <t>ゲンザイリョウ</t>
    </rPh>
    <rPh sb="23" eb="24">
      <t>トウ</t>
    </rPh>
    <rPh sb="25" eb="27">
      <t>シヨウ</t>
    </rPh>
    <rPh sb="27" eb="28">
      <t>ガク</t>
    </rPh>
    <rPh sb="31" eb="34">
      <t>セイゾウヒン</t>
    </rPh>
    <rPh sb="34" eb="36">
      <t>シュッカ</t>
    </rPh>
    <rPh sb="36" eb="37">
      <t>ガク</t>
    </rPh>
    <rPh sb="37" eb="38">
      <t>トウ</t>
    </rPh>
    <phoneticPr fontId="4"/>
  </si>
  <si>
    <t>５５</t>
  </si>
  <si>
    <t>．産業中分類別有形固定資産の取得額および減価償却額等（従業者３０人以上の事業所）</t>
    <rPh sb="1" eb="3">
      <t>サンギョウ</t>
    </rPh>
    <rPh sb="3" eb="4">
      <t>チュウ</t>
    </rPh>
    <rPh sb="4" eb="6">
      <t>ブンルイ</t>
    </rPh>
    <rPh sb="6" eb="7">
      <t>ベツ</t>
    </rPh>
    <rPh sb="7" eb="9">
      <t>ユウケイ</t>
    </rPh>
    <rPh sb="9" eb="11">
      <t>コテイ</t>
    </rPh>
    <rPh sb="11" eb="13">
      <t>シサン</t>
    </rPh>
    <rPh sb="14" eb="16">
      <t>シュトク</t>
    </rPh>
    <rPh sb="16" eb="17">
      <t>ガク</t>
    </rPh>
    <rPh sb="20" eb="22">
      <t>ゲンカ</t>
    </rPh>
    <rPh sb="22" eb="24">
      <t>ショウキャク</t>
    </rPh>
    <rPh sb="24" eb="25">
      <t>ガク</t>
    </rPh>
    <rPh sb="25" eb="26">
      <t>トウ</t>
    </rPh>
    <phoneticPr fontId="4"/>
  </si>
  <si>
    <t>５６</t>
  </si>
  <si>
    <t>．規模別有形固定資産の取得額および減価償却額等（従業者３０人以上の事業所）</t>
    <rPh sb="1" eb="3">
      <t>キボ</t>
    </rPh>
    <rPh sb="3" eb="4">
      <t>ベツ</t>
    </rPh>
    <rPh sb="4" eb="6">
      <t>ユウケイ</t>
    </rPh>
    <rPh sb="6" eb="8">
      <t>コテイ</t>
    </rPh>
    <rPh sb="8" eb="10">
      <t>シサン</t>
    </rPh>
    <rPh sb="11" eb="13">
      <t>シュトク</t>
    </rPh>
    <rPh sb="13" eb="14">
      <t>ガク</t>
    </rPh>
    <rPh sb="17" eb="19">
      <t>ゲンカ</t>
    </rPh>
    <rPh sb="19" eb="21">
      <t>ショウキャク</t>
    </rPh>
    <rPh sb="21" eb="22">
      <t>ガク</t>
    </rPh>
    <rPh sb="22" eb="23">
      <t>トウ</t>
    </rPh>
    <phoneticPr fontId="4"/>
  </si>
  <si>
    <t>Ⅵ　　商　　　　　　　業</t>
    <rPh sb="3" eb="4">
      <t>ショウ</t>
    </rPh>
    <rPh sb="11" eb="12">
      <t>ギョウ</t>
    </rPh>
    <phoneticPr fontId="4"/>
  </si>
  <si>
    <t>５７</t>
    <phoneticPr fontId="4"/>
  </si>
  <si>
    <t>．業種別、経営組織別、従業者規模別商店数、従業者数および年間商品販売額（卸売・小売業）</t>
    <rPh sb="1" eb="3">
      <t>ギョウシュ</t>
    </rPh>
    <rPh sb="3" eb="4">
      <t>ベツ</t>
    </rPh>
    <rPh sb="5" eb="7">
      <t>ケイエイ</t>
    </rPh>
    <rPh sb="7" eb="9">
      <t>ソシキ</t>
    </rPh>
    <rPh sb="9" eb="10">
      <t>ベツ</t>
    </rPh>
    <rPh sb="11" eb="14">
      <t>ジュウギョウシャ</t>
    </rPh>
    <rPh sb="14" eb="17">
      <t>キボベツ</t>
    </rPh>
    <rPh sb="17" eb="20">
      <t>ショウテンスウ</t>
    </rPh>
    <rPh sb="21" eb="24">
      <t>ジュウギョウシャ</t>
    </rPh>
    <rPh sb="24" eb="25">
      <t>スウ</t>
    </rPh>
    <rPh sb="28" eb="30">
      <t>ネンカン</t>
    </rPh>
    <rPh sb="30" eb="32">
      <t>ショウヒン</t>
    </rPh>
    <rPh sb="32" eb="34">
      <t>ハンバイ</t>
    </rPh>
    <rPh sb="34" eb="35">
      <t>ガク</t>
    </rPh>
    <rPh sb="36" eb="38">
      <t>オロシウ</t>
    </rPh>
    <rPh sb="39" eb="42">
      <t>コウリギョウ</t>
    </rPh>
    <phoneticPr fontId="4"/>
  </si>
  <si>
    <t>５８</t>
  </si>
  <si>
    <t>．業種別商店数および従業者数</t>
    <rPh sb="1" eb="3">
      <t>ギョウシュ</t>
    </rPh>
    <rPh sb="3" eb="4">
      <t>ベツ</t>
    </rPh>
    <rPh sb="4" eb="7">
      <t>ショウテンスウ</t>
    </rPh>
    <rPh sb="10" eb="13">
      <t>ジュウギョウシャ</t>
    </rPh>
    <rPh sb="13" eb="14">
      <t>スウ</t>
    </rPh>
    <phoneticPr fontId="4"/>
  </si>
  <si>
    <t>５９</t>
  </si>
  <si>
    <t>．業種別、年間商品販売額別商店数、従業者数、年間商品販売額および売場面積</t>
    <rPh sb="1" eb="3">
      <t>ギョウシュ</t>
    </rPh>
    <rPh sb="3" eb="4">
      <t>ベツ</t>
    </rPh>
    <rPh sb="5" eb="7">
      <t>ネンカン</t>
    </rPh>
    <rPh sb="7" eb="9">
      <t>ショウヒン</t>
    </rPh>
    <rPh sb="9" eb="11">
      <t>ハンバイ</t>
    </rPh>
    <rPh sb="11" eb="12">
      <t>ガク</t>
    </rPh>
    <rPh sb="12" eb="13">
      <t>ベツ</t>
    </rPh>
    <rPh sb="13" eb="15">
      <t>ショウテン</t>
    </rPh>
    <rPh sb="15" eb="16">
      <t>スウ</t>
    </rPh>
    <rPh sb="17" eb="20">
      <t>ジュウギョウシャ</t>
    </rPh>
    <rPh sb="20" eb="21">
      <t>スウ</t>
    </rPh>
    <rPh sb="22" eb="24">
      <t>ネンカン</t>
    </rPh>
    <rPh sb="24" eb="26">
      <t>ショウヒン</t>
    </rPh>
    <rPh sb="26" eb="28">
      <t>ハンバイ</t>
    </rPh>
    <rPh sb="28" eb="29">
      <t>ガク</t>
    </rPh>
    <rPh sb="32" eb="34">
      <t>ウリバ</t>
    </rPh>
    <rPh sb="34" eb="36">
      <t>メンセキ</t>
    </rPh>
    <phoneticPr fontId="4"/>
  </si>
  <si>
    <t>６０</t>
  </si>
  <si>
    <t>．業種別、地区別商店数、従業者数および年間商品販売額</t>
    <rPh sb="1" eb="3">
      <t>ギョウシュ</t>
    </rPh>
    <rPh sb="3" eb="4">
      <t>ベツ</t>
    </rPh>
    <rPh sb="5" eb="7">
      <t>チク</t>
    </rPh>
    <rPh sb="7" eb="8">
      <t>ベツ</t>
    </rPh>
    <rPh sb="8" eb="10">
      <t>ショウテン</t>
    </rPh>
    <rPh sb="10" eb="11">
      <t>スウ</t>
    </rPh>
    <rPh sb="12" eb="15">
      <t>ジュウギョウシャ</t>
    </rPh>
    <rPh sb="15" eb="16">
      <t>スウ</t>
    </rPh>
    <rPh sb="19" eb="21">
      <t>ネンカン</t>
    </rPh>
    <rPh sb="21" eb="23">
      <t>ショウヒン</t>
    </rPh>
    <rPh sb="23" eb="25">
      <t>ハンバイ</t>
    </rPh>
    <rPh sb="25" eb="26">
      <t>ガク</t>
    </rPh>
    <phoneticPr fontId="4"/>
  </si>
  <si>
    <t>Ⅶ　　金　　　　　　　融</t>
    <rPh sb="3" eb="4">
      <t>キン</t>
    </rPh>
    <rPh sb="11" eb="12">
      <t>ユウ</t>
    </rPh>
    <phoneticPr fontId="4"/>
  </si>
  <si>
    <t>６１</t>
    <phoneticPr fontId="4"/>
  </si>
  <si>
    <t>．銀行等預金残高</t>
    <rPh sb="1" eb="3">
      <t>ギンコウ</t>
    </rPh>
    <rPh sb="3" eb="4">
      <t>トウ</t>
    </rPh>
    <rPh sb="4" eb="6">
      <t>ヨキン</t>
    </rPh>
    <rPh sb="6" eb="8">
      <t>ザンダカ</t>
    </rPh>
    <phoneticPr fontId="4"/>
  </si>
  <si>
    <t>６２</t>
    <phoneticPr fontId="4"/>
  </si>
  <si>
    <t>．銀行等貸出残高</t>
    <rPh sb="1" eb="3">
      <t>ギンコウ</t>
    </rPh>
    <rPh sb="3" eb="4">
      <t>トウ</t>
    </rPh>
    <rPh sb="4" eb="6">
      <t>カシダシ</t>
    </rPh>
    <rPh sb="6" eb="8">
      <t>ザンダカ</t>
    </rPh>
    <phoneticPr fontId="4"/>
  </si>
  <si>
    <t>Ⅷ　　物価および家計</t>
    <rPh sb="3" eb="5">
      <t>ブッカ</t>
    </rPh>
    <rPh sb="8" eb="10">
      <t>カケイ</t>
    </rPh>
    <phoneticPr fontId="4"/>
  </si>
  <si>
    <t>６３</t>
    <phoneticPr fontId="4"/>
  </si>
  <si>
    <t>．主要物価指数（総合）</t>
    <rPh sb="1" eb="3">
      <t>シュヨウ</t>
    </rPh>
    <rPh sb="3" eb="5">
      <t>ブッカ</t>
    </rPh>
    <rPh sb="5" eb="7">
      <t>シスウ</t>
    </rPh>
    <rPh sb="8" eb="10">
      <t>ソウゴウ</t>
    </rPh>
    <phoneticPr fontId="4"/>
  </si>
  <si>
    <t>６４</t>
  </si>
  <si>
    <t>．消費者物価指数（中都市）</t>
    <rPh sb="1" eb="4">
      <t>ショウヒシャ</t>
    </rPh>
    <rPh sb="4" eb="6">
      <t>ブッカ</t>
    </rPh>
    <rPh sb="6" eb="8">
      <t>シスウ</t>
    </rPh>
    <rPh sb="9" eb="10">
      <t>チュウ</t>
    </rPh>
    <rPh sb="10" eb="12">
      <t>トシ</t>
    </rPh>
    <phoneticPr fontId="4"/>
  </si>
  <si>
    <t>６５</t>
  </si>
  <si>
    <t>．家計の実態</t>
    <rPh sb="1" eb="3">
      <t>カケイ</t>
    </rPh>
    <rPh sb="4" eb="6">
      <t>ジッタイ</t>
    </rPh>
    <phoneticPr fontId="4"/>
  </si>
  <si>
    <t>６６</t>
  </si>
  <si>
    <t>．１か月間の家計支出（年平均）</t>
    <rPh sb="3" eb="4">
      <t>ツキ</t>
    </rPh>
    <rPh sb="4" eb="5">
      <t>カン</t>
    </rPh>
    <rPh sb="6" eb="8">
      <t>カケイ</t>
    </rPh>
    <rPh sb="8" eb="10">
      <t>シシュツ</t>
    </rPh>
    <rPh sb="11" eb="12">
      <t>ネン</t>
    </rPh>
    <rPh sb="12" eb="14">
      <t>ヘイキン</t>
    </rPh>
    <phoneticPr fontId="4"/>
  </si>
  <si>
    <t>６７</t>
  </si>
  <si>
    <t>．青果物市場入荷状況</t>
    <rPh sb="1" eb="4">
      <t>セイカブツ</t>
    </rPh>
    <rPh sb="4" eb="6">
      <t>イチバ</t>
    </rPh>
    <rPh sb="6" eb="8">
      <t>ニュウカ</t>
    </rPh>
    <rPh sb="8" eb="10">
      <t>ジョウキョウ</t>
    </rPh>
    <phoneticPr fontId="4"/>
  </si>
  <si>
    <t>６８</t>
  </si>
  <si>
    <t>．魚市場入荷状況</t>
    <rPh sb="1" eb="4">
      <t>ウオイチバ</t>
    </rPh>
    <rPh sb="4" eb="6">
      <t>ニュウカ</t>
    </rPh>
    <rPh sb="6" eb="8">
      <t>ジョウキョウ</t>
    </rPh>
    <phoneticPr fontId="4"/>
  </si>
  <si>
    <t>６９</t>
  </si>
  <si>
    <t>．酒類販売（消費）数量</t>
    <rPh sb="1" eb="2">
      <t>サケ</t>
    </rPh>
    <rPh sb="2" eb="3">
      <t>ルイ</t>
    </rPh>
    <rPh sb="3" eb="5">
      <t>ハンバイ</t>
    </rPh>
    <rPh sb="6" eb="8">
      <t>ショウヒ</t>
    </rPh>
    <rPh sb="9" eb="11">
      <t>スウリョウ</t>
    </rPh>
    <phoneticPr fontId="4"/>
  </si>
  <si>
    <t>７０</t>
  </si>
  <si>
    <t>．大型小売店販売額</t>
    <rPh sb="1" eb="3">
      <t>オオガタ</t>
    </rPh>
    <rPh sb="3" eb="5">
      <t>コウリ</t>
    </rPh>
    <rPh sb="5" eb="6">
      <t>テン</t>
    </rPh>
    <rPh sb="6" eb="8">
      <t>ハンバイ</t>
    </rPh>
    <rPh sb="8" eb="9">
      <t>ガク</t>
    </rPh>
    <phoneticPr fontId="4"/>
  </si>
  <si>
    <t>Ⅸ　　電気、ガスおよび上下水道</t>
    <rPh sb="3" eb="5">
      <t>デンキ</t>
    </rPh>
    <rPh sb="11" eb="13">
      <t>ジョウゲ</t>
    </rPh>
    <rPh sb="13" eb="15">
      <t>スイドウ</t>
    </rPh>
    <phoneticPr fontId="4"/>
  </si>
  <si>
    <t>７１</t>
    <phoneticPr fontId="4"/>
  </si>
  <si>
    <t>．配電施設</t>
    <rPh sb="1" eb="3">
      <t>ハイデン</t>
    </rPh>
    <rPh sb="3" eb="5">
      <t>シセツ</t>
    </rPh>
    <phoneticPr fontId="4"/>
  </si>
  <si>
    <t>７２</t>
    <phoneticPr fontId="4"/>
  </si>
  <si>
    <t>．種類別電力需要状況</t>
    <rPh sb="1" eb="3">
      <t>シュルイ</t>
    </rPh>
    <rPh sb="3" eb="4">
      <t>ベツ</t>
    </rPh>
    <rPh sb="4" eb="6">
      <t>デンリョク</t>
    </rPh>
    <rPh sb="6" eb="8">
      <t>ジュヨウ</t>
    </rPh>
    <rPh sb="8" eb="10">
      <t>ジョウキョウ</t>
    </rPh>
    <phoneticPr fontId="4"/>
  </si>
  <si>
    <t>７３</t>
    <phoneticPr fontId="4"/>
  </si>
  <si>
    <t>．種類別電力消費量</t>
    <rPh sb="1" eb="3">
      <t>シュルイ</t>
    </rPh>
    <rPh sb="3" eb="4">
      <t>ベツ</t>
    </rPh>
    <rPh sb="4" eb="6">
      <t>デンリョク</t>
    </rPh>
    <rPh sb="6" eb="8">
      <t>ショウヒ</t>
    </rPh>
    <rPh sb="8" eb="9">
      <t>リョウ</t>
    </rPh>
    <phoneticPr fontId="4"/>
  </si>
  <si>
    <t>７４</t>
  </si>
  <si>
    <t>．発電量</t>
    <rPh sb="1" eb="3">
      <t>ハツデン</t>
    </rPh>
    <rPh sb="3" eb="4">
      <t>リョウ</t>
    </rPh>
    <phoneticPr fontId="4"/>
  </si>
  <si>
    <t>７５</t>
  </si>
  <si>
    <t>．用途別ガス施設数および消費量</t>
    <rPh sb="1" eb="3">
      <t>ヨウト</t>
    </rPh>
    <rPh sb="3" eb="4">
      <t>ベツ</t>
    </rPh>
    <rPh sb="6" eb="8">
      <t>シセツ</t>
    </rPh>
    <rPh sb="8" eb="9">
      <t>スウ</t>
    </rPh>
    <rPh sb="12" eb="15">
      <t>ショウヒリョウ</t>
    </rPh>
    <phoneticPr fontId="4"/>
  </si>
  <si>
    <t>７６</t>
  </si>
  <si>
    <t>．取水量および受水量</t>
    <rPh sb="1" eb="3">
      <t>シュスイ</t>
    </rPh>
    <rPh sb="3" eb="4">
      <t>リョウ</t>
    </rPh>
    <rPh sb="7" eb="8">
      <t>ウ</t>
    </rPh>
    <rPh sb="8" eb="9">
      <t>ミズ</t>
    </rPh>
    <rPh sb="9" eb="10">
      <t>リョウ</t>
    </rPh>
    <phoneticPr fontId="4"/>
  </si>
  <si>
    <t>７７</t>
  </si>
  <si>
    <t>．給水戸数および給水量</t>
    <rPh sb="1" eb="3">
      <t>キュウスイ</t>
    </rPh>
    <rPh sb="3" eb="5">
      <t>コスウ</t>
    </rPh>
    <rPh sb="8" eb="10">
      <t>キュウスイ</t>
    </rPh>
    <rPh sb="10" eb="11">
      <t>リョウ</t>
    </rPh>
    <phoneticPr fontId="4"/>
  </si>
  <si>
    <t>７８</t>
  </si>
  <si>
    <t>．用途別栓数および有収水量</t>
    <rPh sb="1" eb="3">
      <t>ヨウト</t>
    </rPh>
    <rPh sb="3" eb="4">
      <t>ベツ</t>
    </rPh>
    <rPh sb="4" eb="5">
      <t>セン</t>
    </rPh>
    <rPh sb="5" eb="6">
      <t>スウ</t>
    </rPh>
    <rPh sb="9" eb="10">
      <t>ユウ</t>
    </rPh>
    <rPh sb="10" eb="11">
      <t>シュウ</t>
    </rPh>
    <rPh sb="11" eb="13">
      <t>スイリョウ</t>
    </rPh>
    <phoneticPr fontId="4"/>
  </si>
  <si>
    <t>７９</t>
  </si>
  <si>
    <t>．公共下水道施設および普及状況</t>
    <rPh sb="1" eb="3">
      <t>コウキョウ</t>
    </rPh>
    <rPh sb="3" eb="6">
      <t>ゲスイドウ</t>
    </rPh>
    <rPh sb="6" eb="8">
      <t>シセツ</t>
    </rPh>
    <rPh sb="11" eb="13">
      <t>フキュウ</t>
    </rPh>
    <rPh sb="13" eb="15">
      <t>ジョウキョウ</t>
    </rPh>
    <phoneticPr fontId="4"/>
  </si>
  <si>
    <t>Ⅹ　　交通、運輸および通信</t>
    <rPh sb="3" eb="5">
      <t>コウツウ</t>
    </rPh>
    <rPh sb="6" eb="8">
      <t>ウンユ</t>
    </rPh>
    <rPh sb="11" eb="13">
      <t>ツウシン</t>
    </rPh>
    <phoneticPr fontId="4"/>
  </si>
  <si>
    <t>８０</t>
    <phoneticPr fontId="4"/>
  </si>
  <si>
    <t>．鉄道乗客数</t>
    <rPh sb="1" eb="3">
      <t>テツドウ</t>
    </rPh>
    <rPh sb="3" eb="6">
      <t>ジョウキャクスウ</t>
    </rPh>
    <phoneticPr fontId="4"/>
  </si>
  <si>
    <t>８１</t>
  </si>
  <si>
    <t>．駅別乗客数</t>
    <rPh sb="1" eb="2">
      <t>エキ</t>
    </rPh>
    <rPh sb="2" eb="3">
      <t>ベツ</t>
    </rPh>
    <rPh sb="3" eb="6">
      <t>ジョウキャクスウ</t>
    </rPh>
    <phoneticPr fontId="4"/>
  </si>
  <si>
    <t>８２</t>
  </si>
  <si>
    <t>．市内と近郊の乗合自動車</t>
    <rPh sb="1" eb="3">
      <t>シナイ</t>
    </rPh>
    <rPh sb="4" eb="6">
      <t>キンコウ</t>
    </rPh>
    <rPh sb="7" eb="9">
      <t>ノリアイ</t>
    </rPh>
    <rPh sb="9" eb="12">
      <t>ジドウシャ</t>
    </rPh>
    <phoneticPr fontId="4"/>
  </si>
  <si>
    <t>８３</t>
  </si>
  <si>
    <t>．種類別自動車保有数</t>
    <rPh sb="1" eb="3">
      <t>シュルイ</t>
    </rPh>
    <rPh sb="3" eb="4">
      <t>ベツ</t>
    </rPh>
    <rPh sb="4" eb="7">
      <t>ジドウシャ</t>
    </rPh>
    <rPh sb="7" eb="9">
      <t>ホユウ</t>
    </rPh>
    <rPh sb="9" eb="10">
      <t>スウ</t>
    </rPh>
    <phoneticPr fontId="4"/>
  </si>
  <si>
    <t>８４</t>
  </si>
  <si>
    <t>．有料道路交通量</t>
    <rPh sb="1" eb="3">
      <t>ユウリョウ</t>
    </rPh>
    <rPh sb="3" eb="5">
      <t>ドウロ</t>
    </rPh>
    <rPh sb="5" eb="7">
      <t>コウツウ</t>
    </rPh>
    <rPh sb="7" eb="8">
      <t>リョウ</t>
    </rPh>
    <phoneticPr fontId="4"/>
  </si>
  <si>
    <t>８５</t>
  </si>
  <si>
    <t>．定期航路乗降人員・車輌台数</t>
    <rPh sb="1" eb="3">
      <t>テイキ</t>
    </rPh>
    <rPh sb="3" eb="5">
      <t>コウロ</t>
    </rPh>
    <rPh sb="5" eb="7">
      <t>ジョウコウ</t>
    </rPh>
    <rPh sb="7" eb="9">
      <t>ジンイン</t>
    </rPh>
    <rPh sb="10" eb="12">
      <t>シャリョウ</t>
    </rPh>
    <rPh sb="12" eb="14">
      <t>ダイスウ</t>
    </rPh>
    <phoneticPr fontId="4"/>
  </si>
  <si>
    <t>８６</t>
  </si>
  <si>
    <t>．種類別入港船舶数</t>
    <rPh sb="1" eb="3">
      <t>シュルイ</t>
    </rPh>
    <rPh sb="3" eb="4">
      <t>ベツ</t>
    </rPh>
    <rPh sb="4" eb="6">
      <t>ニュウコウ</t>
    </rPh>
    <rPh sb="6" eb="8">
      <t>センパク</t>
    </rPh>
    <rPh sb="8" eb="9">
      <t>スウ</t>
    </rPh>
    <phoneticPr fontId="4"/>
  </si>
  <si>
    <t>８７</t>
  </si>
  <si>
    <t>．海上出入貨物</t>
    <rPh sb="1" eb="3">
      <t>カイジョウ</t>
    </rPh>
    <rPh sb="3" eb="5">
      <t>シュツニュウ</t>
    </rPh>
    <rPh sb="5" eb="7">
      <t>カモツ</t>
    </rPh>
    <phoneticPr fontId="4"/>
  </si>
  <si>
    <t>８８</t>
  </si>
  <si>
    <t>．海上出入貨物公共、専用別取扱量</t>
    <rPh sb="1" eb="3">
      <t>カイジョウ</t>
    </rPh>
    <rPh sb="3" eb="5">
      <t>シュツニュウ</t>
    </rPh>
    <rPh sb="5" eb="7">
      <t>カモツ</t>
    </rPh>
    <rPh sb="7" eb="9">
      <t>コウキョウ</t>
    </rPh>
    <rPh sb="10" eb="12">
      <t>センヨウ</t>
    </rPh>
    <rPh sb="12" eb="13">
      <t>ベツ</t>
    </rPh>
    <rPh sb="13" eb="15">
      <t>トリアツカイ</t>
    </rPh>
    <rPh sb="15" eb="16">
      <t>リョウ</t>
    </rPh>
    <phoneticPr fontId="4"/>
  </si>
  <si>
    <t>８９</t>
  </si>
  <si>
    <t>．地区別貨物取扱量</t>
    <rPh sb="1" eb="3">
      <t>チク</t>
    </rPh>
    <rPh sb="3" eb="4">
      <t>ベツ</t>
    </rPh>
    <rPh sb="4" eb="6">
      <t>カモツ</t>
    </rPh>
    <rPh sb="6" eb="8">
      <t>トリアツカイ</t>
    </rPh>
    <rPh sb="8" eb="9">
      <t>リョウ</t>
    </rPh>
    <phoneticPr fontId="4"/>
  </si>
  <si>
    <t>９０</t>
  </si>
  <si>
    <t>．外国貿易状況</t>
    <rPh sb="1" eb="3">
      <t>ガイコク</t>
    </rPh>
    <rPh sb="3" eb="5">
      <t>ボウエキ</t>
    </rPh>
    <rPh sb="5" eb="7">
      <t>ジョウキョウ</t>
    </rPh>
    <phoneticPr fontId="4"/>
  </si>
  <si>
    <t>９１</t>
  </si>
  <si>
    <t>．国別輸出輸入額</t>
    <rPh sb="1" eb="2">
      <t>コク</t>
    </rPh>
    <rPh sb="2" eb="3">
      <t>ベツ</t>
    </rPh>
    <rPh sb="3" eb="5">
      <t>ユシュツ</t>
    </rPh>
    <rPh sb="5" eb="7">
      <t>ユニュウ</t>
    </rPh>
    <rPh sb="7" eb="8">
      <t>ガク</t>
    </rPh>
    <phoneticPr fontId="4"/>
  </si>
  <si>
    <t>９２</t>
  </si>
  <si>
    <t>．郵便関係施設</t>
    <rPh sb="1" eb="3">
      <t>ユウビン</t>
    </rPh>
    <rPh sb="3" eb="5">
      <t>カンケイ</t>
    </rPh>
    <rPh sb="5" eb="7">
      <t>シセツ</t>
    </rPh>
    <phoneticPr fontId="4"/>
  </si>
  <si>
    <t>９３</t>
  </si>
  <si>
    <t>．電話施設</t>
    <rPh sb="1" eb="3">
      <t>デンワ</t>
    </rPh>
    <rPh sb="3" eb="5">
      <t>シセツ</t>
    </rPh>
    <phoneticPr fontId="4"/>
  </si>
  <si>
    <t>ＸＩ　　教育、文化および観光</t>
    <rPh sb="4" eb="6">
      <t>キョウイク</t>
    </rPh>
    <rPh sb="7" eb="9">
      <t>ブンカ</t>
    </rPh>
    <rPh sb="12" eb="14">
      <t>カンコウ</t>
    </rPh>
    <phoneticPr fontId="4"/>
  </si>
  <si>
    <t>９４</t>
    <phoneticPr fontId="4"/>
  </si>
  <si>
    <t>．学校総覧</t>
    <rPh sb="1" eb="3">
      <t>ガッコウ</t>
    </rPh>
    <rPh sb="3" eb="5">
      <t>ソウラン</t>
    </rPh>
    <phoneticPr fontId="4"/>
  </si>
  <si>
    <t>９５</t>
  </si>
  <si>
    <t>．幼稚園の概況</t>
    <rPh sb="1" eb="4">
      <t>ヨウチエン</t>
    </rPh>
    <rPh sb="5" eb="7">
      <t>ガイキョウ</t>
    </rPh>
    <phoneticPr fontId="4"/>
  </si>
  <si>
    <t>９６</t>
  </si>
  <si>
    <t>．幼保連携型認定こども園の概況</t>
    <rPh sb="1" eb="2">
      <t>ヨウ</t>
    </rPh>
    <rPh sb="2" eb="3">
      <t>タモツ</t>
    </rPh>
    <rPh sb="3" eb="6">
      <t>レンケイガタ</t>
    </rPh>
    <rPh sb="6" eb="8">
      <t>ニンテイ</t>
    </rPh>
    <rPh sb="11" eb="12">
      <t>エン</t>
    </rPh>
    <phoneticPr fontId="4"/>
  </si>
  <si>
    <t>９７</t>
  </si>
  <si>
    <t>．小学校の概況</t>
    <rPh sb="1" eb="4">
      <t>ショウガッコウ</t>
    </rPh>
    <rPh sb="5" eb="7">
      <t>ガイキョウ</t>
    </rPh>
    <phoneticPr fontId="4"/>
  </si>
  <si>
    <t>９８</t>
  </si>
  <si>
    <t>．中学校の概況</t>
    <rPh sb="1" eb="4">
      <t>チュウガッコウ</t>
    </rPh>
    <rPh sb="5" eb="7">
      <t>ガイキョウ</t>
    </rPh>
    <phoneticPr fontId="4"/>
  </si>
  <si>
    <t>９９</t>
  </si>
  <si>
    <t>．高等学校の概況</t>
    <rPh sb="1" eb="3">
      <t>コウトウ</t>
    </rPh>
    <rPh sb="3" eb="5">
      <t>ガッコウ</t>
    </rPh>
    <rPh sb="6" eb="8">
      <t>ガイキョウ</t>
    </rPh>
    <phoneticPr fontId="4"/>
  </si>
  <si>
    <t>１００</t>
  </si>
  <si>
    <t>．中学校進路別卒業者数</t>
    <rPh sb="1" eb="4">
      <t>チュウガッコウ</t>
    </rPh>
    <rPh sb="4" eb="6">
      <t>シンロ</t>
    </rPh>
    <rPh sb="6" eb="7">
      <t>ベツ</t>
    </rPh>
    <rPh sb="7" eb="10">
      <t>ソツギョウシャ</t>
    </rPh>
    <rPh sb="10" eb="11">
      <t>スウ</t>
    </rPh>
    <phoneticPr fontId="4"/>
  </si>
  <si>
    <t>１０１</t>
  </si>
  <si>
    <t>．高等学校進路別卒業者数</t>
    <rPh sb="1" eb="3">
      <t>コウトウ</t>
    </rPh>
    <rPh sb="3" eb="5">
      <t>ガッコウ</t>
    </rPh>
    <rPh sb="5" eb="7">
      <t>シンロ</t>
    </rPh>
    <rPh sb="7" eb="8">
      <t>ベツ</t>
    </rPh>
    <rPh sb="8" eb="11">
      <t>ソツギョウシャ</t>
    </rPh>
    <rPh sb="11" eb="12">
      <t>スウ</t>
    </rPh>
    <phoneticPr fontId="4"/>
  </si>
  <si>
    <t>１０２</t>
  </si>
  <si>
    <t>．専修学校および各種学校の概況</t>
    <rPh sb="1" eb="3">
      <t>センシュウ</t>
    </rPh>
    <rPh sb="3" eb="5">
      <t>ガッコウ</t>
    </rPh>
    <rPh sb="8" eb="10">
      <t>カクシュ</t>
    </rPh>
    <rPh sb="10" eb="12">
      <t>ガッコウ</t>
    </rPh>
    <rPh sb="13" eb="15">
      <t>ガイキョウ</t>
    </rPh>
    <phoneticPr fontId="4"/>
  </si>
  <si>
    <t>１０３</t>
  </si>
  <si>
    <t>．学校施設状況（市立学校）</t>
    <rPh sb="1" eb="3">
      <t>ガッコウ</t>
    </rPh>
    <rPh sb="3" eb="5">
      <t>シセツ</t>
    </rPh>
    <rPh sb="5" eb="7">
      <t>ジョウキョウ</t>
    </rPh>
    <rPh sb="8" eb="10">
      <t>イチリツ</t>
    </rPh>
    <rPh sb="10" eb="12">
      <t>ガッコウ</t>
    </rPh>
    <phoneticPr fontId="4"/>
  </si>
  <si>
    <t>１０４</t>
  </si>
  <si>
    <t>．学校施設（私立高等学校・私立幼稚園）</t>
    <rPh sb="1" eb="3">
      <t>ガッコウ</t>
    </rPh>
    <rPh sb="3" eb="5">
      <t>シセツ</t>
    </rPh>
    <rPh sb="6" eb="8">
      <t>シリツ</t>
    </rPh>
    <rPh sb="8" eb="10">
      <t>コウトウ</t>
    </rPh>
    <rPh sb="10" eb="12">
      <t>ガッコウ</t>
    </rPh>
    <rPh sb="13" eb="15">
      <t>シリツ</t>
    </rPh>
    <rPh sb="15" eb="18">
      <t>ヨウチエン</t>
    </rPh>
    <phoneticPr fontId="4"/>
  </si>
  <si>
    <t>１０５</t>
  </si>
  <si>
    <t>．みんなの家（青少年の家）利用状況</t>
    <rPh sb="5" eb="6">
      <t>イエ</t>
    </rPh>
    <rPh sb="7" eb="10">
      <t>セイショウネン</t>
    </rPh>
    <rPh sb="11" eb="12">
      <t>イエ</t>
    </rPh>
    <rPh sb="13" eb="15">
      <t>リヨウ</t>
    </rPh>
    <rPh sb="15" eb="17">
      <t>ジョウキョウ</t>
    </rPh>
    <phoneticPr fontId="4"/>
  </si>
  <si>
    <t>１０６</t>
  </si>
  <si>
    <t>．市立図書館図書蔵書冊数</t>
    <rPh sb="1" eb="3">
      <t>シリツ</t>
    </rPh>
    <rPh sb="3" eb="6">
      <t>トショカン</t>
    </rPh>
    <rPh sb="6" eb="8">
      <t>トショ</t>
    </rPh>
    <rPh sb="8" eb="10">
      <t>ゾウショ</t>
    </rPh>
    <rPh sb="10" eb="12">
      <t>サッスウ</t>
    </rPh>
    <phoneticPr fontId="4"/>
  </si>
  <si>
    <t>１０７</t>
  </si>
  <si>
    <t>．市立図書館利用者数</t>
    <rPh sb="1" eb="3">
      <t>シリツ</t>
    </rPh>
    <rPh sb="3" eb="5">
      <t>トショ</t>
    </rPh>
    <rPh sb="5" eb="6">
      <t>カン</t>
    </rPh>
    <rPh sb="6" eb="9">
      <t>リヨウシャ</t>
    </rPh>
    <rPh sb="9" eb="10">
      <t>スウ</t>
    </rPh>
    <phoneticPr fontId="4"/>
  </si>
  <si>
    <t>１０８</t>
  </si>
  <si>
    <t>．市営プール利用状況</t>
    <rPh sb="1" eb="3">
      <t>シエイ</t>
    </rPh>
    <rPh sb="6" eb="8">
      <t>リヨウ</t>
    </rPh>
    <rPh sb="8" eb="10">
      <t>ジョウキョウ</t>
    </rPh>
    <phoneticPr fontId="4"/>
  </si>
  <si>
    <t>１０９</t>
    <phoneticPr fontId="4"/>
  </si>
  <si>
    <t>．くりはま花の国プール利用状況</t>
    <rPh sb="5" eb="6">
      <t>ハナ</t>
    </rPh>
    <rPh sb="7" eb="8">
      <t>クニ</t>
    </rPh>
    <rPh sb="11" eb="13">
      <t>リヨウ</t>
    </rPh>
    <rPh sb="13" eb="15">
      <t>ジョウキョウ</t>
    </rPh>
    <phoneticPr fontId="4"/>
  </si>
  <si>
    <t>１１０</t>
  </si>
  <si>
    <t>．佐島の丘温水プール利用状況</t>
    <rPh sb="1" eb="3">
      <t>サジマ</t>
    </rPh>
    <rPh sb="4" eb="5">
      <t>オカ</t>
    </rPh>
    <rPh sb="5" eb="7">
      <t>オンスイ</t>
    </rPh>
    <rPh sb="10" eb="12">
      <t>リヨウ</t>
    </rPh>
    <rPh sb="12" eb="14">
      <t>ジョウキョウ</t>
    </rPh>
    <phoneticPr fontId="4"/>
  </si>
  <si>
    <t>１１１</t>
  </si>
  <si>
    <t>．総合体育会館利用者数</t>
    <rPh sb="1" eb="3">
      <t>ソウゴウ</t>
    </rPh>
    <rPh sb="3" eb="5">
      <t>タイイク</t>
    </rPh>
    <rPh sb="5" eb="7">
      <t>カイカン</t>
    </rPh>
    <rPh sb="7" eb="9">
      <t>リヨウ</t>
    </rPh>
    <rPh sb="9" eb="10">
      <t>シャ</t>
    </rPh>
    <rPh sb="10" eb="11">
      <t>スウ</t>
    </rPh>
    <phoneticPr fontId="4"/>
  </si>
  <si>
    <t>１１２</t>
  </si>
  <si>
    <t>．北体育会館利用者数</t>
    <rPh sb="1" eb="2">
      <t>キタ</t>
    </rPh>
    <rPh sb="2" eb="4">
      <t>タイイク</t>
    </rPh>
    <rPh sb="4" eb="6">
      <t>カイカン</t>
    </rPh>
    <rPh sb="6" eb="8">
      <t>リヨウ</t>
    </rPh>
    <rPh sb="8" eb="9">
      <t>シャ</t>
    </rPh>
    <rPh sb="9" eb="10">
      <t>スウ</t>
    </rPh>
    <phoneticPr fontId="4"/>
  </si>
  <si>
    <t>１１３</t>
  </si>
  <si>
    <t>．南体育会館利用者数</t>
    <rPh sb="1" eb="2">
      <t>ミナミ</t>
    </rPh>
    <rPh sb="2" eb="4">
      <t>タイイク</t>
    </rPh>
    <rPh sb="4" eb="6">
      <t>カイカン</t>
    </rPh>
    <rPh sb="6" eb="8">
      <t>リヨウ</t>
    </rPh>
    <rPh sb="8" eb="9">
      <t>シャ</t>
    </rPh>
    <rPh sb="9" eb="10">
      <t>スウ</t>
    </rPh>
    <phoneticPr fontId="4"/>
  </si>
  <si>
    <t>１１４</t>
  </si>
  <si>
    <t>．西体育会館利用者数</t>
    <rPh sb="1" eb="2">
      <t>ニシ</t>
    </rPh>
    <rPh sb="2" eb="4">
      <t>タイイク</t>
    </rPh>
    <rPh sb="4" eb="6">
      <t>カイカン</t>
    </rPh>
    <rPh sb="6" eb="8">
      <t>リヨウ</t>
    </rPh>
    <rPh sb="8" eb="9">
      <t>シャ</t>
    </rPh>
    <rPh sb="9" eb="10">
      <t>スウ</t>
    </rPh>
    <phoneticPr fontId="4"/>
  </si>
  <si>
    <t>１１５</t>
  </si>
  <si>
    <t>．運動場等利用状況</t>
    <rPh sb="1" eb="4">
      <t>ウンドウジョウ</t>
    </rPh>
    <rPh sb="4" eb="5">
      <t>トウ</t>
    </rPh>
    <rPh sb="5" eb="7">
      <t>リヨウ</t>
    </rPh>
    <rPh sb="7" eb="9">
      <t>ジョウキョウ</t>
    </rPh>
    <phoneticPr fontId="4"/>
  </si>
  <si>
    <t>１１６</t>
  </si>
  <si>
    <t>．コミュニティセンター等利用者数</t>
    <rPh sb="11" eb="12">
      <t>トウ</t>
    </rPh>
    <rPh sb="12" eb="14">
      <t>リヨウ</t>
    </rPh>
    <rPh sb="14" eb="15">
      <t>シャ</t>
    </rPh>
    <rPh sb="15" eb="16">
      <t>スウ</t>
    </rPh>
    <phoneticPr fontId="4"/>
  </si>
  <si>
    <t>１１７</t>
  </si>
  <si>
    <t>．横須賀芸術劇場利用状況</t>
    <rPh sb="1" eb="4">
      <t>ヨコスカ</t>
    </rPh>
    <rPh sb="4" eb="6">
      <t>ゲイジュツ</t>
    </rPh>
    <rPh sb="6" eb="8">
      <t>ゲキジョウ</t>
    </rPh>
    <rPh sb="8" eb="10">
      <t>リヨウ</t>
    </rPh>
    <rPh sb="10" eb="12">
      <t>ジョウキョウ</t>
    </rPh>
    <phoneticPr fontId="4"/>
  </si>
  <si>
    <t>１１８</t>
  </si>
  <si>
    <t>．文化会館利用状況</t>
    <rPh sb="1" eb="3">
      <t>ブンカ</t>
    </rPh>
    <rPh sb="3" eb="5">
      <t>カイカン</t>
    </rPh>
    <rPh sb="5" eb="7">
      <t>リヨウ</t>
    </rPh>
    <rPh sb="7" eb="9">
      <t>ジョウキョウ</t>
    </rPh>
    <phoneticPr fontId="4"/>
  </si>
  <si>
    <t>１１９</t>
  </si>
  <si>
    <t>．はまゆう会館利用状況</t>
    <rPh sb="5" eb="7">
      <t>カイカン</t>
    </rPh>
    <rPh sb="7" eb="9">
      <t>リヨウ</t>
    </rPh>
    <rPh sb="9" eb="11">
      <t>ジョウキョウ</t>
    </rPh>
    <phoneticPr fontId="4"/>
  </si>
  <si>
    <t>１２０</t>
  </si>
  <si>
    <t>．博物館等利用者数</t>
    <rPh sb="1" eb="3">
      <t>ハクブツ</t>
    </rPh>
    <rPh sb="3" eb="4">
      <t>カン</t>
    </rPh>
    <rPh sb="5" eb="7">
      <t>リヨウ</t>
    </rPh>
    <rPh sb="7" eb="8">
      <t>シャ</t>
    </rPh>
    <rPh sb="8" eb="9">
      <t>スウ</t>
    </rPh>
    <phoneticPr fontId="4"/>
  </si>
  <si>
    <t>１２１</t>
  </si>
  <si>
    <t>．横須賀美術館利用者数</t>
    <rPh sb="1" eb="4">
      <t>ヨコスカ</t>
    </rPh>
    <rPh sb="4" eb="7">
      <t>ビジュツカン</t>
    </rPh>
    <rPh sb="7" eb="9">
      <t>リヨウ</t>
    </rPh>
    <rPh sb="9" eb="10">
      <t>シャ</t>
    </rPh>
    <rPh sb="10" eb="11">
      <t>スウ</t>
    </rPh>
    <phoneticPr fontId="4"/>
  </si>
  <si>
    <t>１２２</t>
  </si>
  <si>
    <t>．テレビ受信状況</t>
    <rPh sb="4" eb="6">
      <t>ジュシン</t>
    </rPh>
    <rPh sb="6" eb="8">
      <t>ジョウキョウ</t>
    </rPh>
    <phoneticPr fontId="4"/>
  </si>
  <si>
    <t>１２３</t>
  </si>
  <si>
    <t>．宗教</t>
    <rPh sb="1" eb="3">
      <t>シュウキョウ</t>
    </rPh>
    <phoneticPr fontId="4"/>
  </si>
  <si>
    <t>１２４</t>
  </si>
  <si>
    <t>．延べ観光客数および消費額（推計）</t>
    <rPh sb="1" eb="2">
      <t>ノ</t>
    </rPh>
    <rPh sb="3" eb="5">
      <t>カンコウ</t>
    </rPh>
    <rPh sb="5" eb="7">
      <t>キャクスウ</t>
    </rPh>
    <rPh sb="10" eb="12">
      <t>ショウヒ</t>
    </rPh>
    <rPh sb="12" eb="13">
      <t>ガク</t>
    </rPh>
    <rPh sb="14" eb="16">
      <t>スイケイ</t>
    </rPh>
    <phoneticPr fontId="4"/>
  </si>
  <si>
    <t>１２５</t>
    <phoneticPr fontId="4"/>
  </si>
  <si>
    <t>．観光入込客数（平成２７年数値順）</t>
    <phoneticPr fontId="4"/>
  </si>
  <si>
    <t>ＸⅡ　　土木および建築</t>
    <rPh sb="4" eb="6">
      <t>ドボク</t>
    </rPh>
    <rPh sb="9" eb="11">
      <t>ケンチク</t>
    </rPh>
    <phoneticPr fontId="4"/>
  </si>
  <si>
    <t>１２６</t>
  </si>
  <si>
    <t>．道路</t>
    <rPh sb="1" eb="3">
      <t>ドウロ</t>
    </rPh>
    <phoneticPr fontId="4"/>
  </si>
  <si>
    <t>１２７</t>
  </si>
  <si>
    <t>．橋りょう</t>
    <rPh sb="1" eb="2">
      <t>キョウ</t>
    </rPh>
    <phoneticPr fontId="4"/>
  </si>
  <si>
    <t>１２８</t>
  </si>
  <si>
    <t>．トンネル</t>
  </si>
  <si>
    <t>１２９</t>
  </si>
  <si>
    <t>．構造別、工事別建物建築数</t>
    <rPh sb="1" eb="3">
      <t>コウゾウ</t>
    </rPh>
    <rPh sb="3" eb="4">
      <t>ベツ</t>
    </rPh>
    <rPh sb="5" eb="7">
      <t>コウジ</t>
    </rPh>
    <rPh sb="7" eb="8">
      <t>ベツ</t>
    </rPh>
    <rPh sb="8" eb="10">
      <t>タテモノ</t>
    </rPh>
    <rPh sb="10" eb="12">
      <t>ケンチク</t>
    </rPh>
    <rPh sb="12" eb="13">
      <t>スウ</t>
    </rPh>
    <phoneticPr fontId="4"/>
  </si>
  <si>
    <t>１３０</t>
  </si>
  <si>
    <t>．新築建物確認数</t>
    <rPh sb="1" eb="3">
      <t>シンチク</t>
    </rPh>
    <rPh sb="3" eb="5">
      <t>タテモノ</t>
    </rPh>
    <rPh sb="5" eb="7">
      <t>カクニン</t>
    </rPh>
    <rPh sb="7" eb="8">
      <t>スウ</t>
    </rPh>
    <phoneticPr fontId="4"/>
  </si>
  <si>
    <t>１３１</t>
  </si>
  <si>
    <t>．公営住宅建築数</t>
    <rPh sb="1" eb="3">
      <t>コウエイ</t>
    </rPh>
    <rPh sb="3" eb="5">
      <t>ジュウタク</t>
    </rPh>
    <rPh sb="5" eb="7">
      <t>ケンチク</t>
    </rPh>
    <rPh sb="7" eb="8">
      <t>スウ</t>
    </rPh>
    <phoneticPr fontId="4"/>
  </si>
  <si>
    <t>１３２</t>
  </si>
  <si>
    <t>．公園緑地</t>
  </si>
  <si>
    <t>１３３</t>
  </si>
  <si>
    <t>．市立街区公園</t>
    <rPh sb="1" eb="3">
      <t>シリツ</t>
    </rPh>
    <rPh sb="3" eb="5">
      <t>ガイク</t>
    </rPh>
    <rPh sb="5" eb="7">
      <t>コウエン</t>
    </rPh>
    <phoneticPr fontId="4"/>
  </si>
  <si>
    <t>１３４</t>
  </si>
  <si>
    <t>．住宅の推移</t>
    <rPh sb="1" eb="3">
      <t>ジュウタク</t>
    </rPh>
    <rPh sb="4" eb="6">
      <t>スイイ</t>
    </rPh>
    <phoneticPr fontId="4"/>
  </si>
  <si>
    <t>１３５</t>
  </si>
  <si>
    <t>．世帯の種類別世帯数および世帯人員</t>
    <rPh sb="1" eb="3">
      <t>セタイ</t>
    </rPh>
    <rPh sb="4" eb="6">
      <t>シュルイ</t>
    </rPh>
    <rPh sb="6" eb="7">
      <t>ベツ</t>
    </rPh>
    <rPh sb="7" eb="10">
      <t>セタイスウ</t>
    </rPh>
    <rPh sb="13" eb="15">
      <t>セタイ</t>
    </rPh>
    <rPh sb="15" eb="17">
      <t>ジンイン</t>
    </rPh>
    <phoneticPr fontId="4"/>
  </si>
  <si>
    <t>１３６</t>
  </si>
  <si>
    <t>．住宅の種類、構造、建築の時期別住宅数</t>
    <rPh sb="1" eb="3">
      <t>ジュウタク</t>
    </rPh>
    <rPh sb="4" eb="6">
      <t>シュルイ</t>
    </rPh>
    <rPh sb="7" eb="9">
      <t>コウゾウ</t>
    </rPh>
    <rPh sb="10" eb="12">
      <t>ケンチク</t>
    </rPh>
    <rPh sb="13" eb="15">
      <t>ジキ</t>
    </rPh>
    <rPh sb="15" eb="16">
      <t>ベツ</t>
    </rPh>
    <rPh sb="16" eb="18">
      <t>ジュウタク</t>
    </rPh>
    <rPh sb="18" eb="19">
      <t>スウ</t>
    </rPh>
    <phoneticPr fontId="4"/>
  </si>
  <si>
    <t>１３７</t>
  </si>
  <si>
    <t>．住宅の種類、所有関係別住宅数、世帯数等</t>
    <rPh sb="1" eb="3">
      <t>ジュウタク</t>
    </rPh>
    <rPh sb="4" eb="6">
      <t>シュルイ</t>
    </rPh>
    <rPh sb="7" eb="9">
      <t>ショユウ</t>
    </rPh>
    <rPh sb="9" eb="11">
      <t>カンケイ</t>
    </rPh>
    <rPh sb="11" eb="12">
      <t>ベツ</t>
    </rPh>
    <rPh sb="12" eb="14">
      <t>ジュウタク</t>
    </rPh>
    <rPh sb="14" eb="15">
      <t>スウ</t>
    </rPh>
    <rPh sb="16" eb="18">
      <t>セタイ</t>
    </rPh>
    <rPh sb="18" eb="19">
      <t>スウ</t>
    </rPh>
    <rPh sb="19" eb="20">
      <t>トウ</t>
    </rPh>
    <phoneticPr fontId="4"/>
  </si>
  <si>
    <t>１３８</t>
  </si>
  <si>
    <t>．建築の時期別借家数</t>
    <rPh sb="1" eb="3">
      <t>ケンチク</t>
    </rPh>
    <rPh sb="4" eb="6">
      <t>ジキ</t>
    </rPh>
    <rPh sb="6" eb="7">
      <t>ベツ</t>
    </rPh>
    <rPh sb="7" eb="9">
      <t>シャクヤ</t>
    </rPh>
    <rPh sb="9" eb="10">
      <t>スウ</t>
    </rPh>
    <phoneticPr fontId="4"/>
  </si>
  <si>
    <t>１３９</t>
  </si>
  <si>
    <t>．建て方別住宅数</t>
  </si>
  <si>
    <t>１４０</t>
  </si>
  <si>
    <t>．住宅の種類、専用住宅の所有の関係、高齢者等のための設備状況別住宅数</t>
    <rPh sb="7" eb="8">
      <t>セン</t>
    </rPh>
    <rPh sb="8" eb="9">
      <t>ヨウ</t>
    </rPh>
    <rPh sb="18" eb="21">
      <t>コウレイシャ</t>
    </rPh>
    <rPh sb="21" eb="22">
      <t>トウ</t>
    </rPh>
    <rPh sb="26" eb="28">
      <t>セツビ</t>
    </rPh>
    <phoneticPr fontId="4"/>
  </si>
  <si>
    <t>１４１</t>
    <phoneticPr fontId="4"/>
  </si>
  <si>
    <t>．通勤時間別世帯数</t>
    <rPh sb="1" eb="3">
      <t>ツウキン</t>
    </rPh>
    <rPh sb="3" eb="5">
      <t>ジカン</t>
    </rPh>
    <rPh sb="5" eb="6">
      <t>ベツ</t>
    </rPh>
    <rPh sb="6" eb="8">
      <t>セタイ</t>
    </rPh>
    <rPh sb="8" eb="9">
      <t>スウ</t>
    </rPh>
    <phoneticPr fontId="4"/>
  </si>
  <si>
    <t>ＸⅢ　　労　　　　　　　働</t>
    <rPh sb="4" eb="5">
      <t>ロウ</t>
    </rPh>
    <rPh sb="12" eb="13">
      <t>ハタラキ</t>
    </rPh>
    <phoneticPr fontId="4"/>
  </si>
  <si>
    <t>１４２</t>
  </si>
  <si>
    <t>．労働組合数および組合員数</t>
    <rPh sb="1" eb="3">
      <t>ロウドウ</t>
    </rPh>
    <rPh sb="3" eb="5">
      <t>クミアイ</t>
    </rPh>
    <rPh sb="5" eb="6">
      <t>スウ</t>
    </rPh>
    <rPh sb="9" eb="11">
      <t>クミアイ</t>
    </rPh>
    <rPh sb="11" eb="12">
      <t>イン</t>
    </rPh>
    <rPh sb="12" eb="13">
      <t>スウ</t>
    </rPh>
    <phoneticPr fontId="4"/>
  </si>
  <si>
    <t>１４３</t>
  </si>
  <si>
    <t>．労働紛争議数</t>
    <rPh sb="1" eb="3">
      <t>ロウドウ</t>
    </rPh>
    <rPh sb="3" eb="5">
      <t>フンソウ</t>
    </rPh>
    <rPh sb="5" eb="6">
      <t>ギ</t>
    </rPh>
    <rPh sb="6" eb="7">
      <t>スウ</t>
    </rPh>
    <phoneticPr fontId="4"/>
  </si>
  <si>
    <t>１４４</t>
  </si>
  <si>
    <t>．労働基準法等違反件数</t>
    <rPh sb="1" eb="3">
      <t>ロウドウ</t>
    </rPh>
    <rPh sb="3" eb="5">
      <t>キジュン</t>
    </rPh>
    <rPh sb="5" eb="6">
      <t>ホウ</t>
    </rPh>
    <rPh sb="6" eb="7">
      <t>トウ</t>
    </rPh>
    <rPh sb="7" eb="9">
      <t>イハン</t>
    </rPh>
    <rPh sb="9" eb="11">
      <t>ケンスウ</t>
    </rPh>
    <phoneticPr fontId="4"/>
  </si>
  <si>
    <t>１４５</t>
  </si>
  <si>
    <t>．労働災害発生状況</t>
    <rPh sb="1" eb="3">
      <t>ロウドウ</t>
    </rPh>
    <rPh sb="3" eb="5">
      <t>サイガイ</t>
    </rPh>
    <rPh sb="5" eb="7">
      <t>ハッセイ</t>
    </rPh>
    <rPh sb="7" eb="9">
      <t>ジョウキョウ</t>
    </rPh>
    <phoneticPr fontId="4"/>
  </si>
  <si>
    <t>１４６</t>
  </si>
  <si>
    <t>．労働者災害補償保険給付状況</t>
    <rPh sb="1" eb="3">
      <t>ロウドウ</t>
    </rPh>
    <rPh sb="3" eb="4">
      <t>シャ</t>
    </rPh>
    <rPh sb="4" eb="6">
      <t>サイガイ</t>
    </rPh>
    <rPh sb="6" eb="8">
      <t>ホショウ</t>
    </rPh>
    <rPh sb="8" eb="10">
      <t>ホケン</t>
    </rPh>
    <rPh sb="10" eb="12">
      <t>キュウフ</t>
    </rPh>
    <rPh sb="12" eb="14">
      <t>ジョウキョウ</t>
    </rPh>
    <phoneticPr fontId="4"/>
  </si>
  <si>
    <t>１４７</t>
  </si>
  <si>
    <t>．一般求職者の職業紹介状況</t>
    <rPh sb="1" eb="3">
      <t>イッパン</t>
    </rPh>
    <rPh sb="3" eb="5">
      <t>キュウショク</t>
    </rPh>
    <rPh sb="5" eb="6">
      <t>シャ</t>
    </rPh>
    <rPh sb="7" eb="9">
      <t>ショクギョウ</t>
    </rPh>
    <rPh sb="9" eb="11">
      <t>ショウカイ</t>
    </rPh>
    <rPh sb="11" eb="13">
      <t>ジョウキョウ</t>
    </rPh>
    <phoneticPr fontId="4"/>
  </si>
  <si>
    <t>１４８</t>
  </si>
  <si>
    <t>．中高年齢者の職業紹介状況</t>
    <rPh sb="1" eb="5">
      <t>チュウコウネンレイ</t>
    </rPh>
    <rPh sb="5" eb="6">
      <t>シャ</t>
    </rPh>
    <rPh sb="7" eb="9">
      <t>ショクギョウ</t>
    </rPh>
    <rPh sb="9" eb="11">
      <t>ショウカイ</t>
    </rPh>
    <rPh sb="11" eb="13">
      <t>ジョウキョウ</t>
    </rPh>
    <phoneticPr fontId="4"/>
  </si>
  <si>
    <t>１４９</t>
  </si>
  <si>
    <t>．雇用保険給付状況</t>
    <rPh sb="1" eb="3">
      <t>コヨウ</t>
    </rPh>
    <rPh sb="3" eb="5">
      <t>ホケン</t>
    </rPh>
    <rPh sb="5" eb="7">
      <t>キュウフ</t>
    </rPh>
    <rPh sb="7" eb="9">
      <t>ジョウキョウ</t>
    </rPh>
    <phoneticPr fontId="4"/>
  </si>
  <si>
    <t>１５０</t>
  </si>
  <si>
    <t>．雇用保険給付状況（日雇）</t>
    <rPh sb="1" eb="3">
      <t>コヨウ</t>
    </rPh>
    <rPh sb="3" eb="5">
      <t>ホケン</t>
    </rPh>
    <rPh sb="5" eb="7">
      <t>キュウフ</t>
    </rPh>
    <rPh sb="7" eb="9">
      <t>ジョウキョウ</t>
    </rPh>
    <rPh sb="10" eb="12">
      <t>ヒヤト</t>
    </rPh>
    <phoneticPr fontId="4"/>
  </si>
  <si>
    <t>１５１</t>
  </si>
  <si>
    <t>．学校卒業者の職業紹介状況</t>
    <rPh sb="1" eb="3">
      <t>ガッコウ</t>
    </rPh>
    <rPh sb="3" eb="6">
      <t>ソツギョウシャ</t>
    </rPh>
    <rPh sb="7" eb="9">
      <t>ショクギョウ</t>
    </rPh>
    <rPh sb="9" eb="11">
      <t>ショウカイ</t>
    </rPh>
    <rPh sb="11" eb="13">
      <t>ジョウキョウ</t>
    </rPh>
    <phoneticPr fontId="4"/>
  </si>
  <si>
    <t>１５２</t>
  </si>
  <si>
    <t>．駐留軍従事者状況</t>
    <rPh sb="1" eb="4">
      <t>チュウリュウグン</t>
    </rPh>
    <rPh sb="4" eb="7">
      <t>ジュウジシャ</t>
    </rPh>
    <rPh sb="7" eb="9">
      <t>ジョウキョウ</t>
    </rPh>
    <phoneticPr fontId="4"/>
  </si>
  <si>
    <t>１５３</t>
    <phoneticPr fontId="4"/>
  </si>
  <si>
    <t>．産業別常用労働者の１人平均月間現金給与額（県平均）</t>
    <rPh sb="1" eb="3">
      <t>サンギョウ</t>
    </rPh>
    <rPh sb="3" eb="4">
      <t>ベツ</t>
    </rPh>
    <rPh sb="4" eb="6">
      <t>ジョウヨウ</t>
    </rPh>
    <rPh sb="6" eb="9">
      <t>ロウドウシャ</t>
    </rPh>
    <rPh sb="11" eb="12">
      <t>ヒト</t>
    </rPh>
    <rPh sb="12" eb="14">
      <t>ヘイキン</t>
    </rPh>
    <rPh sb="14" eb="16">
      <t>ゲッカン</t>
    </rPh>
    <rPh sb="16" eb="18">
      <t>ゲンキン</t>
    </rPh>
    <rPh sb="18" eb="20">
      <t>キュウヨ</t>
    </rPh>
    <rPh sb="20" eb="21">
      <t>ガク</t>
    </rPh>
    <rPh sb="22" eb="23">
      <t>ケン</t>
    </rPh>
    <rPh sb="23" eb="25">
      <t>ヘイキン</t>
    </rPh>
    <phoneticPr fontId="4"/>
  </si>
  <si>
    <t>ＸⅣ　　社会福祉</t>
    <rPh sb="4" eb="6">
      <t>シャカイ</t>
    </rPh>
    <rPh sb="6" eb="8">
      <t>フクシ</t>
    </rPh>
    <phoneticPr fontId="4"/>
  </si>
  <si>
    <t>１５４</t>
  </si>
  <si>
    <t>．児童保育状況</t>
    <rPh sb="1" eb="3">
      <t>ジドウ</t>
    </rPh>
    <rPh sb="3" eb="5">
      <t>ホイク</t>
    </rPh>
    <rPh sb="5" eb="7">
      <t>ジョウキョウ</t>
    </rPh>
    <phoneticPr fontId="4"/>
  </si>
  <si>
    <t>１５５</t>
  </si>
  <si>
    <t>．生活保護世帯</t>
    <rPh sb="1" eb="3">
      <t>セイカツ</t>
    </rPh>
    <rPh sb="3" eb="5">
      <t>ホゴ</t>
    </rPh>
    <rPh sb="5" eb="7">
      <t>セタイ</t>
    </rPh>
    <phoneticPr fontId="4"/>
  </si>
  <si>
    <t>１５６</t>
  </si>
  <si>
    <t>．生活保護状況</t>
    <rPh sb="1" eb="3">
      <t>セイカツ</t>
    </rPh>
    <rPh sb="3" eb="5">
      <t>ホゴ</t>
    </rPh>
    <rPh sb="5" eb="7">
      <t>ジョウキョウ</t>
    </rPh>
    <phoneticPr fontId="4"/>
  </si>
  <si>
    <t>１５７</t>
  </si>
  <si>
    <t>．老人福祉センター利用状況</t>
    <rPh sb="1" eb="3">
      <t>ロウジン</t>
    </rPh>
    <rPh sb="3" eb="5">
      <t>フクシ</t>
    </rPh>
    <rPh sb="9" eb="11">
      <t>リヨウ</t>
    </rPh>
    <rPh sb="11" eb="13">
      <t>ジョウキョウ</t>
    </rPh>
    <phoneticPr fontId="4"/>
  </si>
  <si>
    <t>１５８</t>
  </si>
  <si>
    <t>．赤十字社資募集および共同募金</t>
    <rPh sb="1" eb="4">
      <t>セキジュウジ</t>
    </rPh>
    <rPh sb="4" eb="5">
      <t>シャ</t>
    </rPh>
    <rPh sb="5" eb="6">
      <t>シ</t>
    </rPh>
    <rPh sb="6" eb="8">
      <t>ボシュウ</t>
    </rPh>
    <rPh sb="11" eb="13">
      <t>キョウドウ</t>
    </rPh>
    <rPh sb="13" eb="15">
      <t>ボキン</t>
    </rPh>
    <phoneticPr fontId="4"/>
  </si>
  <si>
    <t>１５９</t>
  </si>
  <si>
    <t>．基礎年金等の状況</t>
    <rPh sb="1" eb="3">
      <t>キソ</t>
    </rPh>
    <rPh sb="3" eb="5">
      <t>ネンキン</t>
    </rPh>
    <rPh sb="5" eb="6">
      <t>トウ</t>
    </rPh>
    <rPh sb="7" eb="9">
      <t>ジョウキョウ</t>
    </rPh>
    <phoneticPr fontId="4"/>
  </si>
  <si>
    <t>１６０</t>
  </si>
  <si>
    <t>．福祉年金受給の状況</t>
    <rPh sb="1" eb="3">
      <t>フクシ</t>
    </rPh>
    <rPh sb="3" eb="5">
      <t>ネンキン</t>
    </rPh>
    <rPh sb="5" eb="7">
      <t>ジュキュウ</t>
    </rPh>
    <rPh sb="8" eb="10">
      <t>ジョウキョウ</t>
    </rPh>
    <phoneticPr fontId="4"/>
  </si>
  <si>
    <t>１６１</t>
  </si>
  <si>
    <t>．国民健康保険加入状況</t>
    <rPh sb="1" eb="3">
      <t>コクミン</t>
    </rPh>
    <rPh sb="3" eb="5">
      <t>ケンコウ</t>
    </rPh>
    <rPh sb="5" eb="7">
      <t>ホケン</t>
    </rPh>
    <rPh sb="7" eb="9">
      <t>カニュウ</t>
    </rPh>
    <rPh sb="9" eb="11">
      <t>ジョウキョウ</t>
    </rPh>
    <phoneticPr fontId="4"/>
  </si>
  <si>
    <t>１６２</t>
  </si>
  <si>
    <t>．国民健康保険料収納状況</t>
    <rPh sb="1" eb="3">
      <t>コクミン</t>
    </rPh>
    <rPh sb="3" eb="5">
      <t>ケンコウ</t>
    </rPh>
    <rPh sb="5" eb="7">
      <t>ホケン</t>
    </rPh>
    <rPh sb="7" eb="8">
      <t>リョウ</t>
    </rPh>
    <rPh sb="8" eb="10">
      <t>シュウノウ</t>
    </rPh>
    <rPh sb="10" eb="12">
      <t>ジョウキョウ</t>
    </rPh>
    <phoneticPr fontId="4"/>
  </si>
  <si>
    <t>１６３</t>
  </si>
  <si>
    <t>．国民健康保険給付状況</t>
    <rPh sb="1" eb="3">
      <t>コクミン</t>
    </rPh>
    <rPh sb="3" eb="5">
      <t>ケンコウ</t>
    </rPh>
    <rPh sb="5" eb="7">
      <t>ホケン</t>
    </rPh>
    <rPh sb="7" eb="9">
      <t>キュウフ</t>
    </rPh>
    <rPh sb="9" eb="11">
      <t>ジョウキョウ</t>
    </rPh>
    <phoneticPr fontId="4"/>
  </si>
  <si>
    <t>１６４</t>
  </si>
  <si>
    <t>．介護保険第１号被保険者数</t>
    <rPh sb="1" eb="3">
      <t>カイゴ</t>
    </rPh>
    <rPh sb="3" eb="5">
      <t>ホケン</t>
    </rPh>
    <rPh sb="5" eb="6">
      <t>ダイ</t>
    </rPh>
    <rPh sb="7" eb="8">
      <t>ゴウ</t>
    </rPh>
    <rPh sb="8" eb="12">
      <t>ヒホケンシャ</t>
    </rPh>
    <rPh sb="12" eb="13">
      <t>スウ</t>
    </rPh>
    <phoneticPr fontId="4"/>
  </si>
  <si>
    <t>１６５</t>
  </si>
  <si>
    <t>．介護保険料収納状況</t>
    <rPh sb="1" eb="3">
      <t>カイゴ</t>
    </rPh>
    <rPh sb="3" eb="5">
      <t>ホケン</t>
    </rPh>
    <rPh sb="5" eb="6">
      <t>リョウ</t>
    </rPh>
    <rPh sb="6" eb="8">
      <t>シュウノウ</t>
    </rPh>
    <rPh sb="8" eb="10">
      <t>ジョウキョウ</t>
    </rPh>
    <phoneticPr fontId="4"/>
  </si>
  <si>
    <t>１６６</t>
  </si>
  <si>
    <t>．要介護（支援）認定者の状況</t>
    <rPh sb="1" eb="2">
      <t>ヨウ</t>
    </rPh>
    <rPh sb="2" eb="4">
      <t>カイゴ</t>
    </rPh>
    <rPh sb="5" eb="7">
      <t>シエン</t>
    </rPh>
    <rPh sb="8" eb="11">
      <t>ニンテイシャ</t>
    </rPh>
    <rPh sb="12" eb="14">
      <t>ジョウキョウ</t>
    </rPh>
    <phoneticPr fontId="4"/>
  </si>
  <si>
    <t>１６７</t>
    <phoneticPr fontId="4"/>
  </si>
  <si>
    <t>．介護保険給付状況</t>
    <rPh sb="1" eb="3">
      <t>カイゴ</t>
    </rPh>
    <rPh sb="3" eb="5">
      <t>ホケン</t>
    </rPh>
    <rPh sb="5" eb="7">
      <t>キュウフ</t>
    </rPh>
    <rPh sb="7" eb="9">
      <t>ジョウキョウ</t>
    </rPh>
    <phoneticPr fontId="4"/>
  </si>
  <si>
    <t>ＸⅤ　　保健衛生および環境</t>
    <rPh sb="4" eb="6">
      <t>ホケン</t>
    </rPh>
    <rPh sb="6" eb="8">
      <t>エイセイ</t>
    </rPh>
    <rPh sb="11" eb="13">
      <t>カンキョウ</t>
    </rPh>
    <phoneticPr fontId="4"/>
  </si>
  <si>
    <t>１６８</t>
  </si>
  <si>
    <t>．病院、保健所および診療所数</t>
    <rPh sb="1" eb="3">
      <t>ビョウイン</t>
    </rPh>
    <rPh sb="4" eb="7">
      <t>ホケンジョ</t>
    </rPh>
    <rPh sb="10" eb="13">
      <t>シンリョウジョ</t>
    </rPh>
    <rPh sb="13" eb="14">
      <t>スウ</t>
    </rPh>
    <phoneticPr fontId="4"/>
  </si>
  <si>
    <t>１６９</t>
  </si>
  <si>
    <t>．市内病院の入退院患者数</t>
    <rPh sb="1" eb="3">
      <t>シナイ</t>
    </rPh>
    <rPh sb="3" eb="5">
      <t>ビョウイン</t>
    </rPh>
    <rPh sb="6" eb="9">
      <t>ニュウタイイン</t>
    </rPh>
    <rPh sb="9" eb="12">
      <t>カンジャスウ</t>
    </rPh>
    <phoneticPr fontId="4"/>
  </si>
  <si>
    <t>１７０</t>
  </si>
  <si>
    <t>．予防接種施行状況</t>
    <rPh sb="1" eb="3">
      <t>ヨボウ</t>
    </rPh>
    <rPh sb="3" eb="5">
      <t>セッシュ</t>
    </rPh>
    <rPh sb="5" eb="7">
      <t>シコウ</t>
    </rPh>
    <rPh sb="7" eb="9">
      <t>ジョウキョウ</t>
    </rPh>
    <phoneticPr fontId="4"/>
  </si>
  <si>
    <t>１７１</t>
  </si>
  <si>
    <t>．感染症患者発生状況</t>
    <rPh sb="1" eb="4">
      <t>カンセンショウ</t>
    </rPh>
    <rPh sb="4" eb="6">
      <t>カンジャ</t>
    </rPh>
    <rPh sb="6" eb="8">
      <t>ハッセイ</t>
    </rPh>
    <rPh sb="8" eb="10">
      <t>ジョウキョウ</t>
    </rPh>
    <phoneticPr fontId="4"/>
  </si>
  <si>
    <t>１７２</t>
  </si>
  <si>
    <t>．結核および食中毒患者数</t>
    <rPh sb="1" eb="3">
      <t>ケッカク</t>
    </rPh>
    <rPh sb="6" eb="9">
      <t>ショクチュウドク</t>
    </rPh>
    <rPh sb="9" eb="12">
      <t>カンジャスウ</t>
    </rPh>
    <phoneticPr fontId="4"/>
  </si>
  <si>
    <t>１７３</t>
  </si>
  <si>
    <t>．死因別死亡数</t>
    <rPh sb="1" eb="3">
      <t>シイン</t>
    </rPh>
    <rPh sb="3" eb="4">
      <t>ベツ</t>
    </rPh>
    <rPh sb="4" eb="6">
      <t>シボウ</t>
    </rPh>
    <rPh sb="6" eb="7">
      <t>スウ</t>
    </rPh>
    <phoneticPr fontId="4"/>
  </si>
  <si>
    <t>１７４</t>
  </si>
  <si>
    <t>．死因順位の推移</t>
    <rPh sb="1" eb="3">
      <t>シイン</t>
    </rPh>
    <rPh sb="3" eb="5">
      <t>ジュンイ</t>
    </rPh>
    <rPh sb="6" eb="8">
      <t>スイイ</t>
    </rPh>
    <phoneticPr fontId="4"/>
  </si>
  <si>
    <t>１７５</t>
  </si>
  <si>
    <t>．主要死因別死亡数と死亡率</t>
    <rPh sb="1" eb="3">
      <t>シュヨウ</t>
    </rPh>
    <rPh sb="3" eb="5">
      <t>シイン</t>
    </rPh>
    <rPh sb="5" eb="6">
      <t>ベツ</t>
    </rPh>
    <rPh sb="6" eb="9">
      <t>シボウスウ</t>
    </rPh>
    <rPh sb="10" eb="12">
      <t>シボウ</t>
    </rPh>
    <rPh sb="12" eb="13">
      <t>リツ</t>
    </rPh>
    <phoneticPr fontId="4"/>
  </si>
  <si>
    <t>１７６</t>
  </si>
  <si>
    <t>．性病患者数</t>
    <rPh sb="1" eb="3">
      <t>セイビョウ</t>
    </rPh>
    <rPh sb="3" eb="6">
      <t>カンジャスウ</t>
    </rPh>
    <phoneticPr fontId="4"/>
  </si>
  <si>
    <t>１７７</t>
  </si>
  <si>
    <t>．人工妊娠中絶状況</t>
    <rPh sb="1" eb="3">
      <t>ジンコウ</t>
    </rPh>
    <rPh sb="3" eb="5">
      <t>ニンシン</t>
    </rPh>
    <rPh sb="5" eb="7">
      <t>チュウゼツ</t>
    </rPh>
    <rPh sb="7" eb="9">
      <t>ジョウキョウ</t>
    </rPh>
    <phoneticPr fontId="4"/>
  </si>
  <si>
    <t>１７８</t>
  </si>
  <si>
    <t>．健康増進センター（すこやかん）利用状況</t>
    <rPh sb="1" eb="3">
      <t>ケンコウ</t>
    </rPh>
    <rPh sb="3" eb="5">
      <t>ゾウシン</t>
    </rPh>
    <rPh sb="16" eb="18">
      <t>リヨウ</t>
    </rPh>
    <rPh sb="18" eb="20">
      <t>ジョウキョウ</t>
    </rPh>
    <phoneticPr fontId="4"/>
  </si>
  <si>
    <t>１７９</t>
  </si>
  <si>
    <t>．食品衛生・環境衛生・動物愛護の状況</t>
    <rPh sb="1" eb="3">
      <t>ショクヒン</t>
    </rPh>
    <rPh sb="3" eb="5">
      <t>エイセイ</t>
    </rPh>
    <rPh sb="6" eb="8">
      <t>カンキョウ</t>
    </rPh>
    <rPh sb="8" eb="10">
      <t>エイセイ</t>
    </rPh>
    <rPh sb="11" eb="13">
      <t>ドウブツ</t>
    </rPh>
    <rPh sb="13" eb="15">
      <t>アイゴ</t>
    </rPh>
    <rPh sb="16" eb="18">
      <t>ジョウキョウ</t>
    </rPh>
    <phoneticPr fontId="4"/>
  </si>
  <si>
    <t>１８０</t>
  </si>
  <si>
    <t>．ごみ処理状況</t>
    <rPh sb="3" eb="5">
      <t>ショリ</t>
    </rPh>
    <rPh sb="5" eb="7">
      <t>ジョウキョウ</t>
    </rPh>
    <phoneticPr fontId="4"/>
  </si>
  <si>
    <t>１８１</t>
    <phoneticPr fontId="4"/>
  </si>
  <si>
    <t>．し尿処理状況</t>
    <rPh sb="2" eb="3">
      <t>ニョウ</t>
    </rPh>
    <rPh sb="3" eb="5">
      <t>ショリ</t>
    </rPh>
    <rPh sb="5" eb="7">
      <t>ジョウキョウ</t>
    </rPh>
    <phoneticPr fontId="4"/>
  </si>
  <si>
    <t>ＸⅥ　　司法、警察および消防</t>
    <rPh sb="4" eb="6">
      <t>シホウ</t>
    </rPh>
    <rPh sb="7" eb="9">
      <t>ケイサツ</t>
    </rPh>
    <rPh sb="12" eb="14">
      <t>ショウボウ</t>
    </rPh>
    <phoneticPr fontId="4"/>
  </si>
  <si>
    <t>１８２</t>
  </si>
  <si>
    <t>．市民相談受付件数</t>
    <rPh sb="1" eb="3">
      <t>シミン</t>
    </rPh>
    <rPh sb="3" eb="5">
      <t>ソウダン</t>
    </rPh>
    <rPh sb="5" eb="7">
      <t>ウケツケ</t>
    </rPh>
    <rPh sb="7" eb="9">
      <t>ケンスウ</t>
    </rPh>
    <phoneticPr fontId="4"/>
  </si>
  <si>
    <t>１８３</t>
  </si>
  <si>
    <t>．検察取扱件数</t>
    <rPh sb="1" eb="3">
      <t>ケンサツ</t>
    </rPh>
    <rPh sb="3" eb="5">
      <t>トリアツカイ</t>
    </rPh>
    <rPh sb="5" eb="7">
      <t>ケンスウ</t>
    </rPh>
    <phoneticPr fontId="4"/>
  </si>
  <si>
    <t>１８４</t>
  </si>
  <si>
    <t>．民事事件取扱数</t>
    <rPh sb="1" eb="3">
      <t>ミンジ</t>
    </rPh>
    <rPh sb="3" eb="5">
      <t>ジケン</t>
    </rPh>
    <rPh sb="5" eb="7">
      <t>トリアツカイ</t>
    </rPh>
    <rPh sb="7" eb="8">
      <t>スウ</t>
    </rPh>
    <phoneticPr fontId="4"/>
  </si>
  <si>
    <t>１８５</t>
  </si>
  <si>
    <t>．刑事事件取扱人員数</t>
    <rPh sb="1" eb="3">
      <t>ケイジ</t>
    </rPh>
    <rPh sb="3" eb="5">
      <t>ジケン</t>
    </rPh>
    <rPh sb="5" eb="7">
      <t>トリアツカイ</t>
    </rPh>
    <rPh sb="7" eb="9">
      <t>ジンイン</t>
    </rPh>
    <rPh sb="9" eb="10">
      <t>スウ</t>
    </rPh>
    <phoneticPr fontId="4"/>
  </si>
  <si>
    <t>１８６</t>
  </si>
  <si>
    <t>．罪種別犯罪発生検挙数（刑法犯）</t>
    <rPh sb="1" eb="2">
      <t>ツミ</t>
    </rPh>
    <rPh sb="2" eb="3">
      <t>シュ</t>
    </rPh>
    <rPh sb="3" eb="4">
      <t>ベツ</t>
    </rPh>
    <rPh sb="4" eb="6">
      <t>ハンザイ</t>
    </rPh>
    <rPh sb="6" eb="8">
      <t>ハッセイ</t>
    </rPh>
    <rPh sb="8" eb="10">
      <t>ケンキョ</t>
    </rPh>
    <rPh sb="10" eb="11">
      <t>スウ</t>
    </rPh>
    <rPh sb="12" eb="15">
      <t>ケイホウハン</t>
    </rPh>
    <phoneticPr fontId="4"/>
  </si>
  <si>
    <t>１８７</t>
  </si>
  <si>
    <t>．交通事故発生件数</t>
    <rPh sb="1" eb="3">
      <t>コウツウ</t>
    </rPh>
    <rPh sb="3" eb="5">
      <t>ジコ</t>
    </rPh>
    <rPh sb="5" eb="7">
      <t>ハッセイ</t>
    </rPh>
    <rPh sb="7" eb="9">
      <t>ケンスウ</t>
    </rPh>
    <phoneticPr fontId="4"/>
  </si>
  <si>
    <t>１８８</t>
  </si>
  <si>
    <t>．消防水利</t>
    <rPh sb="1" eb="3">
      <t>ショウボウ</t>
    </rPh>
    <rPh sb="3" eb="5">
      <t>スイリ</t>
    </rPh>
    <phoneticPr fontId="4"/>
  </si>
  <si>
    <t>１８９</t>
  </si>
  <si>
    <t>．現有消防力</t>
    <rPh sb="1" eb="3">
      <t>ゲンユウ</t>
    </rPh>
    <rPh sb="3" eb="6">
      <t>ショウボウリョク</t>
    </rPh>
    <phoneticPr fontId="4"/>
  </si>
  <si>
    <t>１９０</t>
  </si>
  <si>
    <t>．出火原因順位の推移</t>
    <rPh sb="1" eb="3">
      <t>シュッカ</t>
    </rPh>
    <rPh sb="3" eb="5">
      <t>ゲンイン</t>
    </rPh>
    <rPh sb="5" eb="7">
      <t>ジュンイ</t>
    </rPh>
    <rPh sb="8" eb="10">
      <t>スイイ</t>
    </rPh>
    <phoneticPr fontId="4"/>
  </si>
  <si>
    <t>１９１</t>
  </si>
  <si>
    <t>．月別火災発生状況</t>
    <rPh sb="1" eb="3">
      <t>ツキベツ</t>
    </rPh>
    <rPh sb="3" eb="5">
      <t>カサイ</t>
    </rPh>
    <rPh sb="5" eb="7">
      <t>ハッセイ</t>
    </rPh>
    <rPh sb="7" eb="9">
      <t>ジョウキョウ</t>
    </rPh>
    <phoneticPr fontId="4"/>
  </si>
  <si>
    <t>１９２</t>
  </si>
  <si>
    <t>．救急事故別出動件数</t>
    <rPh sb="1" eb="3">
      <t>キュウキュウ</t>
    </rPh>
    <rPh sb="3" eb="5">
      <t>ジコ</t>
    </rPh>
    <rPh sb="5" eb="6">
      <t>ベツ</t>
    </rPh>
    <rPh sb="6" eb="8">
      <t>シュツドウ</t>
    </rPh>
    <rPh sb="8" eb="10">
      <t>ケンスウ</t>
    </rPh>
    <phoneticPr fontId="4"/>
  </si>
  <si>
    <t>１９３</t>
    <phoneticPr fontId="4"/>
  </si>
  <si>
    <t>．あんしんかん（市民防災センター）利用状況</t>
    <rPh sb="8" eb="10">
      <t>シミン</t>
    </rPh>
    <rPh sb="10" eb="12">
      <t>ボウサイ</t>
    </rPh>
    <rPh sb="17" eb="19">
      <t>リヨウ</t>
    </rPh>
    <rPh sb="19" eb="21">
      <t>ジョウキョウ</t>
    </rPh>
    <phoneticPr fontId="4"/>
  </si>
  <si>
    <t>ＸⅦ　　財　　　　　　　政</t>
    <rPh sb="4" eb="5">
      <t>ザイ</t>
    </rPh>
    <rPh sb="12" eb="13">
      <t>セイ</t>
    </rPh>
    <phoneticPr fontId="4"/>
  </si>
  <si>
    <t>１９４</t>
  </si>
  <si>
    <t>．一般会計歳入予算現額および決算額</t>
    <rPh sb="1" eb="3">
      <t>イッパン</t>
    </rPh>
    <rPh sb="3" eb="5">
      <t>カイケイ</t>
    </rPh>
    <rPh sb="5" eb="7">
      <t>サイニュウ</t>
    </rPh>
    <rPh sb="7" eb="9">
      <t>ヨサン</t>
    </rPh>
    <rPh sb="9" eb="10">
      <t>ウツツ</t>
    </rPh>
    <rPh sb="10" eb="11">
      <t>ガク</t>
    </rPh>
    <rPh sb="14" eb="16">
      <t>ケッサン</t>
    </rPh>
    <rPh sb="16" eb="17">
      <t>ガク</t>
    </rPh>
    <phoneticPr fontId="4"/>
  </si>
  <si>
    <t>１９５</t>
  </si>
  <si>
    <t>．一般会計歳出予算現額および決算額</t>
    <rPh sb="1" eb="3">
      <t>イッパン</t>
    </rPh>
    <rPh sb="3" eb="5">
      <t>カイケイ</t>
    </rPh>
    <rPh sb="5" eb="7">
      <t>サイシュツ</t>
    </rPh>
    <rPh sb="7" eb="9">
      <t>ヨサン</t>
    </rPh>
    <rPh sb="9" eb="10">
      <t>ゲン</t>
    </rPh>
    <rPh sb="10" eb="11">
      <t>ガク</t>
    </rPh>
    <rPh sb="14" eb="16">
      <t>ケッサン</t>
    </rPh>
    <rPh sb="16" eb="17">
      <t>ガク</t>
    </rPh>
    <phoneticPr fontId="4"/>
  </si>
  <si>
    <t>１９６</t>
  </si>
  <si>
    <t>．特別会計歳入予算現額および決算額</t>
    <rPh sb="1" eb="3">
      <t>トクベツ</t>
    </rPh>
    <rPh sb="3" eb="5">
      <t>カイケイ</t>
    </rPh>
    <rPh sb="5" eb="7">
      <t>サイニュウ</t>
    </rPh>
    <rPh sb="7" eb="9">
      <t>ヨサン</t>
    </rPh>
    <rPh sb="9" eb="10">
      <t>ゲン</t>
    </rPh>
    <rPh sb="10" eb="11">
      <t>ガク</t>
    </rPh>
    <rPh sb="14" eb="16">
      <t>ケッサン</t>
    </rPh>
    <rPh sb="16" eb="17">
      <t>ガク</t>
    </rPh>
    <phoneticPr fontId="4"/>
  </si>
  <si>
    <t>１９７</t>
  </si>
  <si>
    <t>．特別会計歳出予算現額および決算額</t>
    <rPh sb="1" eb="3">
      <t>トクベツ</t>
    </rPh>
    <rPh sb="3" eb="5">
      <t>カイケイ</t>
    </rPh>
    <rPh sb="5" eb="7">
      <t>サイシュツ</t>
    </rPh>
    <rPh sb="7" eb="9">
      <t>ヨサン</t>
    </rPh>
    <rPh sb="9" eb="10">
      <t>ゲン</t>
    </rPh>
    <rPh sb="10" eb="11">
      <t>ガク</t>
    </rPh>
    <rPh sb="14" eb="16">
      <t>ケッサン</t>
    </rPh>
    <rPh sb="16" eb="17">
      <t>ガク</t>
    </rPh>
    <phoneticPr fontId="4"/>
  </si>
  <si>
    <t>１９８</t>
  </si>
  <si>
    <t>．水道事業会計予算額および決算額</t>
    <rPh sb="1" eb="3">
      <t>スイドウ</t>
    </rPh>
    <rPh sb="3" eb="5">
      <t>ジギョウ</t>
    </rPh>
    <rPh sb="5" eb="7">
      <t>カイケイ</t>
    </rPh>
    <rPh sb="7" eb="9">
      <t>ヨサン</t>
    </rPh>
    <rPh sb="9" eb="10">
      <t>ガク</t>
    </rPh>
    <rPh sb="13" eb="15">
      <t>ケッサン</t>
    </rPh>
    <rPh sb="15" eb="16">
      <t>ガク</t>
    </rPh>
    <phoneticPr fontId="4"/>
  </si>
  <si>
    <t>１９９</t>
  </si>
  <si>
    <t>．下水道事業会計予算額および決算額</t>
    <rPh sb="1" eb="4">
      <t>ゲスイドウ</t>
    </rPh>
    <rPh sb="4" eb="6">
      <t>ジギョウ</t>
    </rPh>
    <rPh sb="6" eb="8">
      <t>カイケイ</t>
    </rPh>
    <rPh sb="8" eb="10">
      <t>ヨサン</t>
    </rPh>
    <rPh sb="10" eb="11">
      <t>ガク</t>
    </rPh>
    <rPh sb="14" eb="16">
      <t>ケッサン</t>
    </rPh>
    <rPh sb="16" eb="17">
      <t>ガク</t>
    </rPh>
    <phoneticPr fontId="4"/>
  </si>
  <si>
    <t>２００</t>
  </si>
  <si>
    <t>．病院事業会計予算額および決算額</t>
    <rPh sb="1" eb="3">
      <t>ビョウイン</t>
    </rPh>
    <rPh sb="3" eb="5">
      <t>ジギョウ</t>
    </rPh>
    <rPh sb="5" eb="7">
      <t>カイケイ</t>
    </rPh>
    <rPh sb="7" eb="9">
      <t>ヨサン</t>
    </rPh>
    <rPh sb="9" eb="10">
      <t>ガク</t>
    </rPh>
    <rPh sb="13" eb="15">
      <t>ケッサン</t>
    </rPh>
    <rPh sb="15" eb="16">
      <t>ガク</t>
    </rPh>
    <phoneticPr fontId="4"/>
  </si>
  <si>
    <t>２０１</t>
  </si>
  <si>
    <t>．一般会計目的別性質別決算額</t>
    <rPh sb="1" eb="3">
      <t>イッパン</t>
    </rPh>
    <rPh sb="3" eb="5">
      <t>カイケイ</t>
    </rPh>
    <rPh sb="5" eb="7">
      <t>モクテキ</t>
    </rPh>
    <rPh sb="7" eb="8">
      <t>ベツ</t>
    </rPh>
    <rPh sb="8" eb="10">
      <t>セイシツ</t>
    </rPh>
    <rPh sb="10" eb="11">
      <t>ベツ</t>
    </rPh>
    <rPh sb="11" eb="13">
      <t>ケッサン</t>
    </rPh>
    <rPh sb="13" eb="14">
      <t>ガク</t>
    </rPh>
    <phoneticPr fontId="4"/>
  </si>
  <si>
    <t>２０２</t>
  </si>
  <si>
    <t>．市債償還と現債額</t>
    <rPh sb="1" eb="3">
      <t>シサイ</t>
    </rPh>
    <rPh sb="3" eb="5">
      <t>ショウカン</t>
    </rPh>
    <rPh sb="6" eb="7">
      <t>ゲン</t>
    </rPh>
    <rPh sb="7" eb="8">
      <t>サイ</t>
    </rPh>
    <rPh sb="8" eb="9">
      <t>ガク</t>
    </rPh>
    <phoneticPr fontId="4"/>
  </si>
  <si>
    <t>２０３</t>
  </si>
  <si>
    <t>．種類別租税</t>
    <rPh sb="1" eb="3">
      <t>シュルイ</t>
    </rPh>
    <rPh sb="3" eb="4">
      <t>ベツ</t>
    </rPh>
    <rPh sb="4" eb="6">
      <t>ソゼイ</t>
    </rPh>
    <phoneticPr fontId="4"/>
  </si>
  <si>
    <t>２０４</t>
  </si>
  <si>
    <t>．市税収納状況</t>
    <rPh sb="1" eb="3">
      <t>シゼイ</t>
    </rPh>
    <rPh sb="3" eb="5">
      <t>シュウノウ</t>
    </rPh>
    <rPh sb="5" eb="7">
      <t>ジョウキョウ</t>
    </rPh>
    <phoneticPr fontId="4"/>
  </si>
  <si>
    <t>２０５</t>
  </si>
  <si>
    <t>．公有財産現在額</t>
    <rPh sb="1" eb="3">
      <t>コウユウ</t>
    </rPh>
    <rPh sb="3" eb="5">
      <t>ザイサン</t>
    </rPh>
    <rPh sb="5" eb="7">
      <t>ゲンザイ</t>
    </rPh>
    <rPh sb="7" eb="8">
      <t>ガク</t>
    </rPh>
    <phoneticPr fontId="4"/>
  </si>
  <si>
    <t>２０６</t>
  </si>
  <si>
    <t>．県税調定額と徴収額</t>
    <rPh sb="1" eb="3">
      <t>ケンゼイ</t>
    </rPh>
    <rPh sb="3" eb="4">
      <t>チョウ</t>
    </rPh>
    <rPh sb="4" eb="6">
      <t>テイガク</t>
    </rPh>
    <rPh sb="7" eb="10">
      <t>チョウシュウガク</t>
    </rPh>
    <phoneticPr fontId="4"/>
  </si>
  <si>
    <t>２０７</t>
    <phoneticPr fontId="4"/>
  </si>
  <si>
    <t>．国税徴収決定済額と収納済額</t>
    <rPh sb="1" eb="3">
      <t>コクゼイ</t>
    </rPh>
    <rPh sb="3" eb="5">
      <t>チョウシュウ</t>
    </rPh>
    <rPh sb="5" eb="7">
      <t>ケッテイ</t>
    </rPh>
    <rPh sb="7" eb="8">
      <t>ス</t>
    </rPh>
    <rPh sb="8" eb="9">
      <t>ガク</t>
    </rPh>
    <rPh sb="10" eb="12">
      <t>シュウノウ</t>
    </rPh>
    <rPh sb="12" eb="13">
      <t>ス</t>
    </rPh>
    <rPh sb="13" eb="14">
      <t>ガク</t>
    </rPh>
    <phoneticPr fontId="4"/>
  </si>
  <si>
    <t>ＸⅧ　　選挙、市議会および市職員</t>
    <rPh sb="4" eb="6">
      <t>センキョ</t>
    </rPh>
    <rPh sb="7" eb="8">
      <t>シ</t>
    </rPh>
    <rPh sb="8" eb="10">
      <t>ギカイ</t>
    </rPh>
    <rPh sb="13" eb="14">
      <t>シ</t>
    </rPh>
    <rPh sb="14" eb="16">
      <t>ショクイン</t>
    </rPh>
    <phoneticPr fontId="4"/>
  </si>
  <si>
    <t>２０８</t>
  </si>
  <si>
    <t>．選挙人名簿登録者数</t>
    <rPh sb="1" eb="3">
      <t>センキョ</t>
    </rPh>
    <rPh sb="3" eb="5">
      <t>ジンメイ</t>
    </rPh>
    <rPh sb="5" eb="6">
      <t>ボ</t>
    </rPh>
    <rPh sb="6" eb="9">
      <t>トウロクシャ</t>
    </rPh>
    <rPh sb="9" eb="10">
      <t>スウ</t>
    </rPh>
    <phoneticPr fontId="4"/>
  </si>
  <si>
    <t>２０９</t>
  </si>
  <si>
    <t>．選挙執行状況</t>
    <rPh sb="1" eb="3">
      <t>センキョ</t>
    </rPh>
    <rPh sb="3" eb="5">
      <t>シッコウ</t>
    </rPh>
    <rPh sb="5" eb="7">
      <t>ジョウキョウ</t>
    </rPh>
    <phoneticPr fontId="4"/>
  </si>
  <si>
    <t>２１０</t>
  </si>
  <si>
    <t>．党派別得票数</t>
    <rPh sb="1" eb="3">
      <t>トウハ</t>
    </rPh>
    <rPh sb="3" eb="4">
      <t>ベツ</t>
    </rPh>
    <rPh sb="4" eb="6">
      <t>トクヒョウ</t>
    </rPh>
    <rPh sb="6" eb="7">
      <t>スウ</t>
    </rPh>
    <phoneticPr fontId="4"/>
  </si>
  <si>
    <t>２１１</t>
  </si>
  <si>
    <t>．市議会の招集回数、開議日数および議案等数</t>
    <rPh sb="1" eb="2">
      <t>シ</t>
    </rPh>
    <rPh sb="2" eb="4">
      <t>ギカイ</t>
    </rPh>
    <rPh sb="5" eb="7">
      <t>ショウシュウ</t>
    </rPh>
    <rPh sb="7" eb="9">
      <t>カイスウ</t>
    </rPh>
    <rPh sb="10" eb="11">
      <t>カイ</t>
    </rPh>
    <rPh sb="11" eb="12">
      <t>ギ</t>
    </rPh>
    <rPh sb="12" eb="14">
      <t>ニッスウ</t>
    </rPh>
    <rPh sb="17" eb="19">
      <t>ギアン</t>
    </rPh>
    <rPh sb="19" eb="20">
      <t>トウ</t>
    </rPh>
    <rPh sb="20" eb="21">
      <t>スウ</t>
    </rPh>
    <phoneticPr fontId="4"/>
  </si>
  <si>
    <t>２１２</t>
    <phoneticPr fontId="4"/>
  </si>
  <si>
    <t>．市職員配置表</t>
    <rPh sb="1" eb="2">
      <t>シ</t>
    </rPh>
    <rPh sb="2" eb="4">
      <t>ショクイン</t>
    </rPh>
    <rPh sb="4" eb="6">
      <t>ハイチ</t>
    </rPh>
    <rPh sb="6" eb="7">
      <t>ヒョウ</t>
    </rPh>
    <phoneticPr fontId="4"/>
  </si>
  <si>
    <t>１．位置および面積</t>
    <rPh sb="2" eb="4">
      <t>イチ</t>
    </rPh>
    <rPh sb="7" eb="9">
      <t>メンセキ</t>
    </rPh>
    <phoneticPr fontId="4"/>
  </si>
  <si>
    <t>（平成28年4月1日現在）</t>
    <rPh sb="1" eb="3">
      <t>ヘイセイ</t>
    </rPh>
    <rPh sb="5" eb="6">
      <t>ネン</t>
    </rPh>
    <rPh sb="7" eb="8">
      <t>ガツ</t>
    </rPh>
    <rPh sb="9" eb="10">
      <t>ニチ</t>
    </rPh>
    <rPh sb="10" eb="12">
      <t>ゲンザイ</t>
    </rPh>
    <phoneticPr fontId="4"/>
  </si>
  <si>
    <t>方位</t>
    <rPh sb="0" eb="2">
      <t>ホウイ</t>
    </rPh>
    <phoneticPr fontId="4"/>
  </si>
  <si>
    <t>経度</t>
    <rPh sb="0" eb="2">
      <t>ケイド</t>
    </rPh>
    <phoneticPr fontId="4"/>
  </si>
  <si>
    <t>地名</t>
    <rPh sb="0" eb="2">
      <t>チメイ</t>
    </rPh>
    <phoneticPr fontId="4"/>
  </si>
  <si>
    <t>距離</t>
    <rPh sb="0" eb="2">
      <t>キョリ</t>
    </rPh>
    <phoneticPr fontId="4"/>
  </si>
  <si>
    <t>緯　　度</t>
    <rPh sb="0" eb="1">
      <t>イ</t>
    </rPh>
    <rPh sb="3" eb="4">
      <t>ド</t>
    </rPh>
    <phoneticPr fontId="4"/>
  </si>
  <si>
    <t>面積</t>
    <rPh sb="0" eb="2">
      <t>メンセキ</t>
    </rPh>
    <phoneticPr fontId="4"/>
  </si>
  <si>
    <t>東端</t>
    <rPh sb="0" eb="1">
      <t>ヒガシ</t>
    </rPh>
    <rPh sb="1" eb="2">
      <t>ハジ</t>
    </rPh>
    <phoneticPr fontId="4"/>
  </si>
  <si>
    <t>東経</t>
    <rPh sb="0" eb="2">
      <t>トウケイ</t>
    </rPh>
    <phoneticPr fontId="4"/>
  </si>
  <si>
    <t>鴨居</t>
    <rPh sb="0" eb="2">
      <t>カモイ</t>
    </rPh>
    <phoneticPr fontId="4"/>
  </si>
  <si>
    <t>約　15.5㎞</t>
    <rPh sb="0" eb="1">
      <t>ヤク</t>
    </rPh>
    <phoneticPr fontId="4"/>
  </si>
  <si>
    <t>南端</t>
    <rPh sb="0" eb="1">
      <t>ミナミ</t>
    </rPh>
    <rPh sb="1" eb="2">
      <t>ハジ</t>
    </rPh>
    <phoneticPr fontId="4"/>
  </si>
  <si>
    <t>北緯</t>
    <rPh sb="0" eb="2">
      <t>ホクイ</t>
    </rPh>
    <phoneticPr fontId="4"/>
  </si>
  <si>
    <t>長井</t>
    <rPh sb="0" eb="2">
      <t>ナガイ</t>
    </rPh>
    <phoneticPr fontId="4"/>
  </si>
  <si>
    <t>約　15.8㎞</t>
    <rPh sb="0" eb="1">
      <t>ヤク</t>
    </rPh>
    <phoneticPr fontId="4"/>
  </si>
  <si>
    <t>約　100.83㎞²</t>
    <rPh sb="0" eb="1">
      <t>ヤク</t>
    </rPh>
    <phoneticPr fontId="4"/>
  </si>
  <si>
    <t>139°44′48″</t>
    <phoneticPr fontId="4"/>
  </si>
  <si>
    <t>（観音崎）</t>
    <rPh sb="1" eb="4">
      <t>カンノンザキ</t>
    </rPh>
    <phoneticPr fontId="4"/>
  </si>
  <si>
    <t>35°11′24″</t>
    <phoneticPr fontId="4"/>
  </si>
  <si>
    <t>（長浜）</t>
    <rPh sb="1" eb="3">
      <t>ナガハマ</t>
    </rPh>
    <phoneticPr fontId="4"/>
  </si>
  <si>
    <t>西端</t>
    <rPh sb="0" eb="1">
      <t>ニシ</t>
    </rPh>
    <rPh sb="1" eb="2">
      <t>ハジ</t>
    </rPh>
    <phoneticPr fontId="4"/>
  </si>
  <si>
    <t>秋谷</t>
    <rPh sb="0" eb="2">
      <t>アキヤ</t>
    </rPh>
    <phoneticPr fontId="4"/>
  </si>
  <si>
    <t>北端</t>
    <rPh sb="0" eb="2">
      <t>ホクタン</t>
    </rPh>
    <phoneticPr fontId="4"/>
  </si>
  <si>
    <t>夏島町</t>
    <rPh sb="0" eb="1">
      <t>ナツ</t>
    </rPh>
    <rPh sb="1" eb="2">
      <t>シマ</t>
    </rPh>
    <rPh sb="2" eb="3">
      <t>マチ</t>
    </rPh>
    <phoneticPr fontId="4"/>
  </si>
  <si>
    <t>139°34′34″</t>
    <phoneticPr fontId="4"/>
  </si>
  <si>
    <t>（長者ヶ崎）</t>
    <rPh sb="1" eb="3">
      <t>チョウジャ</t>
    </rPh>
    <rPh sb="4" eb="5">
      <t>サキ</t>
    </rPh>
    <phoneticPr fontId="4"/>
  </si>
  <si>
    <t>35°19′50″</t>
    <phoneticPr fontId="4"/>
  </si>
  <si>
    <t>（平潟湾）</t>
    <rPh sb="1" eb="2">
      <t>ヘイ</t>
    </rPh>
    <rPh sb="2" eb="3">
      <t>ガタ</t>
    </rPh>
    <rPh sb="3" eb="4">
      <t>ワン</t>
    </rPh>
    <phoneticPr fontId="4"/>
  </si>
  <si>
    <t>資料：国土地理院</t>
    <rPh sb="0" eb="2">
      <t>シリョウ</t>
    </rPh>
    <rPh sb="3" eb="5">
      <t>コクド</t>
    </rPh>
    <rPh sb="5" eb="7">
      <t>チリ</t>
    </rPh>
    <rPh sb="7" eb="8">
      <t>イン</t>
    </rPh>
    <phoneticPr fontId="4"/>
  </si>
  <si>
    <t>２．市域の変遷</t>
    <rPh sb="2" eb="3">
      <t>シ</t>
    </rPh>
    <rPh sb="3" eb="4">
      <t>イキ</t>
    </rPh>
    <rPh sb="5" eb="7">
      <t>ヘンセン</t>
    </rPh>
    <phoneticPr fontId="4"/>
  </si>
  <si>
    <t>年　月　日</t>
    <rPh sb="0" eb="1">
      <t>トシ</t>
    </rPh>
    <rPh sb="2" eb="3">
      <t>ガツ</t>
    </rPh>
    <rPh sb="4" eb="5">
      <t>ニチ</t>
    </rPh>
    <phoneticPr fontId="4"/>
  </si>
  <si>
    <t>事　　項</t>
    <rPh sb="0" eb="1">
      <t>コト</t>
    </rPh>
    <rPh sb="3" eb="4">
      <t>コウ</t>
    </rPh>
    <phoneticPr fontId="4"/>
  </si>
  <si>
    <t>面積（ｋ㎡）</t>
    <rPh sb="0" eb="2">
      <t>メンセキ</t>
    </rPh>
    <phoneticPr fontId="4"/>
  </si>
  <si>
    <t>市域面積（ｋ㎡）</t>
    <rPh sb="0" eb="1">
      <t>シ</t>
    </rPh>
    <rPh sb="1" eb="2">
      <t>イキ</t>
    </rPh>
    <rPh sb="2" eb="4">
      <t>メンセキ</t>
    </rPh>
    <phoneticPr fontId="4"/>
  </si>
  <si>
    <r>
      <t>明治 40年（1907年）</t>
    </r>
    <r>
      <rPr>
        <sz val="11"/>
        <rFont val="ＭＳ Ｐゴシック"/>
        <family val="3"/>
        <charset val="128"/>
      </rPr>
      <t xml:space="preserve"> 2</t>
    </r>
    <r>
      <rPr>
        <sz val="11"/>
        <rFont val="ＭＳ Ｐゴシック"/>
        <family val="3"/>
        <charset val="128"/>
      </rPr>
      <t>月15日</t>
    </r>
    <rPh sb="0" eb="2">
      <t>メイジ</t>
    </rPh>
    <rPh sb="3" eb="6">
      <t>４０ネン</t>
    </rPh>
    <rPh sb="7" eb="12">
      <t>１９０７ネン</t>
    </rPh>
    <rPh sb="15" eb="16">
      <t>ガツ</t>
    </rPh>
    <rPh sb="16" eb="19">
      <t>１５ニチ</t>
    </rPh>
    <phoneticPr fontId="4"/>
  </si>
  <si>
    <t>市制施行</t>
    <rPh sb="0" eb="2">
      <t>シセイ</t>
    </rPh>
    <rPh sb="2" eb="4">
      <t>シコウ</t>
    </rPh>
    <phoneticPr fontId="4"/>
  </si>
  <si>
    <r>
      <t>昭和　８年（1933年）</t>
    </r>
    <r>
      <rPr>
        <sz val="11"/>
        <rFont val="ＭＳ Ｐゴシック"/>
        <family val="3"/>
        <charset val="128"/>
      </rPr>
      <t xml:space="preserve"> 2</t>
    </r>
    <r>
      <rPr>
        <sz val="11"/>
        <rFont val="ＭＳ Ｐゴシック"/>
        <family val="3"/>
        <charset val="128"/>
      </rPr>
      <t>月15日</t>
    </r>
    <rPh sb="0" eb="2">
      <t>ショウワ</t>
    </rPh>
    <rPh sb="4" eb="5">
      <t>ネン</t>
    </rPh>
    <rPh sb="6" eb="11">
      <t>１９０７ネン</t>
    </rPh>
    <rPh sb="14" eb="15">
      <t>ガツ</t>
    </rPh>
    <rPh sb="15" eb="18">
      <t>１５ニチ</t>
    </rPh>
    <phoneticPr fontId="4"/>
  </si>
  <si>
    <t>三浦郡衣笠村　　を合併</t>
    <rPh sb="0" eb="3">
      <t>ミウラグン</t>
    </rPh>
    <rPh sb="3" eb="5">
      <t>キヌガサ</t>
    </rPh>
    <rPh sb="5" eb="6">
      <t>ムラ</t>
    </rPh>
    <rPh sb="9" eb="11">
      <t>ガッペイ</t>
    </rPh>
    <phoneticPr fontId="4"/>
  </si>
  <si>
    <t xml:space="preserve">      　８年（1933年） 4月 1日</t>
    <rPh sb="8" eb="9">
      <t>ネン</t>
    </rPh>
    <rPh sb="10" eb="15">
      <t>１９０７ネン</t>
    </rPh>
    <rPh sb="18" eb="19">
      <t>２ガツ</t>
    </rPh>
    <rPh sb="21" eb="22">
      <t>ヒ</t>
    </rPh>
    <phoneticPr fontId="4"/>
  </si>
  <si>
    <t xml:space="preserve">   〃   田浦町　　　　〃　　</t>
    <rPh sb="7" eb="9">
      <t>タウラ</t>
    </rPh>
    <rPh sb="9" eb="10">
      <t>マチ</t>
    </rPh>
    <phoneticPr fontId="4"/>
  </si>
  <si>
    <t xml:space="preserve">       12年（1937年） 4月 1日</t>
    <rPh sb="9" eb="10">
      <t>８ネン</t>
    </rPh>
    <rPh sb="11" eb="16">
      <t>１９０７ネン</t>
    </rPh>
    <rPh sb="19" eb="20">
      <t>２ガツ</t>
    </rPh>
    <rPh sb="21" eb="23">
      <t>１５ニチ</t>
    </rPh>
    <phoneticPr fontId="4"/>
  </si>
  <si>
    <r>
      <t xml:space="preserve">   〃   久里浜村　</t>
    </r>
    <r>
      <rPr>
        <sz val="11"/>
        <rFont val="ＭＳ Ｐゴシック"/>
        <family val="3"/>
        <charset val="128"/>
      </rPr>
      <t xml:space="preserve"> </t>
    </r>
    <r>
      <rPr>
        <sz val="11"/>
        <rFont val="ＭＳ Ｐゴシック"/>
        <family val="3"/>
        <charset val="128"/>
      </rPr>
      <t>　〃　　</t>
    </r>
    <rPh sb="7" eb="10">
      <t>クリハマ</t>
    </rPh>
    <rPh sb="10" eb="11">
      <t>ムラ</t>
    </rPh>
    <phoneticPr fontId="4"/>
  </si>
  <si>
    <t xml:space="preserve">       18年（1943年） 4月 1日</t>
    <rPh sb="8" eb="10">
      <t>８ネン</t>
    </rPh>
    <rPh sb="11" eb="16">
      <t>１９０７ネン</t>
    </rPh>
    <rPh sb="19" eb="20">
      <t>２ガツ</t>
    </rPh>
    <rPh sb="21" eb="23">
      <t>１５ニチ</t>
    </rPh>
    <phoneticPr fontId="4"/>
  </si>
  <si>
    <t xml:space="preserve">   〃   浦賀町　　　　〃　　</t>
    <rPh sb="7" eb="8">
      <t>タウラ</t>
    </rPh>
    <rPh sb="8" eb="9">
      <t>ガ</t>
    </rPh>
    <rPh sb="9" eb="10">
      <t>マチ</t>
    </rPh>
    <phoneticPr fontId="4"/>
  </si>
  <si>
    <t>〃</t>
    <phoneticPr fontId="4"/>
  </si>
  <si>
    <t xml:space="preserve">   〃   逗子町　　　　〃　　</t>
    <rPh sb="7" eb="9">
      <t>ズシ</t>
    </rPh>
    <rPh sb="9" eb="10">
      <t>マチ</t>
    </rPh>
    <phoneticPr fontId="4"/>
  </si>
  <si>
    <r>
      <t xml:space="preserve">   〃   北下浦村　</t>
    </r>
    <r>
      <rPr>
        <sz val="11"/>
        <rFont val="ＭＳ Ｐゴシック"/>
        <family val="3"/>
        <charset val="128"/>
      </rPr>
      <t xml:space="preserve"> </t>
    </r>
    <r>
      <rPr>
        <sz val="11"/>
        <rFont val="ＭＳ Ｐゴシック"/>
        <family val="3"/>
        <charset val="128"/>
      </rPr>
      <t>　〃　　</t>
    </r>
    <rPh sb="7" eb="8">
      <t>キタ</t>
    </rPh>
    <rPh sb="8" eb="9">
      <t>シタ</t>
    </rPh>
    <rPh sb="9" eb="10">
      <t>ウラ</t>
    </rPh>
    <rPh sb="10" eb="11">
      <t>ムラ</t>
    </rPh>
    <phoneticPr fontId="4"/>
  </si>
  <si>
    <t xml:space="preserve">   〃   長井町　　　　〃　　</t>
    <rPh sb="7" eb="9">
      <t>ナガイ</t>
    </rPh>
    <rPh sb="9" eb="10">
      <t>マチ</t>
    </rPh>
    <phoneticPr fontId="4"/>
  </si>
  <si>
    <t xml:space="preserve">   〃   武山村　　　　〃　　</t>
    <rPh sb="7" eb="9">
      <t>タケヤマ</t>
    </rPh>
    <rPh sb="9" eb="10">
      <t>ムラ</t>
    </rPh>
    <phoneticPr fontId="4"/>
  </si>
  <si>
    <t xml:space="preserve">   〃   大楠町　　　　〃　　</t>
    <rPh sb="7" eb="8">
      <t>ダイ</t>
    </rPh>
    <rPh sb="8" eb="9">
      <t>クス</t>
    </rPh>
    <rPh sb="9" eb="10">
      <t>マチ</t>
    </rPh>
    <phoneticPr fontId="4"/>
  </si>
  <si>
    <t>　　　 25年（1950年） 7月 1日</t>
  </si>
  <si>
    <t>現逗子市が分離</t>
    <phoneticPr fontId="4"/>
  </si>
  <si>
    <t>　　　 30年（1955年）</t>
    <rPh sb="6" eb="7">
      <t>ネン</t>
    </rPh>
    <rPh sb="12" eb="13">
      <t>ネン</t>
    </rPh>
    <phoneticPr fontId="4"/>
  </si>
  <si>
    <t>公有水面埋立等</t>
    <rPh sb="0" eb="2">
      <t>コウユウ</t>
    </rPh>
    <rPh sb="2" eb="4">
      <t>スイメン</t>
    </rPh>
    <rPh sb="4" eb="5">
      <t>ウ</t>
    </rPh>
    <rPh sb="5" eb="6">
      <t>タ</t>
    </rPh>
    <rPh sb="6" eb="7">
      <t>トウ</t>
    </rPh>
    <phoneticPr fontId="4"/>
  </si>
  <si>
    <t>　　　 40年（1965年）</t>
    <rPh sb="6" eb="7">
      <t>ネン</t>
    </rPh>
    <rPh sb="12" eb="13">
      <t>ネン</t>
    </rPh>
    <phoneticPr fontId="4"/>
  </si>
  <si>
    <t>　　〃</t>
    <phoneticPr fontId="4"/>
  </si>
  <si>
    <t>　　　 43年（1968年）</t>
    <rPh sb="6" eb="7">
      <t>ネン</t>
    </rPh>
    <rPh sb="12" eb="13">
      <t>ネン</t>
    </rPh>
    <phoneticPr fontId="4"/>
  </si>
  <si>
    <t>　　〃</t>
  </si>
  <si>
    <t>　　　 44年（1969年）</t>
    <rPh sb="6" eb="7">
      <t>ネン</t>
    </rPh>
    <rPh sb="12" eb="13">
      <t>ネン</t>
    </rPh>
    <phoneticPr fontId="4"/>
  </si>
  <si>
    <t>　　　 45年（1970年）</t>
    <rPh sb="6" eb="7">
      <t>ネン</t>
    </rPh>
    <rPh sb="12" eb="13">
      <t>ネン</t>
    </rPh>
    <phoneticPr fontId="4"/>
  </si>
  <si>
    <t>　　　 46年（1971年）</t>
    <rPh sb="6" eb="7">
      <t>ネン</t>
    </rPh>
    <rPh sb="12" eb="13">
      <t>ネン</t>
    </rPh>
    <phoneticPr fontId="4"/>
  </si>
  <si>
    <t>　　　 47年（1972年）</t>
    <rPh sb="6" eb="7">
      <t>ネン</t>
    </rPh>
    <rPh sb="12" eb="13">
      <t>ネン</t>
    </rPh>
    <phoneticPr fontId="4"/>
  </si>
  <si>
    <t>　　　 48年（1973年）</t>
    <rPh sb="6" eb="7">
      <t>ネン</t>
    </rPh>
    <rPh sb="12" eb="13">
      <t>ネン</t>
    </rPh>
    <phoneticPr fontId="4"/>
  </si>
  <si>
    <t>　　　 49年（1974年）</t>
    <rPh sb="6" eb="7">
      <t>ネン</t>
    </rPh>
    <rPh sb="12" eb="13">
      <t>ネン</t>
    </rPh>
    <phoneticPr fontId="4"/>
  </si>
  <si>
    <t>　　　 50年（1975年）</t>
    <rPh sb="6" eb="7">
      <t>ネン</t>
    </rPh>
    <rPh sb="12" eb="13">
      <t>ネン</t>
    </rPh>
    <phoneticPr fontId="4"/>
  </si>
  <si>
    <t>　　　 53年（1978年）</t>
    <rPh sb="6" eb="7">
      <t>ネン</t>
    </rPh>
    <rPh sb="12" eb="13">
      <t>ネン</t>
    </rPh>
    <phoneticPr fontId="4"/>
  </si>
  <si>
    <t>　　　 55年（1980年）</t>
    <rPh sb="6" eb="7">
      <t>ネン</t>
    </rPh>
    <rPh sb="12" eb="13">
      <t>ネン</t>
    </rPh>
    <phoneticPr fontId="4"/>
  </si>
  <si>
    <t>　　　 56年（1981年）</t>
    <rPh sb="6" eb="7">
      <t>ネン</t>
    </rPh>
    <rPh sb="12" eb="13">
      <t>ネン</t>
    </rPh>
    <phoneticPr fontId="4"/>
  </si>
  <si>
    <t>　　　 57年（1982年）</t>
    <rPh sb="6" eb="7">
      <t>ネン</t>
    </rPh>
    <rPh sb="12" eb="13">
      <t>ネン</t>
    </rPh>
    <phoneticPr fontId="4"/>
  </si>
  <si>
    <t>　　　 58年（1983年）</t>
    <rPh sb="6" eb="7">
      <t>ネン</t>
    </rPh>
    <rPh sb="12" eb="13">
      <t>ネン</t>
    </rPh>
    <phoneticPr fontId="4"/>
  </si>
  <si>
    <t>　　　 59年（1984年）</t>
    <rPh sb="6" eb="7">
      <t>ネン</t>
    </rPh>
    <rPh sb="12" eb="13">
      <t>ネン</t>
    </rPh>
    <phoneticPr fontId="4"/>
  </si>
  <si>
    <t>　　　 60年（1985年）</t>
    <rPh sb="6" eb="7">
      <t>ネン</t>
    </rPh>
    <rPh sb="12" eb="13">
      <t>ネン</t>
    </rPh>
    <phoneticPr fontId="4"/>
  </si>
  <si>
    <t>　　　 62年（1987年）</t>
    <rPh sb="6" eb="7">
      <t>ネン</t>
    </rPh>
    <rPh sb="12" eb="13">
      <t>ネン</t>
    </rPh>
    <phoneticPr fontId="4"/>
  </si>
  <si>
    <t>　　　 63年（1988年）</t>
    <rPh sb="6" eb="7">
      <t>ネン</t>
    </rPh>
    <rPh sb="12" eb="13">
      <t>ネン</t>
    </rPh>
    <phoneticPr fontId="4"/>
  </si>
  <si>
    <r>
      <t xml:space="preserve">平成 </t>
    </r>
    <r>
      <rPr>
        <sz val="11"/>
        <rFont val="ＭＳ Ｐゴシック"/>
        <family val="3"/>
        <charset val="128"/>
      </rPr>
      <t>元年（1989年）</t>
    </r>
    <rPh sb="0" eb="2">
      <t>ヘイセイ</t>
    </rPh>
    <rPh sb="3" eb="4">
      <t>ガン</t>
    </rPh>
    <rPh sb="4" eb="5">
      <t>ネン</t>
    </rPh>
    <rPh sb="10" eb="11">
      <t>ネン</t>
    </rPh>
    <phoneticPr fontId="4"/>
  </si>
  <si>
    <t>　　　  ２年（1990年）</t>
    <rPh sb="6" eb="7">
      <t>ネン</t>
    </rPh>
    <rPh sb="12" eb="13">
      <t>ネン</t>
    </rPh>
    <phoneticPr fontId="4"/>
  </si>
  <si>
    <t>　　　  ３年（1991年）</t>
    <rPh sb="6" eb="7">
      <t>ネン</t>
    </rPh>
    <rPh sb="12" eb="13">
      <t>ネン</t>
    </rPh>
    <phoneticPr fontId="4"/>
  </si>
  <si>
    <t>　　　　４年（1992年）</t>
    <rPh sb="5" eb="6">
      <t>ネン</t>
    </rPh>
    <rPh sb="11" eb="12">
      <t>ネン</t>
    </rPh>
    <phoneticPr fontId="4"/>
  </si>
  <si>
    <t>　　　　５年（1993年）</t>
    <rPh sb="5" eb="6">
      <t>ネン</t>
    </rPh>
    <rPh sb="11" eb="12">
      <t>ネン</t>
    </rPh>
    <phoneticPr fontId="4"/>
  </si>
  <si>
    <t>　　　　７年（1995年）</t>
    <rPh sb="5" eb="6">
      <t>ネン</t>
    </rPh>
    <rPh sb="11" eb="12">
      <t>ネン</t>
    </rPh>
    <phoneticPr fontId="4"/>
  </si>
  <si>
    <t>　　　　９年（1997年）</t>
    <rPh sb="5" eb="6">
      <t>ネン</t>
    </rPh>
    <rPh sb="11" eb="12">
      <t>ネン</t>
    </rPh>
    <phoneticPr fontId="4"/>
  </si>
  <si>
    <t>　　　 10年（1998年）</t>
    <rPh sb="6" eb="7">
      <t>ネン</t>
    </rPh>
    <rPh sb="12" eb="13">
      <t>ネン</t>
    </rPh>
    <phoneticPr fontId="4"/>
  </si>
  <si>
    <t>　　　 11年（1999年）</t>
    <rPh sb="6" eb="7">
      <t>ネン</t>
    </rPh>
    <rPh sb="12" eb="13">
      <t>ネン</t>
    </rPh>
    <phoneticPr fontId="4"/>
  </si>
  <si>
    <t>　　　 14年（2002年）</t>
    <rPh sb="6" eb="7">
      <t>ネン</t>
    </rPh>
    <rPh sb="12" eb="13">
      <t>ネン</t>
    </rPh>
    <phoneticPr fontId="4"/>
  </si>
  <si>
    <t>　　　 16年（2004年）</t>
    <rPh sb="6" eb="7">
      <t>ネン</t>
    </rPh>
    <rPh sb="12" eb="13">
      <t>ネン</t>
    </rPh>
    <phoneticPr fontId="4"/>
  </si>
  <si>
    <t>　　　 21年（2009年）</t>
    <rPh sb="6" eb="7">
      <t>ネン</t>
    </rPh>
    <rPh sb="12" eb="13">
      <t>ネン</t>
    </rPh>
    <phoneticPr fontId="4"/>
  </si>
  <si>
    <t>　　　 22年（2010年）</t>
    <rPh sb="6" eb="7">
      <t>ネン</t>
    </rPh>
    <rPh sb="12" eb="13">
      <t>ネン</t>
    </rPh>
    <phoneticPr fontId="4"/>
  </si>
  <si>
    <t>　　　 23年（2011年）</t>
    <rPh sb="6" eb="7">
      <t>ネン</t>
    </rPh>
    <rPh sb="12" eb="13">
      <t>ネン</t>
    </rPh>
    <phoneticPr fontId="4"/>
  </si>
  <si>
    <t>　　　 26年（2014年）</t>
    <rPh sb="6" eb="7">
      <t>ネン</t>
    </rPh>
    <rPh sb="12" eb="13">
      <t>ネン</t>
    </rPh>
    <phoneticPr fontId="4"/>
  </si>
  <si>
    <t>測定方法変更に伴う公表値</t>
    <rPh sb="0" eb="2">
      <t>ソクテイ</t>
    </rPh>
    <rPh sb="2" eb="4">
      <t>ホウホウ</t>
    </rPh>
    <rPh sb="4" eb="6">
      <t>ヘンコウ</t>
    </rPh>
    <rPh sb="7" eb="8">
      <t>トモナ</t>
    </rPh>
    <rPh sb="9" eb="11">
      <t>コウヒョウ</t>
    </rPh>
    <rPh sb="11" eb="12">
      <t>アタイ</t>
    </rPh>
    <phoneticPr fontId="4"/>
  </si>
  <si>
    <t>注1)「面積」は、合併又は分離当時における当該町村面積です。</t>
    <rPh sb="0" eb="1">
      <t>チュウ</t>
    </rPh>
    <rPh sb="4" eb="6">
      <t>メンセキ</t>
    </rPh>
    <rPh sb="9" eb="11">
      <t>ガッペイ</t>
    </rPh>
    <rPh sb="11" eb="12">
      <t>マタ</t>
    </rPh>
    <rPh sb="13" eb="15">
      <t>ブンリ</t>
    </rPh>
    <rPh sb="15" eb="17">
      <t>トウジ</t>
    </rPh>
    <rPh sb="21" eb="23">
      <t>トウガイ</t>
    </rPh>
    <rPh sb="23" eb="25">
      <t>チョウソン</t>
    </rPh>
    <rPh sb="25" eb="27">
      <t>メンセキ</t>
    </rPh>
    <phoneticPr fontId="4"/>
  </si>
  <si>
    <t xml:space="preserve"> 　2)昭和24年までの「市域面積」には埋立面積は含まれていません。</t>
    <phoneticPr fontId="4"/>
  </si>
  <si>
    <t>　 3)昭和30年以降は各年10月1日現在です。</t>
    <phoneticPr fontId="4"/>
  </si>
  <si>
    <t>　 4)測定方法の変更により、平成26年以降公表される「市域面積」は、公有水面埋立等により市が告示した増減とは一致しません。</t>
    <rPh sb="4" eb="6">
      <t>ソクテイ</t>
    </rPh>
    <rPh sb="6" eb="8">
      <t>ホウホウ</t>
    </rPh>
    <rPh sb="9" eb="11">
      <t>ヘンコウ</t>
    </rPh>
    <rPh sb="15" eb="17">
      <t>ヘイセイ</t>
    </rPh>
    <rPh sb="19" eb="22">
      <t>ネンイコウ</t>
    </rPh>
    <rPh sb="22" eb="24">
      <t>コウヒョウ</t>
    </rPh>
    <rPh sb="28" eb="30">
      <t>シイキ</t>
    </rPh>
    <rPh sb="30" eb="32">
      <t>メンセキ</t>
    </rPh>
    <rPh sb="35" eb="37">
      <t>コウユウ</t>
    </rPh>
    <rPh sb="37" eb="39">
      <t>スイメン</t>
    </rPh>
    <rPh sb="39" eb="42">
      <t>ウメタテトウ</t>
    </rPh>
    <rPh sb="45" eb="46">
      <t>シ</t>
    </rPh>
    <rPh sb="47" eb="49">
      <t>コクジ</t>
    </rPh>
    <rPh sb="51" eb="53">
      <t>ゾウゲン</t>
    </rPh>
    <rPh sb="55" eb="57">
      <t>イッチ</t>
    </rPh>
    <phoneticPr fontId="4"/>
  </si>
  <si>
    <t>３．地区別、町別面積</t>
    <rPh sb="2" eb="4">
      <t>チク</t>
    </rPh>
    <rPh sb="4" eb="5">
      <t>ベツ</t>
    </rPh>
    <phoneticPr fontId="4"/>
  </si>
  <si>
    <t>（平成28年4月1日現在、単位　㎡）</t>
    <rPh sb="1" eb="3">
      <t>ヘイセイ</t>
    </rPh>
    <rPh sb="5" eb="6">
      <t>ネン</t>
    </rPh>
    <rPh sb="7" eb="8">
      <t>ツキ</t>
    </rPh>
    <rPh sb="9" eb="10">
      <t>ヒ</t>
    </rPh>
    <rPh sb="10" eb="12">
      <t>ゲンザイ</t>
    </rPh>
    <rPh sb="13" eb="15">
      <t>タンイ</t>
    </rPh>
    <phoneticPr fontId="4"/>
  </si>
  <si>
    <t>地区別
町　 別</t>
    <rPh sb="0" eb="2">
      <t>チク</t>
    </rPh>
    <rPh sb="2" eb="3">
      <t>ベツ</t>
    </rPh>
    <rPh sb="4" eb="5">
      <t>チョウ</t>
    </rPh>
    <rPh sb="7" eb="8">
      <t>ベツ</t>
    </rPh>
    <phoneticPr fontId="4"/>
  </si>
  <si>
    <t>全市</t>
    <rPh sb="0" eb="2">
      <t>ゼンシ</t>
    </rPh>
    <phoneticPr fontId="4"/>
  </si>
  <si>
    <t>港が丘</t>
  </si>
  <si>
    <t>浦賀丘</t>
  </si>
  <si>
    <t>本庁</t>
    <phoneticPr fontId="4"/>
  </si>
  <si>
    <t>田浦港町</t>
  </si>
  <si>
    <t>西浦賀</t>
    <phoneticPr fontId="4"/>
  </si>
  <si>
    <t>坂本町</t>
  </si>
  <si>
    <t>田浦町</t>
  </si>
  <si>
    <t>光風台</t>
  </si>
  <si>
    <t>汐入町</t>
  </si>
  <si>
    <t>田浦大作町</t>
  </si>
  <si>
    <t>南浦賀</t>
  </si>
  <si>
    <t>本町</t>
  </si>
  <si>
    <t>田浦泉町</t>
  </si>
  <si>
    <t>久里浜行政センター</t>
    <phoneticPr fontId="4"/>
  </si>
  <si>
    <t>稲岡町</t>
  </si>
  <si>
    <t>長浦町</t>
  </si>
  <si>
    <t>久里浜台</t>
  </si>
  <si>
    <t>楠ヶ浦町</t>
    <phoneticPr fontId="4"/>
  </si>
  <si>
    <t>箱崎町</t>
  </si>
  <si>
    <t>長瀬</t>
  </si>
  <si>
    <t>泊町</t>
  </si>
  <si>
    <t>逸見行政センター</t>
    <phoneticPr fontId="4"/>
  </si>
  <si>
    <t>久比里</t>
  </si>
  <si>
    <t>猿島</t>
  </si>
  <si>
    <t>安針台</t>
  </si>
  <si>
    <t>若宮台</t>
  </si>
  <si>
    <t>新港町</t>
  </si>
  <si>
    <t>吉倉町</t>
  </si>
  <si>
    <t>舟倉</t>
  </si>
  <si>
    <t>小川町</t>
  </si>
  <si>
    <t>西逸見町</t>
  </si>
  <si>
    <t>内川</t>
  </si>
  <si>
    <t>大滝町</t>
  </si>
  <si>
    <t>山中町</t>
  </si>
  <si>
    <t>内川新田</t>
  </si>
  <si>
    <t>緑が丘</t>
  </si>
  <si>
    <t>東逸見町</t>
  </si>
  <si>
    <t>佐原</t>
  </si>
  <si>
    <t>若松町</t>
  </si>
  <si>
    <t>逸見が丘</t>
  </si>
  <si>
    <t>岩戸</t>
  </si>
  <si>
    <t>日の出町</t>
  </si>
  <si>
    <t>衣笠行政センター</t>
    <phoneticPr fontId="4"/>
  </si>
  <si>
    <t>久村</t>
  </si>
  <si>
    <t>米が浜通</t>
  </si>
  <si>
    <t>公郷町</t>
  </si>
  <si>
    <t>久里浜</t>
  </si>
  <si>
    <t>平成町</t>
  </si>
  <si>
    <t>衣笠栄町</t>
  </si>
  <si>
    <t>神明町</t>
  </si>
  <si>
    <t>安浦町</t>
  </si>
  <si>
    <t>金谷</t>
  </si>
  <si>
    <t>ハイランド</t>
  </si>
  <si>
    <t>三春町</t>
  </si>
  <si>
    <t>池上</t>
  </si>
  <si>
    <t>北下浦行政センター</t>
    <phoneticPr fontId="4"/>
  </si>
  <si>
    <t>富士見町</t>
  </si>
  <si>
    <t>阿部倉</t>
    <phoneticPr fontId="4"/>
  </si>
  <si>
    <t>野比</t>
  </si>
  <si>
    <t>田戸台</t>
  </si>
  <si>
    <t>平作</t>
  </si>
  <si>
    <t>粟田</t>
  </si>
  <si>
    <t>深田台</t>
  </si>
  <si>
    <t>小矢部</t>
  </si>
  <si>
    <t>光の丘</t>
  </si>
  <si>
    <t>上町</t>
  </si>
  <si>
    <t>衣笠町</t>
  </si>
  <si>
    <t>長沢</t>
  </si>
  <si>
    <t>不入斗町</t>
  </si>
  <si>
    <t>大矢部</t>
  </si>
  <si>
    <t>グリーンハイツ</t>
  </si>
  <si>
    <t>鶴が丘</t>
  </si>
  <si>
    <t>森崎</t>
  </si>
  <si>
    <t>津久井</t>
  </si>
  <si>
    <t>平和台</t>
  </si>
  <si>
    <t>大津行政センター</t>
    <phoneticPr fontId="4"/>
  </si>
  <si>
    <t>西行政センター</t>
  </si>
  <si>
    <t>汐見台</t>
  </si>
  <si>
    <t>根岸町</t>
  </si>
  <si>
    <t>長井</t>
  </si>
  <si>
    <t>望洋台</t>
  </si>
  <si>
    <t>大津町</t>
  </si>
  <si>
    <t>御幸浜</t>
  </si>
  <si>
    <t>佐野町</t>
  </si>
  <si>
    <t>馬堀海岸</t>
  </si>
  <si>
    <t>林</t>
  </si>
  <si>
    <t>追浜行政センター</t>
    <phoneticPr fontId="4"/>
  </si>
  <si>
    <t>走水</t>
  </si>
  <si>
    <t>須軽谷</t>
  </si>
  <si>
    <t>鷹取</t>
    <phoneticPr fontId="4"/>
  </si>
  <si>
    <t>馬堀町</t>
  </si>
  <si>
    <t>武</t>
  </si>
  <si>
    <t>追浜本町</t>
  </si>
  <si>
    <t>桜が丘</t>
  </si>
  <si>
    <t>山科台</t>
  </si>
  <si>
    <t>夏島町</t>
  </si>
  <si>
    <t>池田町</t>
  </si>
  <si>
    <t>太田和</t>
  </si>
  <si>
    <t>浦郷町</t>
  </si>
  <si>
    <t>浦賀行政センター</t>
    <phoneticPr fontId="4"/>
  </si>
  <si>
    <t>荻野</t>
  </si>
  <si>
    <t>追浜東町</t>
  </si>
  <si>
    <t>吉井</t>
  </si>
  <si>
    <t>長坂</t>
  </si>
  <si>
    <t>浜見台</t>
  </si>
  <si>
    <t>浦賀</t>
    <phoneticPr fontId="4"/>
  </si>
  <si>
    <t>佐島</t>
  </si>
  <si>
    <t>追浜町</t>
  </si>
  <si>
    <t>浦上台</t>
  </si>
  <si>
    <t>芦名</t>
  </si>
  <si>
    <t>追浜南町</t>
  </si>
  <si>
    <t>二葉</t>
  </si>
  <si>
    <t>秋谷</t>
  </si>
  <si>
    <t>湘南鷹取</t>
  </si>
  <si>
    <t>小原台</t>
  </si>
  <si>
    <t>子安</t>
  </si>
  <si>
    <t>田浦行政センター</t>
    <phoneticPr fontId="4"/>
  </si>
  <si>
    <t>鴨居</t>
  </si>
  <si>
    <t>湘南国際村</t>
  </si>
  <si>
    <t>船越町</t>
  </si>
  <si>
    <t>東浦賀</t>
    <phoneticPr fontId="4"/>
  </si>
  <si>
    <t>佐島の丘</t>
    <rPh sb="0" eb="2">
      <t>サジマ</t>
    </rPh>
    <rPh sb="3" eb="4">
      <t>オカ</t>
    </rPh>
    <phoneticPr fontId="4"/>
  </si>
  <si>
    <t>資料：国土地理院、市民部</t>
    <rPh sb="0" eb="2">
      <t>シリョウ</t>
    </rPh>
    <rPh sb="3" eb="5">
      <t>コクド</t>
    </rPh>
    <rPh sb="5" eb="7">
      <t>チリ</t>
    </rPh>
    <rPh sb="7" eb="8">
      <t>イン</t>
    </rPh>
    <rPh sb="9" eb="11">
      <t>シミン</t>
    </rPh>
    <rPh sb="11" eb="12">
      <t>ブ</t>
    </rPh>
    <phoneticPr fontId="4"/>
  </si>
  <si>
    <t>注)全市の「面積」は国土地理院公表値（平成27年10月１日現在）のため、内訳の計と一致しません。</t>
    <rPh sb="2" eb="4">
      <t>ゼンシ</t>
    </rPh>
    <rPh sb="10" eb="12">
      <t>コクド</t>
    </rPh>
    <rPh sb="12" eb="14">
      <t>チリ</t>
    </rPh>
    <rPh sb="14" eb="15">
      <t>イン</t>
    </rPh>
    <rPh sb="15" eb="17">
      <t>コウヒョウ</t>
    </rPh>
    <rPh sb="17" eb="18">
      <t>アタイ</t>
    </rPh>
    <rPh sb="19" eb="21">
      <t>ヘイセイ</t>
    </rPh>
    <rPh sb="23" eb="24">
      <t>ネン</t>
    </rPh>
    <rPh sb="26" eb="27">
      <t>ツキ</t>
    </rPh>
    <rPh sb="28" eb="29">
      <t>ヒ</t>
    </rPh>
    <rPh sb="29" eb="31">
      <t>ゲンザイ</t>
    </rPh>
    <rPh sb="36" eb="38">
      <t>ウチワケ</t>
    </rPh>
    <rPh sb="39" eb="40">
      <t>ケイ</t>
    </rPh>
    <rPh sb="41" eb="43">
      <t>イッチ</t>
    </rPh>
    <phoneticPr fontId="4"/>
  </si>
  <si>
    <t>４．民有有租地</t>
    <rPh sb="2" eb="4">
      <t>ミンユウ</t>
    </rPh>
    <rPh sb="4" eb="5">
      <t>ユウ</t>
    </rPh>
    <rPh sb="5" eb="6">
      <t>ソ</t>
    </rPh>
    <rPh sb="6" eb="7">
      <t>チ</t>
    </rPh>
    <phoneticPr fontId="4"/>
  </si>
  <si>
    <t>（各年１月１日現在、単位　ha）</t>
    <rPh sb="1" eb="2">
      <t>カク</t>
    </rPh>
    <rPh sb="2" eb="3">
      <t>カクネン</t>
    </rPh>
    <rPh sb="3" eb="5">
      <t>１ツキ</t>
    </rPh>
    <rPh sb="6" eb="7">
      <t>ヒ</t>
    </rPh>
    <rPh sb="7" eb="9">
      <t>ゲンザイ</t>
    </rPh>
    <rPh sb="10" eb="12">
      <t>タンイ</t>
    </rPh>
    <phoneticPr fontId="4"/>
  </si>
  <si>
    <t>年次別</t>
    <rPh sb="0" eb="2">
      <t>ネンジ</t>
    </rPh>
    <rPh sb="2" eb="3">
      <t>ベツ</t>
    </rPh>
    <phoneticPr fontId="4"/>
  </si>
  <si>
    <t>総数</t>
    <rPh sb="0" eb="2">
      <t>ソウスウ</t>
    </rPh>
    <phoneticPr fontId="4"/>
  </si>
  <si>
    <t>田</t>
    <rPh sb="0" eb="1">
      <t>タ</t>
    </rPh>
    <phoneticPr fontId="4"/>
  </si>
  <si>
    <t>畑</t>
    <rPh sb="0" eb="1">
      <t>ハタケ</t>
    </rPh>
    <phoneticPr fontId="4"/>
  </si>
  <si>
    <t>宅地</t>
    <rPh sb="0" eb="2">
      <t>タクチ</t>
    </rPh>
    <phoneticPr fontId="4"/>
  </si>
  <si>
    <t>山林</t>
    <rPh sb="0" eb="2">
      <t>サンリン</t>
    </rPh>
    <phoneticPr fontId="4"/>
  </si>
  <si>
    <t>その他</t>
    <rPh sb="0" eb="3">
      <t>ソノタ</t>
    </rPh>
    <phoneticPr fontId="4"/>
  </si>
  <si>
    <t>平成24年</t>
    <rPh sb="0" eb="2">
      <t>ヘイセイ</t>
    </rPh>
    <phoneticPr fontId="4"/>
  </si>
  <si>
    <t>(2012年）</t>
    <phoneticPr fontId="4"/>
  </si>
  <si>
    <t>25年</t>
    <phoneticPr fontId="4"/>
  </si>
  <si>
    <t>(2013年）</t>
    <phoneticPr fontId="4"/>
  </si>
  <si>
    <t>26年</t>
    <phoneticPr fontId="4"/>
  </si>
  <si>
    <t>(2014年）</t>
    <phoneticPr fontId="4"/>
  </si>
  <si>
    <r>
      <t xml:space="preserve"> R </t>
    </r>
    <r>
      <rPr>
        <sz val="11"/>
        <rFont val="ＭＳ Ｐゴシック"/>
        <family val="3"/>
        <charset val="128"/>
      </rPr>
      <t>3</t>
    </r>
    <r>
      <rPr>
        <sz val="11"/>
        <rFont val="ＭＳ Ｐゴシック"/>
        <family val="3"/>
        <charset val="128"/>
      </rPr>
      <t>,</t>
    </r>
    <r>
      <rPr>
        <sz val="11"/>
        <rFont val="ＭＳ Ｐゴシック"/>
        <family val="3"/>
        <charset val="128"/>
      </rPr>
      <t>024.</t>
    </r>
    <r>
      <rPr>
        <sz val="11"/>
        <rFont val="ＭＳ Ｐゴシック"/>
        <family val="3"/>
        <charset val="128"/>
      </rPr>
      <t>7</t>
    </r>
    <phoneticPr fontId="4"/>
  </si>
  <si>
    <t>27年</t>
    <phoneticPr fontId="4"/>
  </si>
  <si>
    <t>(2015年）</t>
    <phoneticPr fontId="4"/>
  </si>
  <si>
    <t>28年</t>
    <phoneticPr fontId="4"/>
  </si>
  <si>
    <t>(2016年）</t>
    <phoneticPr fontId="4"/>
  </si>
  <si>
    <t>資料：財政部</t>
    <rPh sb="0" eb="2">
      <t>シリョウ</t>
    </rPh>
    <rPh sb="3" eb="5">
      <t>ザイセイ</t>
    </rPh>
    <rPh sb="5" eb="6">
      <t>ブ</t>
    </rPh>
    <phoneticPr fontId="4"/>
  </si>
  <si>
    <t>５．免租地</t>
    <rPh sb="2" eb="3">
      <t>メン</t>
    </rPh>
    <rPh sb="3" eb="4">
      <t>ソゼイ</t>
    </rPh>
    <rPh sb="4" eb="5">
      <t>チ</t>
    </rPh>
    <phoneticPr fontId="4"/>
  </si>
  <si>
    <t>(平成28年１月１日現在、単位　ａ）</t>
    <rPh sb="5" eb="6">
      <t>ネン</t>
    </rPh>
    <rPh sb="13" eb="15">
      <t>タンイ</t>
    </rPh>
    <phoneticPr fontId="4"/>
  </si>
  <si>
    <t>総数</t>
  </si>
  <si>
    <t>田</t>
  </si>
  <si>
    <t>畑</t>
  </si>
  <si>
    <t>宅地</t>
  </si>
  <si>
    <t>山林</t>
  </si>
  <si>
    <t>その他</t>
  </si>
  <si>
    <t>　</t>
    <phoneticPr fontId="4"/>
  </si>
  <si>
    <t>６．土地資産評価</t>
    <rPh sb="2" eb="4">
      <t>トチ</t>
    </rPh>
    <rPh sb="4" eb="6">
      <t>シサン</t>
    </rPh>
    <rPh sb="6" eb="8">
      <t>ヒョウカ</t>
    </rPh>
    <phoneticPr fontId="4"/>
  </si>
  <si>
    <t>(平成28年１月１日現在)</t>
    <phoneticPr fontId="4"/>
  </si>
  <si>
    <t>地　　　目　　　別</t>
    <rPh sb="8" eb="9">
      <t>ベツ</t>
    </rPh>
    <phoneticPr fontId="4"/>
  </si>
  <si>
    <t>総地積
（ha）</t>
    <phoneticPr fontId="4"/>
  </si>
  <si>
    <t>総価格
（千円）</t>
    <rPh sb="5" eb="7">
      <t>センエン</t>
    </rPh>
    <phoneticPr fontId="4"/>
  </si>
  <si>
    <t>筆数
（筆）</t>
    <rPh sb="4" eb="5">
      <t>フデ</t>
    </rPh>
    <phoneticPr fontId="4"/>
  </si>
  <si>
    <t>単位当たり価格</t>
  </si>
  <si>
    <t>（1㎡当たり）</t>
  </si>
  <si>
    <t>最高価格（円）</t>
    <rPh sb="5" eb="6">
      <t>エン</t>
    </rPh>
    <phoneticPr fontId="4"/>
  </si>
  <si>
    <t>平均価格（円）</t>
    <rPh sb="5" eb="6">
      <t>エン</t>
    </rPh>
    <phoneticPr fontId="4"/>
  </si>
  <si>
    <t xml:space="preserve">　田  </t>
    <phoneticPr fontId="4"/>
  </si>
  <si>
    <t>一般田</t>
  </si>
  <si>
    <t>宅地介在田等</t>
  </si>
  <si>
    <t>　畑　</t>
    <phoneticPr fontId="4"/>
  </si>
  <si>
    <t>一般畑</t>
  </si>
  <si>
    <t>宅地介在畑等</t>
  </si>
  <si>
    <t xml:space="preserve">　宅　　　　　　　地  </t>
    <phoneticPr fontId="4"/>
  </si>
  <si>
    <t>　山林</t>
    <phoneticPr fontId="4"/>
  </si>
  <si>
    <t>一般山林</t>
  </si>
  <si>
    <t>宅地介在山林等</t>
  </si>
  <si>
    <t>　そ　　　の　　　他</t>
    <phoneticPr fontId="4"/>
  </si>
  <si>
    <t>資料：財政部</t>
    <phoneticPr fontId="4"/>
  </si>
  <si>
    <t>注)非課税地は除きます。</t>
    <phoneticPr fontId="4"/>
  </si>
  <si>
    <t>７．使用別国有地</t>
    <rPh sb="2" eb="4">
      <t>シヨウ</t>
    </rPh>
    <rPh sb="4" eb="5">
      <t>ベツ</t>
    </rPh>
    <rPh sb="5" eb="8">
      <t>コクユウチ</t>
    </rPh>
    <phoneticPr fontId="4"/>
  </si>
  <si>
    <t>(各年度末現在、単位　㎡）</t>
    <rPh sb="1" eb="2">
      <t>カク</t>
    </rPh>
    <rPh sb="2" eb="5">
      <t>ネンドマツ</t>
    </rPh>
    <rPh sb="5" eb="7">
      <t>ゲンザイ</t>
    </rPh>
    <rPh sb="8" eb="10">
      <t>タンイ</t>
    </rPh>
    <phoneticPr fontId="4"/>
  </si>
  <si>
    <t>年度別</t>
    <rPh sb="0" eb="2">
      <t>ネンド</t>
    </rPh>
    <rPh sb="2" eb="3">
      <t>ベツ</t>
    </rPh>
    <phoneticPr fontId="4"/>
  </si>
  <si>
    <t>在日米軍
使用</t>
    <rPh sb="0" eb="2">
      <t>ザイニチ</t>
    </rPh>
    <rPh sb="2" eb="3">
      <t>ベイ</t>
    </rPh>
    <rPh sb="3" eb="4">
      <t>グン</t>
    </rPh>
    <rPh sb="5" eb="7">
      <t>シヨウ</t>
    </rPh>
    <phoneticPr fontId="4"/>
  </si>
  <si>
    <t>有償貸付</t>
    <rPh sb="0" eb="2">
      <t>ユウショウ</t>
    </rPh>
    <rPh sb="2" eb="3">
      <t>タイヨ</t>
    </rPh>
    <rPh sb="3" eb="4">
      <t>フ</t>
    </rPh>
    <phoneticPr fontId="4"/>
  </si>
  <si>
    <t>無償貸付</t>
    <rPh sb="0" eb="2">
      <t>ムショウ</t>
    </rPh>
    <rPh sb="2" eb="4">
      <t>カシツケ</t>
    </rPh>
    <phoneticPr fontId="4"/>
  </si>
  <si>
    <t>各省庁</t>
    <rPh sb="0" eb="1">
      <t>カク</t>
    </rPh>
    <rPh sb="1" eb="2">
      <t>ショウ</t>
    </rPh>
    <rPh sb="2" eb="3">
      <t>チョウ</t>
    </rPh>
    <phoneticPr fontId="4"/>
  </si>
  <si>
    <t>平成23年度</t>
    <rPh sb="0" eb="2">
      <t>ヘイセイ</t>
    </rPh>
    <phoneticPr fontId="4"/>
  </si>
  <si>
    <t>(2011年度）</t>
    <phoneticPr fontId="4"/>
  </si>
  <si>
    <t>24年度</t>
    <phoneticPr fontId="4"/>
  </si>
  <si>
    <t>(2012年度）</t>
    <phoneticPr fontId="4"/>
  </si>
  <si>
    <t>25年度</t>
    <rPh sb="2" eb="4">
      <t>ネンド</t>
    </rPh>
    <phoneticPr fontId="4"/>
  </si>
  <si>
    <t>(2013年度）</t>
    <phoneticPr fontId="4"/>
  </si>
  <si>
    <t>26年度</t>
    <rPh sb="2" eb="4">
      <t>ネンド</t>
    </rPh>
    <phoneticPr fontId="4"/>
  </si>
  <si>
    <t>(2014年度）</t>
    <phoneticPr fontId="4"/>
  </si>
  <si>
    <t>27年度</t>
    <rPh sb="2" eb="4">
      <t>ネンド</t>
    </rPh>
    <phoneticPr fontId="4"/>
  </si>
  <si>
    <t>(2015年度）</t>
    <phoneticPr fontId="4"/>
  </si>
  <si>
    <t>資料：財務省関東財務局横須賀出張所</t>
    <rPh sb="0" eb="2">
      <t>シリョウ</t>
    </rPh>
    <rPh sb="3" eb="6">
      <t>ザイムショウ</t>
    </rPh>
    <rPh sb="6" eb="8">
      <t>カントウ</t>
    </rPh>
    <rPh sb="8" eb="10">
      <t>ザイム</t>
    </rPh>
    <rPh sb="10" eb="11">
      <t>キョク</t>
    </rPh>
    <rPh sb="11" eb="14">
      <t>ヨコスカ</t>
    </rPh>
    <rPh sb="14" eb="17">
      <t>シュッチョウショ</t>
    </rPh>
    <phoneticPr fontId="4"/>
  </si>
  <si>
    <t>注1) 「その他」には未利用地等を含みます。</t>
    <rPh sb="0" eb="1">
      <t>チュウイ</t>
    </rPh>
    <rPh sb="5" eb="8">
      <t>ソノホカ</t>
    </rPh>
    <rPh sb="11" eb="12">
      <t>ミ</t>
    </rPh>
    <rPh sb="12" eb="14">
      <t>リヨウ</t>
    </rPh>
    <rPh sb="14" eb="15">
      <t>チ</t>
    </rPh>
    <rPh sb="15" eb="16">
      <t>トウ</t>
    </rPh>
    <rPh sb="17" eb="18">
      <t>フク</t>
    </rPh>
    <phoneticPr fontId="4"/>
  </si>
  <si>
    <t xml:space="preserve">   2)財務省所管普通財産です。</t>
    <rPh sb="5" eb="8">
      <t>ザイムショウ</t>
    </rPh>
    <rPh sb="8" eb="9">
      <t>ショカン</t>
    </rPh>
    <rPh sb="9" eb="10">
      <t>カン</t>
    </rPh>
    <rPh sb="10" eb="12">
      <t>フツウ</t>
    </rPh>
    <rPh sb="12" eb="14">
      <t>ザイサン</t>
    </rPh>
    <phoneticPr fontId="4"/>
  </si>
  <si>
    <t xml:space="preserve">   3)四捨五入により総数と内訳の計が一致しない場合があります。</t>
    <rPh sb="5" eb="9">
      <t>シシャゴニュウ</t>
    </rPh>
    <rPh sb="12" eb="14">
      <t>ソウスウ</t>
    </rPh>
    <rPh sb="15" eb="17">
      <t>ウチワケ</t>
    </rPh>
    <rPh sb="18" eb="19">
      <t>ケイ</t>
    </rPh>
    <rPh sb="20" eb="22">
      <t>イッチ</t>
    </rPh>
    <rPh sb="25" eb="27">
      <t>バアイ</t>
    </rPh>
    <phoneticPr fontId="4"/>
  </si>
  <si>
    <t>８．地価公示価格</t>
    <rPh sb="2" eb="4">
      <t>チカ</t>
    </rPh>
    <rPh sb="4" eb="6">
      <t>コウジ</t>
    </rPh>
    <rPh sb="6" eb="8">
      <t>カカク</t>
    </rPh>
    <phoneticPr fontId="4"/>
  </si>
  <si>
    <t>本表は、地価公示法第２条第１項に基づき、土地鑑定委員会が公示した標準地の単位面積当たりの価格等を表章したものです。</t>
    <rPh sb="0" eb="1">
      <t>ホン</t>
    </rPh>
    <rPh sb="1" eb="2">
      <t>ヒョウ</t>
    </rPh>
    <rPh sb="4" eb="6">
      <t>チカ</t>
    </rPh>
    <rPh sb="6" eb="8">
      <t>コウジ</t>
    </rPh>
    <rPh sb="8" eb="9">
      <t>ホウ</t>
    </rPh>
    <rPh sb="9" eb="12">
      <t>ダイニジョウ</t>
    </rPh>
    <rPh sb="12" eb="15">
      <t>ダイイッコウ</t>
    </rPh>
    <rPh sb="16" eb="17">
      <t>モト</t>
    </rPh>
    <rPh sb="20" eb="22">
      <t>トチ</t>
    </rPh>
    <rPh sb="22" eb="24">
      <t>カンテイ</t>
    </rPh>
    <rPh sb="24" eb="27">
      <t>イインカイ</t>
    </rPh>
    <rPh sb="28" eb="30">
      <t>コウジ</t>
    </rPh>
    <rPh sb="32" eb="34">
      <t>ヒョウジュンチ</t>
    </rPh>
    <rPh sb="34" eb="35">
      <t>チ</t>
    </rPh>
    <rPh sb="36" eb="38">
      <t>タンイ</t>
    </rPh>
    <rPh sb="38" eb="40">
      <t>メンセキ</t>
    </rPh>
    <rPh sb="40" eb="41">
      <t>アタ</t>
    </rPh>
    <rPh sb="44" eb="46">
      <t>カカク</t>
    </rPh>
    <rPh sb="46" eb="47">
      <t>トウ</t>
    </rPh>
    <rPh sb="48" eb="49">
      <t>ヒョウショウ</t>
    </rPh>
    <rPh sb="49" eb="50">
      <t>ショウ</t>
    </rPh>
    <phoneticPr fontId="4"/>
  </si>
  <si>
    <t>１．標準地の形状は表示しない限り四角形、比率は間口：奥行きです。</t>
    <rPh sb="2" eb="4">
      <t>ヒョウジュンチ</t>
    </rPh>
    <rPh sb="4" eb="5">
      <t>チ</t>
    </rPh>
    <rPh sb="6" eb="8">
      <t>ケイジョウ</t>
    </rPh>
    <rPh sb="9" eb="11">
      <t>ヒョウジ</t>
    </rPh>
    <rPh sb="14" eb="15">
      <t>カギ</t>
    </rPh>
    <rPh sb="16" eb="19">
      <t>シカクケイ</t>
    </rPh>
    <rPh sb="20" eb="22">
      <t>ヒリツ</t>
    </rPh>
    <rPh sb="23" eb="25">
      <t>マグチ</t>
    </rPh>
    <rPh sb="26" eb="28">
      <t>オクユ</t>
    </rPh>
    <phoneticPr fontId="4"/>
  </si>
  <si>
    <t>２．標準地の利用の現況のうちＳＲＣは鉄骨鉄筋コンクリート造、ＲＣは鉄筋コンクリート造、Ｓは鉄骨造、ＬＳは軽量鉄骨造、Ｗは木造、数値は階層です。</t>
    <rPh sb="2" eb="4">
      <t>ヒョウジュンチ</t>
    </rPh>
    <rPh sb="4" eb="5">
      <t>チ</t>
    </rPh>
    <rPh sb="6" eb="8">
      <t>リヨウ</t>
    </rPh>
    <rPh sb="9" eb="11">
      <t>ゲンキョウ</t>
    </rPh>
    <rPh sb="18" eb="20">
      <t>テッコツ</t>
    </rPh>
    <rPh sb="20" eb="22">
      <t>テッキン</t>
    </rPh>
    <rPh sb="28" eb="29">
      <t>ツク</t>
    </rPh>
    <rPh sb="33" eb="35">
      <t>テッキン</t>
    </rPh>
    <rPh sb="41" eb="42">
      <t>ツク</t>
    </rPh>
    <rPh sb="45" eb="47">
      <t>テッコツ</t>
    </rPh>
    <rPh sb="47" eb="48">
      <t>ツク</t>
    </rPh>
    <rPh sb="52" eb="54">
      <t>ケイリョウ</t>
    </rPh>
    <rPh sb="54" eb="56">
      <t>テッコツ</t>
    </rPh>
    <rPh sb="56" eb="57">
      <t>ツク</t>
    </rPh>
    <rPh sb="60" eb="62">
      <t>モクゾウ</t>
    </rPh>
    <rPh sb="63" eb="65">
      <t>スウチ</t>
    </rPh>
    <rPh sb="66" eb="68">
      <t>カイソウ</t>
    </rPh>
    <phoneticPr fontId="4"/>
  </si>
  <si>
    <t>３．標準地の前面道路の状況は未舗装と特に表示しない限り舗装済みです。</t>
    <rPh sb="2" eb="4">
      <t>ヒョウジュンチ</t>
    </rPh>
    <rPh sb="4" eb="5">
      <t>チ</t>
    </rPh>
    <rPh sb="6" eb="7">
      <t>マエ</t>
    </rPh>
    <rPh sb="7" eb="8">
      <t>メン</t>
    </rPh>
    <rPh sb="8" eb="10">
      <t>ドウロ</t>
    </rPh>
    <rPh sb="11" eb="13">
      <t>ジョウキョウ</t>
    </rPh>
    <rPh sb="14" eb="17">
      <t>ミホソウ</t>
    </rPh>
    <rPh sb="18" eb="19">
      <t>トク</t>
    </rPh>
    <rPh sb="20" eb="22">
      <t>ヒョウジ</t>
    </rPh>
    <rPh sb="25" eb="26">
      <t>カギ</t>
    </rPh>
    <rPh sb="27" eb="29">
      <t>ホソウズミ</t>
    </rPh>
    <rPh sb="29" eb="30">
      <t>ス</t>
    </rPh>
    <phoneticPr fontId="4"/>
  </si>
  <si>
    <t>４．１低専は第一種低層住居専用地域、１中専は第一種中高層住居専用地域、２中専は第二種中高層住居専用地域、１住居は第一種住居地域、２住居は第二種住居地域、近商は近隣商業地域、商業は商業地域、準工は準工業地域、工業は工業地域、工専は工業専用地域、防火は防火地域、準防は準防火地域、調区は市街化調整区域です。</t>
    <rPh sb="3" eb="4">
      <t>ヒク</t>
    </rPh>
    <rPh sb="4" eb="5">
      <t>セン</t>
    </rPh>
    <rPh sb="6" eb="7">
      <t>ダイ</t>
    </rPh>
    <rPh sb="7" eb="9">
      <t>イッシュ</t>
    </rPh>
    <rPh sb="9" eb="11">
      <t>テイソウ</t>
    </rPh>
    <rPh sb="11" eb="13">
      <t>ジュウキョ</t>
    </rPh>
    <rPh sb="13" eb="15">
      <t>センヨウ</t>
    </rPh>
    <rPh sb="15" eb="17">
      <t>チイキ</t>
    </rPh>
    <rPh sb="19" eb="20">
      <t>ナカ</t>
    </rPh>
    <rPh sb="20" eb="21">
      <t>セン</t>
    </rPh>
    <rPh sb="22" eb="23">
      <t>ダイ</t>
    </rPh>
    <rPh sb="23" eb="25">
      <t>イッシュ</t>
    </rPh>
    <rPh sb="25" eb="28">
      <t>チュウコウソウ</t>
    </rPh>
    <rPh sb="28" eb="30">
      <t>ジュウキョ</t>
    </rPh>
    <rPh sb="30" eb="32">
      <t>センヨウ</t>
    </rPh>
    <rPh sb="32" eb="34">
      <t>チイキ</t>
    </rPh>
    <rPh sb="36" eb="37">
      <t>ナカ</t>
    </rPh>
    <rPh sb="37" eb="38">
      <t>セン</t>
    </rPh>
    <rPh sb="39" eb="42">
      <t>ダイニシュ</t>
    </rPh>
    <rPh sb="42" eb="45">
      <t>チュウコウソウ</t>
    </rPh>
    <rPh sb="45" eb="47">
      <t>ジュウキョ</t>
    </rPh>
    <rPh sb="47" eb="49">
      <t>センヨウ</t>
    </rPh>
    <rPh sb="49" eb="51">
      <t>チイキ</t>
    </rPh>
    <rPh sb="53" eb="55">
      <t>ジュウキョ</t>
    </rPh>
    <rPh sb="56" eb="57">
      <t>ダイ</t>
    </rPh>
    <rPh sb="57" eb="59">
      <t>イッシュ</t>
    </rPh>
    <rPh sb="59" eb="61">
      <t>ジュウキョ</t>
    </rPh>
    <rPh sb="61" eb="63">
      <t>チイキ</t>
    </rPh>
    <rPh sb="65" eb="67">
      <t>ジュウキョ</t>
    </rPh>
    <rPh sb="68" eb="71">
      <t>ダイニシュ</t>
    </rPh>
    <rPh sb="71" eb="73">
      <t>ジュウキョ</t>
    </rPh>
    <rPh sb="73" eb="75">
      <t>チイキ</t>
    </rPh>
    <phoneticPr fontId="4"/>
  </si>
  <si>
    <t>　 （　）内の左側は建ぺい率、右側は容積率です。</t>
    <rPh sb="10" eb="14">
      <t>ケンペイリツ</t>
    </rPh>
    <rPh sb="15" eb="17">
      <t>ミギガワ</t>
    </rPh>
    <rPh sb="18" eb="20">
      <t>ヨウセキ</t>
    </rPh>
    <rPh sb="20" eb="21">
      <t>リツ</t>
    </rPh>
    <phoneticPr fontId="4"/>
  </si>
  <si>
    <t>（平成28年１月１日現在）</t>
    <rPh sb="1" eb="3">
      <t>ヘイセイ</t>
    </rPh>
    <rPh sb="5" eb="6">
      <t>ネン</t>
    </rPh>
    <rPh sb="7" eb="8">
      <t>ガツ</t>
    </rPh>
    <rPh sb="9" eb="10">
      <t>ヒ</t>
    </rPh>
    <rPh sb="10" eb="12">
      <t>ゲンザイ</t>
    </rPh>
    <phoneticPr fontId="4"/>
  </si>
  <si>
    <t>標準地
番　号</t>
    <rPh sb="0" eb="2">
      <t>ヒョウジュン</t>
    </rPh>
    <rPh sb="2" eb="3">
      <t>チ</t>
    </rPh>
    <rPh sb="4" eb="5">
      <t>バン</t>
    </rPh>
    <rPh sb="6" eb="7">
      <t>ゴウ</t>
    </rPh>
    <phoneticPr fontId="4"/>
  </si>
  <si>
    <t>標準地の所在及び地番並びに住居表示</t>
    <rPh sb="0" eb="3">
      <t>ヒョウジュンチ</t>
    </rPh>
    <rPh sb="4" eb="6">
      <t>ショザイ</t>
    </rPh>
    <rPh sb="6" eb="7">
      <t>オヨ</t>
    </rPh>
    <rPh sb="8" eb="10">
      <t>チバン</t>
    </rPh>
    <rPh sb="10" eb="11">
      <t>ナラ</t>
    </rPh>
    <rPh sb="13" eb="15">
      <t>ジュウキョ</t>
    </rPh>
    <rPh sb="15" eb="17">
      <t>ヒョウジ</t>
    </rPh>
    <phoneticPr fontId="4"/>
  </si>
  <si>
    <t>標準地の
1平方メー
トル当た
りの価格
（円）</t>
    <rPh sb="0" eb="3">
      <t>ヒョウジュンチ</t>
    </rPh>
    <rPh sb="6" eb="8">
      <t>ヘイホウ</t>
    </rPh>
    <rPh sb="13" eb="14">
      <t>ア</t>
    </rPh>
    <rPh sb="18" eb="20">
      <t>カカク</t>
    </rPh>
    <rPh sb="22" eb="23">
      <t>エン</t>
    </rPh>
    <phoneticPr fontId="4"/>
  </si>
  <si>
    <t>標準地
の地積
（㎡）</t>
    <rPh sb="0" eb="3">
      <t>ヒョウジュンチ</t>
    </rPh>
    <rPh sb="5" eb="7">
      <t>チセキ</t>
    </rPh>
    <phoneticPr fontId="4"/>
  </si>
  <si>
    <t>標準地の形状</t>
    <rPh sb="0" eb="3">
      <t>ヒョウジュンチ</t>
    </rPh>
    <rPh sb="4" eb="6">
      <t>ケイジョウ</t>
    </rPh>
    <phoneticPr fontId="4"/>
  </si>
  <si>
    <t>標準地の利用の現況</t>
    <rPh sb="0" eb="3">
      <t>ヒョウジュンチ</t>
    </rPh>
    <rPh sb="4" eb="6">
      <t>リヨウ</t>
    </rPh>
    <rPh sb="7" eb="9">
      <t>ゲンキョウ</t>
    </rPh>
    <phoneticPr fontId="4"/>
  </si>
  <si>
    <t>標準地の周辺の土地の利用の現況</t>
    <rPh sb="0" eb="3">
      <t>ヒョウジュンチ</t>
    </rPh>
    <rPh sb="4" eb="6">
      <t>シュウヘン</t>
    </rPh>
    <rPh sb="7" eb="9">
      <t>トチ</t>
    </rPh>
    <rPh sb="10" eb="12">
      <t>リヨウ</t>
    </rPh>
    <rPh sb="13" eb="15">
      <t>ゲンキョウ</t>
    </rPh>
    <phoneticPr fontId="4"/>
  </si>
  <si>
    <t>標準地の前面道路の状況</t>
    <rPh sb="0" eb="3">
      <t>ヒョウジュンチ</t>
    </rPh>
    <rPh sb="4" eb="6">
      <t>ゼンメン</t>
    </rPh>
    <rPh sb="6" eb="8">
      <t>ドウロ</t>
    </rPh>
    <rPh sb="9" eb="11">
      <t>ジョウキョウ</t>
    </rPh>
    <phoneticPr fontId="4"/>
  </si>
  <si>
    <t>標準地について
の水道、ガス供
給施設及び下水
道の整備の状況</t>
    <rPh sb="0" eb="3">
      <t>ヒョウジュンチ</t>
    </rPh>
    <rPh sb="9" eb="11">
      <t>スイドウ</t>
    </rPh>
    <rPh sb="14" eb="15">
      <t>トモ</t>
    </rPh>
    <rPh sb="16" eb="17">
      <t>キュウ</t>
    </rPh>
    <rPh sb="17" eb="19">
      <t>シセツ</t>
    </rPh>
    <rPh sb="19" eb="20">
      <t>オヨ</t>
    </rPh>
    <rPh sb="21" eb="23">
      <t>ゲスイ</t>
    </rPh>
    <rPh sb="24" eb="25">
      <t>ミチ</t>
    </rPh>
    <rPh sb="26" eb="28">
      <t>セイビ</t>
    </rPh>
    <rPh sb="29" eb="31">
      <t>ジョウキョウ</t>
    </rPh>
    <phoneticPr fontId="4"/>
  </si>
  <si>
    <t>標準地の鉄道その他
の主要な交通施設と
の接近の状況</t>
    <rPh sb="0" eb="3">
      <t>ヒョウジュンチ</t>
    </rPh>
    <rPh sb="4" eb="6">
      <t>テツドウ</t>
    </rPh>
    <rPh sb="8" eb="9">
      <t>タ</t>
    </rPh>
    <rPh sb="11" eb="13">
      <t>シュヨウ</t>
    </rPh>
    <rPh sb="14" eb="16">
      <t>コウツウ</t>
    </rPh>
    <rPh sb="16" eb="18">
      <t>シセツ</t>
    </rPh>
    <rPh sb="21" eb="23">
      <t>セッキン</t>
    </rPh>
    <rPh sb="24" eb="26">
      <t>ジョウキョウ</t>
    </rPh>
    <phoneticPr fontId="4"/>
  </si>
  <si>
    <t>標準地に係る都市計画
法その他法令の制限で
主要なもの
（％、％）</t>
    <rPh sb="0" eb="3">
      <t>ヒョウジュンチ</t>
    </rPh>
    <rPh sb="4" eb="5">
      <t>カカ</t>
    </rPh>
    <rPh sb="6" eb="8">
      <t>トシ</t>
    </rPh>
    <rPh sb="8" eb="10">
      <t>ケイカク</t>
    </rPh>
    <rPh sb="11" eb="12">
      <t>ホウ</t>
    </rPh>
    <rPh sb="14" eb="15">
      <t>タ</t>
    </rPh>
    <rPh sb="15" eb="17">
      <t>ホウレイ</t>
    </rPh>
    <rPh sb="18" eb="20">
      <t>セイゲン</t>
    </rPh>
    <rPh sb="22" eb="24">
      <t>シュヨウ</t>
    </rPh>
    <phoneticPr fontId="4"/>
  </si>
  <si>
    <t>横須賀</t>
    <rPh sb="0" eb="3">
      <t>ヨコスカ</t>
    </rPh>
    <phoneticPr fontId="4"/>
  </si>
  <si>
    <t>-１</t>
    <phoneticPr fontId="4"/>
  </si>
  <si>
    <t>横須賀市</t>
  </si>
  <si>
    <t>池田町６丁目８０番６３「池田町６－１０－１０」</t>
    <rPh sb="0" eb="3">
      <t>イケダチョウ</t>
    </rPh>
    <rPh sb="4" eb="6">
      <t>チョウメ</t>
    </rPh>
    <rPh sb="8" eb="9">
      <t>バン</t>
    </rPh>
    <rPh sb="12" eb="15">
      <t>イケダチョウ</t>
    </rPh>
    <phoneticPr fontId="4"/>
  </si>
  <si>
    <t>：</t>
    <phoneticPr fontId="4"/>
  </si>
  <si>
    <t>住宅　W２</t>
    <rPh sb="0" eb="2">
      <t>ジュウタク</t>
    </rPh>
    <phoneticPr fontId="4"/>
  </si>
  <si>
    <t>中規模一般住宅が多い丘陵地の住宅地域</t>
    <rPh sb="0" eb="3">
      <t>チュウキボ</t>
    </rPh>
    <rPh sb="3" eb="5">
      <t>イッパン</t>
    </rPh>
    <rPh sb="5" eb="7">
      <t>ジュウタク</t>
    </rPh>
    <rPh sb="8" eb="9">
      <t>オオ</t>
    </rPh>
    <rPh sb="10" eb="13">
      <t>キュウリョウチ</t>
    </rPh>
    <rPh sb="14" eb="16">
      <t>ジュウタク</t>
    </rPh>
    <rPh sb="16" eb="18">
      <t>チイキ</t>
    </rPh>
    <phoneticPr fontId="4"/>
  </si>
  <si>
    <t>北５．２ｍ市道</t>
    <rPh sb="0" eb="1">
      <t>キタ</t>
    </rPh>
    <rPh sb="5" eb="7">
      <t>シドウ</t>
    </rPh>
    <phoneticPr fontId="4"/>
  </si>
  <si>
    <t>水道、ガス、下水</t>
    <rPh sb="0" eb="2">
      <t>スイドウ</t>
    </rPh>
    <rPh sb="6" eb="8">
      <t>ゲスイ</t>
    </rPh>
    <phoneticPr fontId="4"/>
  </si>
  <si>
    <t>北久里浜７００m</t>
    <rPh sb="0" eb="4">
      <t>キタクリハマ</t>
    </rPh>
    <phoneticPr fontId="4"/>
  </si>
  <si>
    <t>１低専（４０、８０）</t>
    <rPh sb="1" eb="2">
      <t>テイ</t>
    </rPh>
    <rPh sb="2" eb="3">
      <t>セン</t>
    </rPh>
    <phoneticPr fontId="4"/>
  </si>
  <si>
    <t>２</t>
    <phoneticPr fontId="4"/>
  </si>
  <si>
    <t>池上５丁目４０７４番５「池上５－６－１６」</t>
    <rPh sb="0" eb="2">
      <t>イケガミ</t>
    </rPh>
    <rPh sb="3" eb="5">
      <t>チョウメ</t>
    </rPh>
    <rPh sb="9" eb="10">
      <t>バン</t>
    </rPh>
    <rPh sb="12" eb="14">
      <t>イケガミ</t>
    </rPh>
    <phoneticPr fontId="4"/>
  </si>
  <si>
    <t>一般住宅が建ち並ぶ県道に近い住宅地域</t>
    <rPh sb="0" eb="2">
      <t>イッパン</t>
    </rPh>
    <rPh sb="2" eb="4">
      <t>ジュウタク</t>
    </rPh>
    <rPh sb="5" eb="6">
      <t>タ</t>
    </rPh>
    <rPh sb="7" eb="8">
      <t>ナラ</t>
    </rPh>
    <rPh sb="9" eb="11">
      <t>ケンドウ</t>
    </rPh>
    <rPh sb="12" eb="13">
      <t>チカ</t>
    </rPh>
    <rPh sb="14" eb="16">
      <t>ジュウタク</t>
    </rPh>
    <rPh sb="16" eb="18">
      <t>チイキ</t>
    </rPh>
    <phoneticPr fontId="4"/>
  </si>
  <si>
    <t>北４ｍ市道</t>
    <rPh sb="0" eb="1">
      <t>キタ</t>
    </rPh>
    <rPh sb="3" eb="5">
      <t>シドウ</t>
    </rPh>
    <phoneticPr fontId="4"/>
  </si>
  <si>
    <t>汐入２．５ｋｍ</t>
    <rPh sb="0" eb="2">
      <t>シオイリ</t>
    </rPh>
    <phoneticPr fontId="4"/>
  </si>
  <si>
    <t>１住居（６０、２００）準防</t>
    <rPh sb="1" eb="3">
      <t>ジュウキョ</t>
    </rPh>
    <rPh sb="11" eb="12">
      <t>ジュン</t>
    </rPh>
    <rPh sb="12" eb="13">
      <t>ボウ</t>
    </rPh>
    <phoneticPr fontId="4"/>
  </si>
  <si>
    <t>３</t>
    <phoneticPr fontId="4"/>
  </si>
  <si>
    <t>浦上台３丁目５５番３４４「浦上台３－３２－２」</t>
    <rPh sb="0" eb="3">
      <t>ウラガミダイ</t>
    </rPh>
    <rPh sb="4" eb="6">
      <t>チョウメ</t>
    </rPh>
    <rPh sb="8" eb="9">
      <t>バン</t>
    </rPh>
    <rPh sb="13" eb="16">
      <t>ウラガミダイ</t>
    </rPh>
    <phoneticPr fontId="4"/>
  </si>
  <si>
    <t>住宅　LS２</t>
    <rPh sb="0" eb="2">
      <t>ジュウタク</t>
    </rPh>
    <phoneticPr fontId="4"/>
  </si>
  <si>
    <t>中規模一般住宅が多い高台の分譲住宅地域</t>
    <rPh sb="0" eb="1">
      <t>チュウ</t>
    </rPh>
    <rPh sb="1" eb="3">
      <t>キボ</t>
    </rPh>
    <rPh sb="3" eb="5">
      <t>イッパン</t>
    </rPh>
    <rPh sb="5" eb="7">
      <t>ジュウタク</t>
    </rPh>
    <rPh sb="8" eb="9">
      <t>オオ</t>
    </rPh>
    <rPh sb="10" eb="12">
      <t>タカダイ</t>
    </rPh>
    <rPh sb="13" eb="15">
      <t>ブンジョウ</t>
    </rPh>
    <rPh sb="15" eb="17">
      <t>ジュウタク</t>
    </rPh>
    <rPh sb="17" eb="19">
      <t>チイキ</t>
    </rPh>
    <phoneticPr fontId="4"/>
  </si>
  <si>
    <t>浦賀７２０ｍ</t>
    <rPh sb="0" eb="2">
      <t>ウラガ</t>
    </rPh>
    <phoneticPr fontId="4"/>
  </si>
  <si>
    <t>１中専（６０、２００）準防</t>
    <rPh sb="1" eb="2">
      <t>チュウ</t>
    </rPh>
    <rPh sb="2" eb="3">
      <t>セン</t>
    </rPh>
    <rPh sb="11" eb="12">
      <t>ジュン</t>
    </rPh>
    <rPh sb="12" eb="13">
      <t>ボウ</t>
    </rPh>
    <phoneticPr fontId="4"/>
  </si>
  <si>
    <t>４</t>
    <phoneticPr fontId="4"/>
  </si>
  <si>
    <t>野比３丁目１８９９番３外「野比３－５－４」</t>
    <rPh sb="0" eb="2">
      <t>ノビ</t>
    </rPh>
    <rPh sb="3" eb="5">
      <t>チョウメ</t>
    </rPh>
    <rPh sb="9" eb="10">
      <t>バン</t>
    </rPh>
    <rPh sb="11" eb="12">
      <t>ソト</t>
    </rPh>
    <rPh sb="13" eb="15">
      <t>ノビ</t>
    </rPh>
    <phoneticPr fontId="4"/>
  </si>
  <si>
    <t>中規模の住宅が見られる高台の住宅地域</t>
    <rPh sb="0" eb="3">
      <t>チュウキボ</t>
    </rPh>
    <rPh sb="1" eb="3">
      <t>キボ</t>
    </rPh>
    <rPh sb="4" eb="6">
      <t>ジュウタク</t>
    </rPh>
    <rPh sb="7" eb="8">
      <t>ミ</t>
    </rPh>
    <rPh sb="11" eb="13">
      <t>タカダイ</t>
    </rPh>
    <rPh sb="14" eb="16">
      <t>ジュウタク</t>
    </rPh>
    <rPh sb="16" eb="18">
      <t>チイキ</t>
    </rPh>
    <phoneticPr fontId="4"/>
  </si>
  <si>
    <t>西６．２ｍ市道</t>
    <rPh sb="0" eb="1">
      <t>ニシ</t>
    </rPh>
    <rPh sb="5" eb="7">
      <t>シドウ</t>
    </rPh>
    <phoneticPr fontId="4"/>
  </si>
  <si>
    <t>ＹＲＰ野比６５０ｍ</t>
    <rPh sb="3" eb="5">
      <t>ノビ</t>
    </rPh>
    <phoneticPr fontId="4"/>
  </si>
  <si>
    <t>５</t>
    <phoneticPr fontId="4"/>
  </si>
  <si>
    <t>馬堀町３丁目７８番１４「馬堀町３－２２－４」</t>
    <rPh sb="0" eb="1">
      <t>ウマ</t>
    </rPh>
    <rPh sb="1" eb="2">
      <t>ホリ</t>
    </rPh>
    <rPh sb="2" eb="3">
      <t>チョウ</t>
    </rPh>
    <rPh sb="4" eb="6">
      <t>チョウメ</t>
    </rPh>
    <rPh sb="8" eb="9">
      <t>バン</t>
    </rPh>
    <rPh sb="12" eb="13">
      <t>ウマ</t>
    </rPh>
    <rPh sb="13" eb="14">
      <t>ホリ</t>
    </rPh>
    <rPh sb="14" eb="15">
      <t>チョウ</t>
    </rPh>
    <phoneticPr fontId="4"/>
  </si>
  <si>
    <t>一般住宅が建ち並ぶ区画整然とした分譲住宅地域</t>
    <rPh sb="0" eb="2">
      <t>イッパン</t>
    </rPh>
    <rPh sb="2" eb="4">
      <t>ジュウタク</t>
    </rPh>
    <rPh sb="5" eb="6">
      <t>タ</t>
    </rPh>
    <rPh sb="7" eb="8">
      <t>ナラ</t>
    </rPh>
    <rPh sb="9" eb="11">
      <t>クカク</t>
    </rPh>
    <rPh sb="11" eb="13">
      <t>セイゼン</t>
    </rPh>
    <rPh sb="16" eb="18">
      <t>ブンジョウ</t>
    </rPh>
    <rPh sb="18" eb="20">
      <t>ジュウタク</t>
    </rPh>
    <rPh sb="20" eb="22">
      <t>チイキ</t>
    </rPh>
    <phoneticPr fontId="4"/>
  </si>
  <si>
    <t>北６ｍ市道</t>
    <rPh sb="0" eb="1">
      <t>キタ</t>
    </rPh>
    <rPh sb="3" eb="5">
      <t>シドウ</t>
    </rPh>
    <phoneticPr fontId="4"/>
  </si>
  <si>
    <t>馬堀海岸５００ｍ</t>
    <rPh sb="0" eb="1">
      <t>ウマ</t>
    </rPh>
    <rPh sb="1" eb="2">
      <t>ホリ</t>
    </rPh>
    <rPh sb="2" eb="4">
      <t>カイガン</t>
    </rPh>
    <phoneticPr fontId="4"/>
  </si>
  <si>
    <t>６</t>
    <phoneticPr fontId="4"/>
  </si>
  <si>
    <t>望洋台３６番１８５「望洋台５－１５」</t>
    <rPh sb="0" eb="3">
      <t>ボウヨウダイ</t>
    </rPh>
    <rPh sb="5" eb="6">
      <t>バン</t>
    </rPh>
    <rPh sb="10" eb="13">
      <t>ボウヨウダイ</t>
    </rPh>
    <phoneticPr fontId="4"/>
  </si>
  <si>
    <t>中小規模一般住宅が多い高台の住宅地域</t>
    <rPh sb="0" eb="2">
      <t>チュウショウ</t>
    </rPh>
    <rPh sb="2" eb="4">
      <t>キボ</t>
    </rPh>
    <rPh sb="4" eb="6">
      <t>イッパン</t>
    </rPh>
    <rPh sb="6" eb="8">
      <t>ジュウタク</t>
    </rPh>
    <rPh sb="9" eb="10">
      <t>オオ</t>
    </rPh>
    <rPh sb="11" eb="13">
      <t>タカダイ</t>
    </rPh>
    <rPh sb="14" eb="16">
      <t>ジュウタク</t>
    </rPh>
    <rPh sb="16" eb="18">
      <t>チイキ</t>
    </rPh>
    <phoneticPr fontId="4"/>
  </si>
  <si>
    <t>南西７ｍ市道</t>
    <rPh sb="0" eb="2">
      <t>ナンセイ</t>
    </rPh>
    <rPh sb="4" eb="5">
      <t>シ</t>
    </rPh>
    <rPh sb="5" eb="6">
      <t>ドウ</t>
    </rPh>
    <phoneticPr fontId="4"/>
  </si>
  <si>
    <t>衣笠７６０ｍ</t>
    <rPh sb="0" eb="1">
      <t>キヌ</t>
    </rPh>
    <rPh sb="1" eb="2">
      <t>カサ</t>
    </rPh>
    <phoneticPr fontId="4"/>
  </si>
  <si>
    <t>７</t>
    <phoneticPr fontId="4"/>
  </si>
  <si>
    <t>追浜本町２丁目１番１５１</t>
    <rPh sb="0" eb="2">
      <t>オッパマ</t>
    </rPh>
    <rPh sb="2" eb="4">
      <t>ホンチョウ</t>
    </rPh>
    <rPh sb="5" eb="7">
      <t>チョウメ</t>
    </rPh>
    <rPh sb="8" eb="9">
      <t>バン</t>
    </rPh>
    <phoneticPr fontId="4"/>
  </si>
  <si>
    <t>中規模一般住宅が建ち並ぶ住宅地域</t>
    <rPh sb="0" eb="1">
      <t>チュウ</t>
    </rPh>
    <rPh sb="1" eb="3">
      <t>キボ</t>
    </rPh>
    <rPh sb="3" eb="5">
      <t>イッパン</t>
    </rPh>
    <rPh sb="5" eb="7">
      <t>ジュウタク</t>
    </rPh>
    <rPh sb="8" eb="9">
      <t>タ</t>
    </rPh>
    <rPh sb="10" eb="11">
      <t>ナラ</t>
    </rPh>
    <rPh sb="12" eb="14">
      <t>ジュウタク</t>
    </rPh>
    <rPh sb="14" eb="16">
      <t>チイキ</t>
    </rPh>
    <phoneticPr fontId="4"/>
  </si>
  <si>
    <t>東４．５ｍ市道</t>
    <rPh sb="0" eb="1">
      <t>ヒガシ</t>
    </rPh>
    <rPh sb="5" eb="6">
      <t>シ</t>
    </rPh>
    <rPh sb="6" eb="7">
      <t>ドウ</t>
    </rPh>
    <phoneticPr fontId="4"/>
  </si>
  <si>
    <t>追浜７００ｍ</t>
    <rPh sb="0" eb="2">
      <t>オッパマ</t>
    </rPh>
    <phoneticPr fontId="4"/>
  </si>
  <si>
    <t>８</t>
    <phoneticPr fontId="4"/>
  </si>
  <si>
    <t>長沢２丁目７５５番５「長沢２－４－２２」</t>
    <rPh sb="0" eb="2">
      <t>ナガサワ</t>
    </rPh>
    <rPh sb="3" eb="5">
      <t>チョウメ</t>
    </rPh>
    <rPh sb="8" eb="9">
      <t>バン</t>
    </rPh>
    <rPh sb="11" eb="13">
      <t>ナガサワ</t>
    </rPh>
    <phoneticPr fontId="4"/>
  </si>
  <si>
    <t>一般住宅の中に空地等が見られる住宅地域</t>
    <rPh sb="0" eb="2">
      <t>イッパン</t>
    </rPh>
    <rPh sb="2" eb="4">
      <t>ジュウタク</t>
    </rPh>
    <rPh sb="5" eb="6">
      <t>ナカ</t>
    </rPh>
    <rPh sb="7" eb="9">
      <t>アキチ</t>
    </rPh>
    <rPh sb="9" eb="10">
      <t>トウ</t>
    </rPh>
    <rPh sb="11" eb="12">
      <t>ミ</t>
    </rPh>
    <rPh sb="15" eb="17">
      <t>ジュウタク</t>
    </rPh>
    <rPh sb="17" eb="19">
      <t>チイキ</t>
    </rPh>
    <phoneticPr fontId="4"/>
  </si>
  <si>
    <t>北５．５ｍ市道</t>
    <rPh sb="0" eb="1">
      <t>キタ</t>
    </rPh>
    <rPh sb="5" eb="6">
      <t>シ</t>
    </rPh>
    <rPh sb="6" eb="7">
      <t>ドウ</t>
    </rPh>
    <phoneticPr fontId="4"/>
  </si>
  <si>
    <t>水道、下水</t>
    <rPh sb="0" eb="2">
      <t>スイドウ</t>
    </rPh>
    <rPh sb="3" eb="5">
      <t>ゲスイ</t>
    </rPh>
    <phoneticPr fontId="4"/>
  </si>
  <si>
    <t>京急長沢８００ｍ</t>
    <rPh sb="0" eb="2">
      <t>ケイキュウ</t>
    </rPh>
    <rPh sb="2" eb="4">
      <t>ナガサワ</t>
    </rPh>
    <phoneticPr fontId="4"/>
  </si>
  <si>
    <t>９</t>
    <phoneticPr fontId="4"/>
  </si>
  <si>
    <t>長沢１丁目９９４番７「長沢１－４９－３」</t>
    <rPh sb="0" eb="2">
      <t>ナガサワ</t>
    </rPh>
    <rPh sb="3" eb="5">
      <t>チョウメ</t>
    </rPh>
    <rPh sb="8" eb="9">
      <t>バン</t>
    </rPh>
    <rPh sb="11" eb="13">
      <t>ナガサワ</t>
    </rPh>
    <phoneticPr fontId="4"/>
  </si>
  <si>
    <t>台形</t>
    <rPh sb="0" eb="2">
      <t>ダイケイ</t>
    </rPh>
    <phoneticPr fontId="4"/>
  </si>
  <si>
    <t>一般住宅の中に空地等が見られる住宅地域</t>
    <rPh sb="0" eb="2">
      <t>イッパン</t>
    </rPh>
    <rPh sb="2" eb="4">
      <t>ジュウタク</t>
    </rPh>
    <rPh sb="5" eb="6">
      <t>ナカ</t>
    </rPh>
    <rPh sb="7" eb="10">
      <t>アキチトウ</t>
    </rPh>
    <rPh sb="11" eb="12">
      <t>ミ</t>
    </rPh>
    <rPh sb="15" eb="17">
      <t>ジュウタク</t>
    </rPh>
    <rPh sb="17" eb="19">
      <t>チイキ</t>
    </rPh>
    <phoneticPr fontId="4"/>
  </si>
  <si>
    <t>南４ｍ市道</t>
    <rPh sb="0" eb="1">
      <t>ミナミ</t>
    </rPh>
    <rPh sb="3" eb="5">
      <t>シドウ</t>
    </rPh>
    <phoneticPr fontId="4"/>
  </si>
  <si>
    <t>京急長沢４５０ｍ</t>
    <rPh sb="0" eb="2">
      <t>ケイキュウ</t>
    </rPh>
    <rPh sb="2" eb="4">
      <t>ナガサワ</t>
    </rPh>
    <phoneticPr fontId="4"/>
  </si>
  <si>
    <t>１０</t>
    <phoneticPr fontId="4"/>
  </si>
  <si>
    <t>吉井４丁目３番１６「吉井４－３－１５」</t>
    <rPh sb="0" eb="2">
      <t>ヨシイ</t>
    </rPh>
    <rPh sb="3" eb="5">
      <t>チョウメ</t>
    </rPh>
    <rPh sb="6" eb="7">
      <t>バン</t>
    </rPh>
    <rPh sb="10" eb="12">
      <t>ヨシイ</t>
    </rPh>
    <phoneticPr fontId="4"/>
  </si>
  <si>
    <t>一般住宅が建ち並ぶ区画整然とした住宅地域</t>
    <rPh sb="0" eb="2">
      <t>イッパン</t>
    </rPh>
    <rPh sb="2" eb="4">
      <t>ジュウタク</t>
    </rPh>
    <rPh sb="5" eb="6">
      <t>タ</t>
    </rPh>
    <rPh sb="7" eb="8">
      <t>ナラ</t>
    </rPh>
    <rPh sb="9" eb="11">
      <t>クカク</t>
    </rPh>
    <rPh sb="11" eb="13">
      <t>セイゼン</t>
    </rPh>
    <rPh sb="16" eb="18">
      <t>ジュウタク</t>
    </rPh>
    <rPh sb="18" eb="20">
      <t>チイキ</t>
    </rPh>
    <phoneticPr fontId="4"/>
  </si>
  <si>
    <t>馬堀海岸１．５ｋｍ</t>
    <rPh sb="0" eb="2">
      <t>マボリ</t>
    </rPh>
    <rPh sb="2" eb="4">
      <t>カイガン</t>
    </rPh>
    <phoneticPr fontId="4"/>
  </si>
  <si>
    <t>１１</t>
    <phoneticPr fontId="4"/>
  </si>
  <si>
    <t>森崎４丁目１７４８番１７「森崎４－２－８」</t>
    <rPh sb="0" eb="2">
      <t>モリサキ</t>
    </rPh>
    <rPh sb="3" eb="5">
      <t>チョウメ</t>
    </rPh>
    <rPh sb="9" eb="10">
      <t>バン</t>
    </rPh>
    <rPh sb="13" eb="15">
      <t>モリサキ</t>
    </rPh>
    <phoneticPr fontId="4"/>
  </si>
  <si>
    <t>中規模一般住宅が多い区画整然とした住宅地域</t>
    <rPh sb="0" eb="1">
      <t>チュウ</t>
    </rPh>
    <rPh sb="1" eb="3">
      <t>キボ</t>
    </rPh>
    <rPh sb="3" eb="5">
      <t>イッパン</t>
    </rPh>
    <rPh sb="5" eb="7">
      <t>ジュウタク</t>
    </rPh>
    <rPh sb="8" eb="9">
      <t>オオ</t>
    </rPh>
    <rPh sb="10" eb="12">
      <t>クカク</t>
    </rPh>
    <rPh sb="12" eb="14">
      <t>セイゼン</t>
    </rPh>
    <rPh sb="17" eb="19">
      <t>ジュウタク</t>
    </rPh>
    <rPh sb="19" eb="21">
      <t>チイキ</t>
    </rPh>
    <phoneticPr fontId="4"/>
  </si>
  <si>
    <t>北久里浜１．５ｋｍ</t>
    <rPh sb="0" eb="1">
      <t>キタ</t>
    </rPh>
    <rPh sb="1" eb="4">
      <t>クリハマ</t>
    </rPh>
    <phoneticPr fontId="4"/>
  </si>
  <si>
    <t>１２</t>
    <phoneticPr fontId="4"/>
  </si>
  <si>
    <t>小矢部１丁目１３６６番５２「小矢部１－３７－４」</t>
    <rPh sb="0" eb="3">
      <t>コヤベ</t>
    </rPh>
    <rPh sb="4" eb="6">
      <t>チョウメ</t>
    </rPh>
    <rPh sb="10" eb="11">
      <t>バン</t>
    </rPh>
    <rPh sb="14" eb="17">
      <t>コヤベ</t>
    </rPh>
    <phoneticPr fontId="4"/>
  </si>
  <si>
    <t>中規模一般住宅が建ち並ぶ高台の住宅地域</t>
    <rPh sb="0" eb="1">
      <t>チュウ</t>
    </rPh>
    <rPh sb="1" eb="3">
      <t>キボ</t>
    </rPh>
    <rPh sb="3" eb="5">
      <t>イッパン</t>
    </rPh>
    <rPh sb="5" eb="7">
      <t>ジュウタク</t>
    </rPh>
    <rPh sb="8" eb="9">
      <t>タ</t>
    </rPh>
    <rPh sb="10" eb="11">
      <t>ナラ</t>
    </rPh>
    <rPh sb="12" eb="14">
      <t>タカダイ</t>
    </rPh>
    <rPh sb="15" eb="17">
      <t>ジュウタク</t>
    </rPh>
    <rPh sb="17" eb="19">
      <t>チイキ</t>
    </rPh>
    <phoneticPr fontId="4"/>
  </si>
  <si>
    <t>北６．２ｍ市道</t>
    <rPh sb="0" eb="1">
      <t>キタ</t>
    </rPh>
    <rPh sb="5" eb="6">
      <t>シ</t>
    </rPh>
    <rPh sb="6" eb="7">
      <t>ドウ</t>
    </rPh>
    <phoneticPr fontId="4"/>
  </si>
  <si>
    <t>衣笠１．３ｋｍ</t>
    <rPh sb="0" eb="1">
      <t>キヌ</t>
    </rPh>
    <rPh sb="1" eb="2">
      <t>カサ</t>
    </rPh>
    <phoneticPr fontId="4"/>
  </si>
  <si>
    <t>１３</t>
    <phoneticPr fontId="4"/>
  </si>
  <si>
    <t>富士見町３丁目２４番４６</t>
    <rPh sb="0" eb="4">
      <t>フジミチョウ</t>
    </rPh>
    <rPh sb="5" eb="7">
      <t>チョウメ</t>
    </rPh>
    <rPh sb="9" eb="10">
      <t>バン</t>
    </rPh>
    <phoneticPr fontId="4"/>
  </si>
  <si>
    <t>小規模一般住宅が多い高台の住宅地域</t>
    <rPh sb="0" eb="1">
      <t>ショウ</t>
    </rPh>
    <rPh sb="1" eb="3">
      <t>キボ</t>
    </rPh>
    <rPh sb="3" eb="5">
      <t>イッパン</t>
    </rPh>
    <rPh sb="5" eb="7">
      <t>ジュウタク</t>
    </rPh>
    <rPh sb="8" eb="9">
      <t>オオ</t>
    </rPh>
    <rPh sb="10" eb="12">
      <t>タカダイ</t>
    </rPh>
    <rPh sb="13" eb="15">
      <t>ジュウタク</t>
    </rPh>
    <rPh sb="15" eb="17">
      <t>チイキ</t>
    </rPh>
    <phoneticPr fontId="4"/>
  </si>
  <si>
    <t>北３．４ｍ私道</t>
    <rPh sb="0" eb="1">
      <t>キタ</t>
    </rPh>
    <rPh sb="5" eb="7">
      <t>シドウ</t>
    </rPh>
    <phoneticPr fontId="4"/>
  </si>
  <si>
    <t>県立大学１．３ｋｍ</t>
    <rPh sb="0" eb="2">
      <t>ケンリツ</t>
    </rPh>
    <rPh sb="2" eb="4">
      <t>ダイガク</t>
    </rPh>
    <phoneticPr fontId="4"/>
  </si>
  <si>
    <t>１４</t>
    <phoneticPr fontId="4"/>
  </si>
  <si>
    <t>鴨居２丁目１５７番９８「鴨居２－５０－３」</t>
    <rPh sb="0" eb="2">
      <t>カモイ</t>
    </rPh>
    <rPh sb="3" eb="5">
      <t>チョウメ</t>
    </rPh>
    <rPh sb="8" eb="9">
      <t>バン</t>
    </rPh>
    <rPh sb="12" eb="14">
      <t>カモイ</t>
    </rPh>
    <phoneticPr fontId="4"/>
  </si>
  <si>
    <t>一般住宅、アパートが混在する分譲住宅地域</t>
    <rPh sb="0" eb="2">
      <t>イッパン</t>
    </rPh>
    <rPh sb="2" eb="4">
      <t>ジュウタク</t>
    </rPh>
    <rPh sb="10" eb="12">
      <t>コンザイ</t>
    </rPh>
    <rPh sb="14" eb="16">
      <t>ブンジョウ</t>
    </rPh>
    <rPh sb="16" eb="18">
      <t>ジュウタク</t>
    </rPh>
    <rPh sb="18" eb="20">
      <t>チイキ</t>
    </rPh>
    <phoneticPr fontId="4"/>
  </si>
  <si>
    <t>東４．２ｍ市道</t>
    <rPh sb="0" eb="1">
      <t>ヒガシ</t>
    </rPh>
    <rPh sb="5" eb="6">
      <t>シ</t>
    </rPh>
    <rPh sb="6" eb="7">
      <t>ドウ</t>
    </rPh>
    <phoneticPr fontId="4"/>
  </si>
  <si>
    <t>浦賀１．７ｋｍ</t>
    <rPh sb="0" eb="2">
      <t>ウラガ</t>
    </rPh>
    <phoneticPr fontId="4"/>
  </si>
  <si>
    <t>１５</t>
    <phoneticPr fontId="4"/>
  </si>
  <si>
    <t>ハイランド１丁目１５２６番３３「ハイランド１－４１－６」</t>
    <rPh sb="6" eb="8">
      <t>チョウメ</t>
    </rPh>
    <rPh sb="12" eb="13">
      <t>バン</t>
    </rPh>
    <phoneticPr fontId="4"/>
  </si>
  <si>
    <t>北６ｍ市道</t>
    <rPh sb="0" eb="1">
      <t>キタ</t>
    </rPh>
    <rPh sb="3" eb="4">
      <t>シ</t>
    </rPh>
    <rPh sb="4" eb="5">
      <t>ドウ</t>
    </rPh>
    <phoneticPr fontId="4"/>
  </si>
  <si>
    <t>京急久里浜２．１ｋｍ</t>
    <rPh sb="0" eb="2">
      <t>ケイキュウ</t>
    </rPh>
    <rPh sb="2" eb="5">
      <t>クリハマ</t>
    </rPh>
    <phoneticPr fontId="4"/>
  </si>
  <si>
    <t>１６</t>
    <phoneticPr fontId="4"/>
  </si>
  <si>
    <t>船越町２丁目１５番６</t>
    <rPh sb="0" eb="2">
      <t>フナコシ</t>
    </rPh>
    <rPh sb="2" eb="3">
      <t>チョウ</t>
    </rPh>
    <rPh sb="4" eb="6">
      <t>チョウメ</t>
    </rPh>
    <rPh sb="8" eb="9">
      <t>バン</t>
    </rPh>
    <phoneticPr fontId="4"/>
  </si>
  <si>
    <t>一般住宅のほかにアパートも見られる住宅地域</t>
    <rPh sb="0" eb="2">
      <t>イッパン</t>
    </rPh>
    <rPh sb="2" eb="4">
      <t>ジュウタク</t>
    </rPh>
    <rPh sb="13" eb="14">
      <t>ミ</t>
    </rPh>
    <rPh sb="17" eb="19">
      <t>ジュウタク</t>
    </rPh>
    <rPh sb="19" eb="21">
      <t>チイキ</t>
    </rPh>
    <phoneticPr fontId="4"/>
  </si>
  <si>
    <t>北西４ｍ市道</t>
    <rPh sb="0" eb="1">
      <t>キタ</t>
    </rPh>
    <rPh sb="1" eb="2">
      <t>ニシ</t>
    </rPh>
    <rPh sb="4" eb="5">
      <t>シ</t>
    </rPh>
    <rPh sb="5" eb="6">
      <t>ドウ</t>
    </rPh>
    <phoneticPr fontId="4"/>
  </si>
  <si>
    <t>京急田浦３５０ｍ</t>
    <rPh sb="0" eb="2">
      <t>ケイキュウ</t>
    </rPh>
    <rPh sb="2" eb="4">
      <t>タウラ</t>
    </rPh>
    <phoneticPr fontId="4"/>
  </si>
  <si>
    <t>１７</t>
    <phoneticPr fontId="4"/>
  </si>
  <si>
    <t>武１丁目１５２０番２３「武１－２５－７」</t>
    <rPh sb="0" eb="1">
      <t>タケ</t>
    </rPh>
    <rPh sb="2" eb="4">
      <t>チョウメ</t>
    </rPh>
    <rPh sb="8" eb="9">
      <t>バン</t>
    </rPh>
    <rPh sb="12" eb="13">
      <t>タケ</t>
    </rPh>
    <phoneticPr fontId="4"/>
  </si>
  <si>
    <t>区画整然とした小規模分譲住宅地域</t>
    <rPh sb="0" eb="2">
      <t>クカク</t>
    </rPh>
    <rPh sb="2" eb="4">
      <t>セイゼン</t>
    </rPh>
    <rPh sb="7" eb="8">
      <t>ショウ</t>
    </rPh>
    <rPh sb="8" eb="10">
      <t>キボ</t>
    </rPh>
    <rPh sb="10" eb="12">
      <t>ブンジョウ</t>
    </rPh>
    <rPh sb="12" eb="14">
      <t>ジュウタク</t>
    </rPh>
    <rPh sb="14" eb="16">
      <t>チイキ</t>
    </rPh>
    <phoneticPr fontId="4"/>
  </si>
  <si>
    <t>東６ｍ市道</t>
    <rPh sb="0" eb="1">
      <t>ヒガシ</t>
    </rPh>
    <rPh sb="3" eb="4">
      <t>シ</t>
    </rPh>
    <rPh sb="4" eb="5">
      <t>ドウ</t>
    </rPh>
    <phoneticPr fontId="4"/>
  </si>
  <si>
    <t>衣笠４．２ｋｍ</t>
    <rPh sb="0" eb="1">
      <t>キヌ</t>
    </rPh>
    <rPh sb="1" eb="2">
      <t>カサ</t>
    </rPh>
    <phoneticPr fontId="4"/>
  </si>
  <si>
    <t>１８</t>
    <phoneticPr fontId="4"/>
  </si>
  <si>
    <t>長井３丁目２５７６番１４「長井３－８－１３」</t>
    <rPh sb="0" eb="2">
      <t>ナガイ</t>
    </rPh>
    <rPh sb="3" eb="5">
      <t>チョウメ</t>
    </rPh>
    <rPh sb="9" eb="10">
      <t>バン</t>
    </rPh>
    <rPh sb="13" eb="15">
      <t>ナガイ</t>
    </rPh>
    <phoneticPr fontId="4"/>
  </si>
  <si>
    <t>南東４ｍ市道</t>
    <rPh sb="0" eb="2">
      <t>ナントウ</t>
    </rPh>
    <rPh sb="4" eb="5">
      <t>シ</t>
    </rPh>
    <rPh sb="5" eb="6">
      <t>ドウ</t>
    </rPh>
    <phoneticPr fontId="4"/>
  </si>
  <si>
    <t>三崎口３．７ｋｍ</t>
    <rPh sb="0" eb="3">
      <t>ミサキグチ</t>
    </rPh>
    <phoneticPr fontId="4"/>
  </si>
  <si>
    <t>１９</t>
    <phoneticPr fontId="4"/>
  </si>
  <si>
    <t>湘南鷹取４丁目２７番１４３「湘南鷹取４－２１－４」</t>
    <rPh sb="0" eb="2">
      <t>ショウナン</t>
    </rPh>
    <rPh sb="2" eb="4">
      <t>タカトリ</t>
    </rPh>
    <rPh sb="5" eb="7">
      <t>チョウメ</t>
    </rPh>
    <rPh sb="9" eb="10">
      <t>バン</t>
    </rPh>
    <rPh sb="14" eb="16">
      <t>ショウナン</t>
    </rPh>
    <rPh sb="16" eb="18">
      <t>タカトリ</t>
    </rPh>
    <phoneticPr fontId="4"/>
  </si>
  <si>
    <t>南６ｍ市道</t>
    <rPh sb="0" eb="1">
      <t>ミナミ</t>
    </rPh>
    <rPh sb="3" eb="4">
      <t>シ</t>
    </rPh>
    <rPh sb="4" eb="5">
      <t>ドウ</t>
    </rPh>
    <phoneticPr fontId="4"/>
  </si>
  <si>
    <t>追浜１．７ｋｍ</t>
    <rPh sb="0" eb="2">
      <t>オッパマ</t>
    </rPh>
    <phoneticPr fontId="4"/>
  </si>
  <si>
    <t>２０</t>
    <phoneticPr fontId="4"/>
  </si>
  <si>
    <t>秋谷字仲里４４５２番４</t>
    <rPh sb="0" eb="2">
      <t>アキヤ</t>
    </rPh>
    <rPh sb="2" eb="3">
      <t>ジ</t>
    </rPh>
    <rPh sb="3" eb="4">
      <t>ナカ</t>
    </rPh>
    <rPh sb="4" eb="5">
      <t>サト</t>
    </rPh>
    <rPh sb="9" eb="10">
      <t>バン</t>
    </rPh>
    <phoneticPr fontId="4"/>
  </si>
  <si>
    <t>：</t>
  </si>
  <si>
    <t>住宅　RC２</t>
    <rPh sb="0" eb="2">
      <t>ジュウタク</t>
    </rPh>
    <phoneticPr fontId="4"/>
  </si>
  <si>
    <t>山麓傾斜地の別荘も見られる住宅地域</t>
    <rPh sb="0" eb="1">
      <t>ヤマ</t>
    </rPh>
    <rPh sb="1" eb="2">
      <t>フモト</t>
    </rPh>
    <rPh sb="2" eb="5">
      <t>ケイシャチ</t>
    </rPh>
    <rPh sb="6" eb="8">
      <t>ベッソウ</t>
    </rPh>
    <rPh sb="9" eb="10">
      <t>ミ</t>
    </rPh>
    <rPh sb="13" eb="15">
      <t>ジュウタク</t>
    </rPh>
    <rPh sb="15" eb="17">
      <t>チイキ</t>
    </rPh>
    <phoneticPr fontId="4"/>
  </si>
  <si>
    <t>南東４.２ｍ市道</t>
    <rPh sb="0" eb="2">
      <t>ナントウ</t>
    </rPh>
    <rPh sb="6" eb="7">
      <t>シ</t>
    </rPh>
    <rPh sb="7" eb="8">
      <t>ミチ</t>
    </rPh>
    <phoneticPr fontId="4"/>
  </si>
  <si>
    <t>逗子７ｋｍ</t>
    <rPh sb="0" eb="2">
      <t>ズシ</t>
    </rPh>
    <phoneticPr fontId="4"/>
  </si>
  <si>
    <t>２１</t>
    <phoneticPr fontId="4"/>
  </si>
  <si>
    <t>岩戸３丁目３１４番１７外「岩戸３－４－３」</t>
    <rPh sb="0" eb="2">
      <t>イワト</t>
    </rPh>
    <rPh sb="3" eb="5">
      <t>チョウメ</t>
    </rPh>
    <rPh sb="8" eb="9">
      <t>バン</t>
    </rPh>
    <rPh sb="11" eb="12">
      <t>ソト</t>
    </rPh>
    <rPh sb="13" eb="15">
      <t>イワト</t>
    </rPh>
    <phoneticPr fontId="4"/>
  </si>
  <si>
    <t>北久里浜２．７ｋｍ</t>
    <rPh sb="0" eb="1">
      <t>キタ</t>
    </rPh>
    <rPh sb="1" eb="4">
      <t>クリハマ</t>
    </rPh>
    <phoneticPr fontId="4"/>
  </si>
  <si>
    <t>２２</t>
    <phoneticPr fontId="4"/>
  </si>
  <si>
    <t>坂本町５丁目７番３２外</t>
    <rPh sb="0" eb="2">
      <t>サカモト</t>
    </rPh>
    <rPh sb="2" eb="3">
      <t>チョウ</t>
    </rPh>
    <rPh sb="4" eb="6">
      <t>チョウメ</t>
    </rPh>
    <rPh sb="7" eb="8">
      <t>バン</t>
    </rPh>
    <rPh sb="10" eb="11">
      <t>ガイ</t>
    </rPh>
    <phoneticPr fontId="4"/>
  </si>
  <si>
    <t>一般住宅が建ち並ぶ高台の住宅地域</t>
    <rPh sb="0" eb="2">
      <t>イッパン</t>
    </rPh>
    <rPh sb="2" eb="4">
      <t>ジュウタク</t>
    </rPh>
    <rPh sb="5" eb="6">
      <t>タ</t>
    </rPh>
    <rPh sb="7" eb="8">
      <t>ナラ</t>
    </rPh>
    <rPh sb="9" eb="11">
      <t>タカダイ</t>
    </rPh>
    <rPh sb="12" eb="14">
      <t>ジュウタク</t>
    </rPh>
    <rPh sb="14" eb="16">
      <t>チイキ</t>
    </rPh>
    <phoneticPr fontId="4"/>
  </si>
  <si>
    <t>北西４ｍ市道</t>
    <rPh sb="0" eb="2">
      <t>ホクセイ</t>
    </rPh>
    <rPh sb="4" eb="5">
      <t>シ</t>
    </rPh>
    <rPh sb="5" eb="6">
      <t>ドウ</t>
    </rPh>
    <phoneticPr fontId="4"/>
  </si>
  <si>
    <t>汐入１．８ｋｍ</t>
    <rPh sb="0" eb="2">
      <t>シオイリ</t>
    </rPh>
    <phoneticPr fontId="4"/>
  </si>
  <si>
    <t>２３</t>
    <phoneticPr fontId="4"/>
  </si>
  <si>
    <t>上町４丁目３４番３</t>
    <rPh sb="0" eb="2">
      <t>ウワマチ</t>
    </rPh>
    <rPh sb="3" eb="5">
      <t>チョウメ</t>
    </rPh>
    <rPh sb="7" eb="8">
      <t>バン</t>
    </rPh>
    <phoneticPr fontId="4"/>
  </si>
  <si>
    <t>中規模一般住宅アパート小売店舗混在の住宅地域</t>
    <rPh sb="0" eb="1">
      <t>チュウ</t>
    </rPh>
    <rPh sb="1" eb="3">
      <t>キボ</t>
    </rPh>
    <rPh sb="3" eb="5">
      <t>イッパン</t>
    </rPh>
    <rPh sb="5" eb="7">
      <t>ジュウタク</t>
    </rPh>
    <rPh sb="11" eb="13">
      <t>コウリ</t>
    </rPh>
    <rPh sb="13" eb="15">
      <t>テンポ</t>
    </rPh>
    <rPh sb="15" eb="17">
      <t>コンザイ</t>
    </rPh>
    <rPh sb="18" eb="20">
      <t>ジュウタク</t>
    </rPh>
    <rPh sb="20" eb="22">
      <t>チイキ</t>
    </rPh>
    <phoneticPr fontId="4"/>
  </si>
  <si>
    <t>東８ｍ市道</t>
    <rPh sb="0" eb="1">
      <t>ヒガシ</t>
    </rPh>
    <rPh sb="3" eb="4">
      <t>シ</t>
    </rPh>
    <rPh sb="4" eb="5">
      <t>ドウ</t>
    </rPh>
    <phoneticPr fontId="4"/>
  </si>
  <si>
    <t>横須賀中央１ｋｍ</t>
    <rPh sb="0" eb="3">
      <t>ヨコスカ</t>
    </rPh>
    <rPh sb="3" eb="5">
      <t>チュウオウ</t>
    </rPh>
    <phoneticPr fontId="4"/>
  </si>
  <si>
    <t>２４</t>
    <phoneticPr fontId="4"/>
  </si>
  <si>
    <t>馬堀海岸３丁目１５番２「馬堀海岸３－１５－２」</t>
    <rPh sb="0" eb="1">
      <t>ウマ</t>
    </rPh>
    <rPh sb="1" eb="2">
      <t>ホリ</t>
    </rPh>
    <rPh sb="2" eb="4">
      <t>カイガン</t>
    </rPh>
    <rPh sb="5" eb="7">
      <t>チョウメ</t>
    </rPh>
    <rPh sb="9" eb="10">
      <t>バン</t>
    </rPh>
    <rPh sb="12" eb="13">
      <t>ウマ</t>
    </rPh>
    <rPh sb="13" eb="14">
      <t>ホリ</t>
    </rPh>
    <rPh sb="14" eb="16">
      <t>カイガン</t>
    </rPh>
    <phoneticPr fontId="4"/>
  </si>
  <si>
    <t>中規模一般住宅が建ち並ぶ海岸沿いの住宅地域</t>
    <rPh sb="0" eb="1">
      <t>チュウ</t>
    </rPh>
    <rPh sb="1" eb="3">
      <t>キボ</t>
    </rPh>
    <rPh sb="3" eb="5">
      <t>イッパン</t>
    </rPh>
    <rPh sb="5" eb="7">
      <t>ジュウタク</t>
    </rPh>
    <rPh sb="8" eb="9">
      <t>タ</t>
    </rPh>
    <rPh sb="10" eb="11">
      <t>ナラ</t>
    </rPh>
    <rPh sb="12" eb="14">
      <t>カイガン</t>
    </rPh>
    <rPh sb="14" eb="15">
      <t>ゾ</t>
    </rPh>
    <rPh sb="17" eb="19">
      <t>ジュウタク</t>
    </rPh>
    <rPh sb="19" eb="21">
      <t>チイキ</t>
    </rPh>
    <phoneticPr fontId="4"/>
  </si>
  <si>
    <t>馬堀海岸４００ｍ</t>
    <rPh sb="0" eb="1">
      <t>ウマ</t>
    </rPh>
    <rPh sb="1" eb="2">
      <t>ホリ</t>
    </rPh>
    <rPh sb="2" eb="4">
      <t>カイガン</t>
    </rPh>
    <phoneticPr fontId="4"/>
  </si>
  <si>
    <t>２５</t>
    <phoneticPr fontId="4"/>
  </si>
  <si>
    <t>芦名２丁目５６７番４「芦名２－２７－１４」</t>
    <rPh sb="0" eb="2">
      <t>アシナ</t>
    </rPh>
    <rPh sb="3" eb="5">
      <t>チョウメ</t>
    </rPh>
    <rPh sb="8" eb="9">
      <t>バン</t>
    </rPh>
    <rPh sb="11" eb="13">
      <t>アシナ</t>
    </rPh>
    <phoneticPr fontId="4"/>
  </si>
  <si>
    <t>一般住宅が多い中、空地も見られる既成住宅地域</t>
    <rPh sb="0" eb="2">
      <t>イッパン</t>
    </rPh>
    <rPh sb="2" eb="4">
      <t>ジュウタク</t>
    </rPh>
    <rPh sb="5" eb="6">
      <t>オオ</t>
    </rPh>
    <rPh sb="7" eb="8">
      <t>ナカ</t>
    </rPh>
    <rPh sb="9" eb="10">
      <t>ア</t>
    </rPh>
    <rPh sb="10" eb="11">
      <t>チ</t>
    </rPh>
    <rPh sb="12" eb="13">
      <t>ミ</t>
    </rPh>
    <rPh sb="16" eb="18">
      <t>キセイ</t>
    </rPh>
    <rPh sb="18" eb="20">
      <t>ジュウタク</t>
    </rPh>
    <rPh sb="20" eb="22">
      <t>チイキ</t>
    </rPh>
    <phoneticPr fontId="4"/>
  </si>
  <si>
    <t>北東３．５ｍ市道</t>
    <rPh sb="0" eb="2">
      <t>ホクトウ</t>
    </rPh>
    <rPh sb="6" eb="7">
      <t>シ</t>
    </rPh>
    <rPh sb="7" eb="8">
      <t>ドウ</t>
    </rPh>
    <phoneticPr fontId="4"/>
  </si>
  <si>
    <t>逗子９．３ｋｍ</t>
    <rPh sb="0" eb="2">
      <t>ズシ</t>
    </rPh>
    <phoneticPr fontId="4"/>
  </si>
  <si>
    <t>２６</t>
    <phoneticPr fontId="4"/>
  </si>
  <si>
    <t>佐原５丁目２３５番３８「佐原５－５－１５」</t>
    <rPh sb="0" eb="2">
      <t>サハラ</t>
    </rPh>
    <rPh sb="3" eb="5">
      <t>チョウメ</t>
    </rPh>
    <rPh sb="8" eb="9">
      <t>バン</t>
    </rPh>
    <rPh sb="12" eb="14">
      <t>サハラ</t>
    </rPh>
    <phoneticPr fontId="4"/>
  </si>
  <si>
    <t>一般住宅等が建ち並ぶ区画整然とした住宅地域</t>
    <rPh sb="0" eb="2">
      <t>イッパン</t>
    </rPh>
    <rPh sb="2" eb="4">
      <t>ジュウタク</t>
    </rPh>
    <rPh sb="4" eb="5">
      <t>トウ</t>
    </rPh>
    <rPh sb="6" eb="7">
      <t>タ</t>
    </rPh>
    <rPh sb="8" eb="9">
      <t>ナラ</t>
    </rPh>
    <rPh sb="10" eb="12">
      <t>クカク</t>
    </rPh>
    <rPh sb="12" eb="14">
      <t>セイゼン</t>
    </rPh>
    <rPh sb="17" eb="19">
      <t>ジュウタク</t>
    </rPh>
    <rPh sb="19" eb="21">
      <t>チイキ</t>
    </rPh>
    <phoneticPr fontId="4"/>
  </si>
  <si>
    <t>南６．２ｍ市道</t>
    <rPh sb="0" eb="1">
      <t>ミナミ</t>
    </rPh>
    <rPh sb="5" eb="7">
      <t>シドウ</t>
    </rPh>
    <phoneticPr fontId="4"/>
  </si>
  <si>
    <t>京急久里浜１．５ｋｍ</t>
    <rPh sb="0" eb="2">
      <t>ケイキュウ</t>
    </rPh>
    <rPh sb="2" eb="5">
      <t>クリハマ</t>
    </rPh>
    <phoneticPr fontId="4"/>
  </si>
  <si>
    <t>２７</t>
    <phoneticPr fontId="4"/>
  </si>
  <si>
    <t>林１丁目２２１０番１０「林１－１６－９」</t>
    <rPh sb="0" eb="1">
      <t>ハヤシ</t>
    </rPh>
    <rPh sb="2" eb="4">
      <t>チョウメ</t>
    </rPh>
    <rPh sb="8" eb="9">
      <t>バン</t>
    </rPh>
    <rPh sb="12" eb="13">
      <t>ハヤシ</t>
    </rPh>
    <phoneticPr fontId="4"/>
  </si>
  <si>
    <t>衣笠５．４ｋｍ</t>
    <rPh sb="0" eb="1">
      <t>キヌ</t>
    </rPh>
    <rPh sb="1" eb="2">
      <t>カサ</t>
    </rPh>
    <phoneticPr fontId="4"/>
  </si>
  <si>
    <t>２８</t>
    <phoneticPr fontId="4"/>
  </si>
  <si>
    <t>阿部倉１３７５番９「阿部倉９－１６」</t>
    <rPh sb="0" eb="1">
      <t>ア</t>
    </rPh>
    <rPh sb="1" eb="2">
      <t>ベ</t>
    </rPh>
    <rPh sb="2" eb="3">
      <t>クラ</t>
    </rPh>
    <rPh sb="7" eb="8">
      <t>バン</t>
    </rPh>
    <rPh sb="10" eb="11">
      <t>ア</t>
    </rPh>
    <rPh sb="11" eb="12">
      <t>ベ</t>
    </rPh>
    <rPh sb="12" eb="13">
      <t>クラ</t>
    </rPh>
    <phoneticPr fontId="4"/>
  </si>
  <si>
    <t>一般住宅が建ち並ぶ傾斜地の住宅地域</t>
    <rPh sb="0" eb="2">
      <t>イッパン</t>
    </rPh>
    <rPh sb="2" eb="4">
      <t>ジュウタク</t>
    </rPh>
    <rPh sb="5" eb="6">
      <t>タ</t>
    </rPh>
    <rPh sb="7" eb="8">
      <t>ナラ</t>
    </rPh>
    <rPh sb="9" eb="12">
      <t>ケイシャチ</t>
    </rPh>
    <rPh sb="13" eb="15">
      <t>ジュウタク</t>
    </rPh>
    <rPh sb="15" eb="17">
      <t>チイキ</t>
    </rPh>
    <phoneticPr fontId="4"/>
  </si>
  <si>
    <t>北西４ｍ道路</t>
    <rPh sb="0" eb="2">
      <t>ホクセイ</t>
    </rPh>
    <rPh sb="4" eb="5">
      <t>ドウ</t>
    </rPh>
    <rPh sb="5" eb="6">
      <t>ロ</t>
    </rPh>
    <phoneticPr fontId="4"/>
  </si>
  <si>
    <t>衣笠２．４ｋｍ</t>
    <rPh sb="0" eb="1">
      <t>キヌ</t>
    </rPh>
    <rPh sb="1" eb="2">
      <t>カサ</t>
    </rPh>
    <phoneticPr fontId="4"/>
  </si>
  <si>
    <t>２９</t>
    <phoneticPr fontId="4"/>
  </si>
  <si>
    <t>平作７丁目３１０９番１４外「平作７－９－１６」</t>
    <rPh sb="0" eb="2">
      <t>ヒラサク</t>
    </rPh>
    <rPh sb="3" eb="5">
      <t>チョウメ</t>
    </rPh>
    <rPh sb="9" eb="10">
      <t>バン</t>
    </rPh>
    <rPh sb="12" eb="13">
      <t>ソト</t>
    </rPh>
    <rPh sb="14" eb="16">
      <t>ヒラサク</t>
    </rPh>
    <phoneticPr fontId="4"/>
  </si>
  <si>
    <t>不整形</t>
    <rPh sb="0" eb="1">
      <t>フ</t>
    </rPh>
    <rPh sb="1" eb="3">
      <t>セイケイ</t>
    </rPh>
    <phoneticPr fontId="4"/>
  </si>
  <si>
    <t>中規模一般住宅が多い台地上の住宅地域</t>
    <rPh sb="0" eb="1">
      <t>チュウ</t>
    </rPh>
    <rPh sb="1" eb="3">
      <t>キボ</t>
    </rPh>
    <rPh sb="3" eb="5">
      <t>イッパン</t>
    </rPh>
    <rPh sb="5" eb="7">
      <t>ジュウタク</t>
    </rPh>
    <rPh sb="8" eb="9">
      <t>オオ</t>
    </rPh>
    <rPh sb="10" eb="12">
      <t>ダイチ</t>
    </rPh>
    <rPh sb="12" eb="13">
      <t>ウエ</t>
    </rPh>
    <rPh sb="14" eb="16">
      <t>ジュウタク</t>
    </rPh>
    <rPh sb="16" eb="18">
      <t>チイキ</t>
    </rPh>
    <phoneticPr fontId="4"/>
  </si>
  <si>
    <t>北西４．１ｍ市道</t>
    <rPh sb="0" eb="2">
      <t>ホクセイ</t>
    </rPh>
    <rPh sb="6" eb="7">
      <t>シ</t>
    </rPh>
    <rPh sb="7" eb="8">
      <t>ドウ</t>
    </rPh>
    <phoneticPr fontId="4"/>
  </si>
  <si>
    <t>衣笠１．１ｋｍ</t>
    <rPh sb="0" eb="1">
      <t>キヌ</t>
    </rPh>
    <rPh sb="1" eb="2">
      <t>カサ</t>
    </rPh>
    <phoneticPr fontId="4"/>
  </si>
  <si>
    <t>３０</t>
    <phoneticPr fontId="4"/>
  </si>
  <si>
    <t>三春町５丁目９番６１</t>
    <rPh sb="0" eb="2">
      <t>ミハル</t>
    </rPh>
    <rPh sb="2" eb="3">
      <t>チョウ</t>
    </rPh>
    <rPh sb="4" eb="6">
      <t>チョウメ</t>
    </rPh>
    <rPh sb="7" eb="8">
      <t>バン</t>
    </rPh>
    <phoneticPr fontId="4"/>
  </si>
  <si>
    <t>住宅　S２</t>
    <rPh sb="0" eb="2">
      <t>ジュウタク</t>
    </rPh>
    <phoneticPr fontId="4"/>
  </si>
  <si>
    <t>高台の中規模一般住宅が建ち並ぶ住宅地域</t>
    <rPh sb="0" eb="2">
      <t>タカダイ</t>
    </rPh>
    <rPh sb="3" eb="4">
      <t>チュウ</t>
    </rPh>
    <rPh sb="4" eb="6">
      <t>キボ</t>
    </rPh>
    <rPh sb="6" eb="8">
      <t>イッパン</t>
    </rPh>
    <rPh sb="8" eb="10">
      <t>ジュウタク</t>
    </rPh>
    <rPh sb="11" eb="12">
      <t>タ</t>
    </rPh>
    <rPh sb="13" eb="14">
      <t>ナラ</t>
    </rPh>
    <rPh sb="15" eb="17">
      <t>ジュウタク</t>
    </rPh>
    <rPh sb="17" eb="19">
      <t>チイキ</t>
    </rPh>
    <phoneticPr fontId="4"/>
  </si>
  <si>
    <t>北６ｍ市道</t>
    <rPh sb="0" eb="1">
      <t>キタ</t>
    </rPh>
    <rPh sb="3" eb="4">
      <t>シ</t>
    </rPh>
    <rPh sb="4" eb="5">
      <t>ミチ</t>
    </rPh>
    <phoneticPr fontId="4"/>
  </si>
  <si>
    <t>堀ノ内６５０ｍ</t>
    <rPh sb="0" eb="3">
      <t>ホリノウチ</t>
    </rPh>
    <phoneticPr fontId="4"/>
  </si>
  <si>
    <t>３１</t>
    <phoneticPr fontId="4"/>
  </si>
  <si>
    <t>走水２丁目７９５番「走水２－９－４」</t>
    <rPh sb="0" eb="2">
      <t>ハシリミズ</t>
    </rPh>
    <rPh sb="3" eb="5">
      <t>チョウメ</t>
    </rPh>
    <rPh sb="8" eb="9">
      <t>バン</t>
    </rPh>
    <rPh sb="10" eb="12">
      <t>ハシリミズ</t>
    </rPh>
    <phoneticPr fontId="4"/>
  </si>
  <si>
    <t>住宅　ＬＳ２</t>
    <rPh sb="0" eb="2">
      <t>ジュウタク</t>
    </rPh>
    <phoneticPr fontId="4"/>
  </si>
  <si>
    <t>一般住宅が建ち並ぶ国道背後の既成住宅地域</t>
    <rPh sb="0" eb="2">
      <t>イッパン</t>
    </rPh>
    <rPh sb="2" eb="4">
      <t>ジュウタク</t>
    </rPh>
    <rPh sb="5" eb="6">
      <t>タ</t>
    </rPh>
    <rPh sb="7" eb="8">
      <t>ナラ</t>
    </rPh>
    <rPh sb="9" eb="11">
      <t>コクドウ</t>
    </rPh>
    <rPh sb="11" eb="12">
      <t>セ</t>
    </rPh>
    <rPh sb="12" eb="13">
      <t>ゴ</t>
    </rPh>
    <rPh sb="14" eb="16">
      <t>キセイ</t>
    </rPh>
    <rPh sb="16" eb="18">
      <t>ジュウタク</t>
    </rPh>
    <rPh sb="18" eb="20">
      <t>チイキ</t>
    </rPh>
    <phoneticPr fontId="4"/>
  </si>
  <si>
    <t>北東５．１ｍ市道</t>
    <rPh sb="0" eb="2">
      <t>ホクトウ</t>
    </rPh>
    <rPh sb="6" eb="7">
      <t>シ</t>
    </rPh>
    <rPh sb="7" eb="8">
      <t>ミチ</t>
    </rPh>
    <phoneticPr fontId="4"/>
  </si>
  <si>
    <t>馬堀海岸２．７ｋｍ</t>
    <rPh sb="0" eb="2">
      <t>マボリ</t>
    </rPh>
    <rPh sb="2" eb="4">
      <t>カイガン</t>
    </rPh>
    <phoneticPr fontId="4"/>
  </si>
  <si>
    <t>３２</t>
    <phoneticPr fontId="4"/>
  </si>
  <si>
    <t>津久井１丁目６２番１０「津久井１－２０－２６」</t>
    <rPh sb="0" eb="3">
      <t>ツクイ</t>
    </rPh>
    <rPh sb="4" eb="6">
      <t>チョウメ</t>
    </rPh>
    <rPh sb="8" eb="9">
      <t>バン</t>
    </rPh>
    <rPh sb="12" eb="15">
      <t>ツクイ</t>
    </rPh>
    <phoneticPr fontId="4"/>
  </si>
  <si>
    <t>中小規模住宅やアパート等が混在する住宅地域</t>
    <rPh sb="0" eb="2">
      <t>チュウショウ</t>
    </rPh>
    <rPh sb="2" eb="4">
      <t>キボ</t>
    </rPh>
    <rPh sb="4" eb="6">
      <t>ジュウタク</t>
    </rPh>
    <rPh sb="11" eb="12">
      <t>トウ</t>
    </rPh>
    <rPh sb="13" eb="15">
      <t>コンザイ</t>
    </rPh>
    <rPh sb="17" eb="19">
      <t>ジュウタク</t>
    </rPh>
    <rPh sb="19" eb="21">
      <t>チイキ</t>
    </rPh>
    <phoneticPr fontId="4"/>
  </si>
  <si>
    <t>南西４．５ｍ市道</t>
    <rPh sb="0" eb="1">
      <t>ナン</t>
    </rPh>
    <rPh sb="1" eb="2">
      <t>ニシ</t>
    </rPh>
    <rPh sb="6" eb="7">
      <t>シ</t>
    </rPh>
    <rPh sb="7" eb="8">
      <t>ミチ</t>
    </rPh>
    <phoneticPr fontId="4"/>
  </si>
  <si>
    <t>津久井浜４５０ｍ</t>
    <rPh sb="0" eb="3">
      <t>ツクイ</t>
    </rPh>
    <rPh sb="3" eb="4">
      <t>ハマ</t>
    </rPh>
    <phoneticPr fontId="4"/>
  </si>
  <si>
    <t>３３</t>
    <phoneticPr fontId="4"/>
  </si>
  <si>
    <t>荻野２３０番２８「荻野２－１」</t>
    <rPh sb="0" eb="2">
      <t>オギノ</t>
    </rPh>
    <rPh sb="5" eb="6">
      <t>バン</t>
    </rPh>
    <rPh sb="9" eb="11">
      <t>オギノ</t>
    </rPh>
    <phoneticPr fontId="4"/>
  </si>
  <si>
    <t>中規模一般住宅が多い分譲住宅地域</t>
    <rPh sb="0" eb="1">
      <t>チュウ</t>
    </rPh>
    <rPh sb="1" eb="3">
      <t>キボ</t>
    </rPh>
    <rPh sb="3" eb="5">
      <t>イッパン</t>
    </rPh>
    <rPh sb="5" eb="7">
      <t>ジュウタク</t>
    </rPh>
    <rPh sb="8" eb="9">
      <t>オオ</t>
    </rPh>
    <rPh sb="10" eb="12">
      <t>ブンジョウ</t>
    </rPh>
    <rPh sb="12" eb="14">
      <t>ジュウタク</t>
    </rPh>
    <rPh sb="14" eb="16">
      <t>チイキ</t>
    </rPh>
    <phoneticPr fontId="4"/>
  </si>
  <si>
    <t>北西６．２ｍ市道</t>
    <rPh sb="0" eb="2">
      <t>ホクセイ</t>
    </rPh>
    <rPh sb="6" eb="7">
      <t>シ</t>
    </rPh>
    <rPh sb="7" eb="8">
      <t>ミチ</t>
    </rPh>
    <phoneticPr fontId="4"/>
  </si>
  <si>
    <t>衣笠６．７ｋｍ</t>
    <rPh sb="0" eb="1">
      <t>キヌ</t>
    </rPh>
    <rPh sb="1" eb="2">
      <t>カサ</t>
    </rPh>
    <phoneticPr fontId="4"/>
  </si>
  <si>
    <t>３４</t>
    <phoneticPr fontId="4"/>
  </si>
  <si>
    <t>林５丁目６７３番１８「林５－２－２６」</t>
    <rPh sb="0" eb="1">
      <t>ハヤシ</t>
    </rPh>
    <rPh sb="2" eb="4">
      <t>チョウメ</t>
    </rPh>
    <rPh sb="7" eb="8">
      <t>バン</t>
    </rPh>
    <rPh sb="11" eb="12">
      <t>ハヤシ</t>
    </rPh>
    <phoneticPr fontId="4"/>
  </si>
  <si>
    <t>一般住宅等の中にある小規模分譲住宅地域</t>
    <rPh sb="0" eb="2">
      <t>イッパン</t>
    </rPh>
    <rPh sb="2" eb="4">
      <t>ジュウタク</t>
    </rPh>
    <rPh sb="4" eb="5">
      <t>トウ</t>
    </rPh>
    <rPh sb="6" eb="7">
      <t>ナカ</t>
    </rPh>
    <rPh sb="10" eb="11">
      <t>ショウ</t>
    </rPh>
    <rPh sb="11" eb="13">
      <t>キボ</t>
    </rPh>
    <rPh sb="13" eb="15">
      <t>ブンジョウ</t>
    </rPh>
    <rPh sb="15" eb="17">
      <t>ジュウタク</t>
    </rPh>
    <rPh sb="17" eb="19">
      <t>チイキ</t>
    </rPh>
    <phoneticPr fontId="4"/>
  </si>
  <si>
    <t>東４．５ｍ市道，南側道</t>
    <rPh sb="0" eb="1">
      <t>ヒガシ</t>
    </rPh>
    <rPh sb="5" eb="6">
      <t>シ</t>
    </rPh>
    <rPh sb="6" eb="7">
      <t>ミチ</t>
    </rPh>
    <rPh sb="8" eb="10">
      <t>ミナミガワ</t>
    </rPh>
    <rPh sb="9" eb="10">
      <t>ソク</t>
    </rPh>
    <rPh sb="10" eb="11">
      <t>ミチ</t>
    </rPh>
    <phoneticPr fontId="4"/>
  </si>
  <si>
    <t>衣笠６．２ｋｍ</t>
    <rPh sb="0" eb="1">
      <t>キヌ</t>
    </rPh>
    <rPh sb="1" eb="2">
      <t>カサ</t>
    </rPh>
    <phoneticPr fontId="4"/>
  </si>
  <si>
    <t>３５</t>
    <phoneticPr fontId="4"/>
  </si>
  <si>
    <t>秋谷１丁目４６番６外「秋谷１－５－１３」</t>
    <rPh sb="0" eb="2">
      <t>アキヤ</t>
    </rPh>
    <rPh sb="3" eb="5">
      <t>チョウメ</t>
    </rPh>
    <rPh sb="7" eb="8">
      <t>バン</t>
    </rPh>
    <rPh sb="9" eb="10">
      <t>ガイ</t>
    </rPh>
    <rPh sb="11" eb="13">
      <t>アキヤ</t>
    </rPh>
    <phoneticPr fontId="4"/>
  </si>
  <si>
    <t>中規模一般住宅が多い別荘等も見られる住宅地域</t>
    <rPh sb="0" eb="1">
      <t>チュウ</t>
    </rPh>
    <rPh sb="1" eb="3">
      <t>キボ</t>
    </rPh>
    <rPh sb="3" eb="5">
      <t>イッパン</t>
    </rPh>
    <rPh sb="5" eb="7">
      <t>ジュウタク</t>
    </rPh>
    <rPh sb="8" eb="9">
      <t>オオ</t>
    </rPh>
    <rPh sb="10" eb="12">
      <t>ベッソウ</t>
    </rPh>
    <rPh sb="12" eb="13">
      <t>トウ</t>
    </rPh>
    <rPh sb="14" eb="15">
      <t>ミ</t>
    </rPh>
    <rPh sb="18" eb="20">
      <t>ジュウタク</t>
    </rPh>
    <rPh sb="20" eb="22">
      <t>チイキ</t>
    </rPh>
    <phoneticPr fontId="4"/>
  </si>
  <si>
    <t>南東４．５ｍ市道，西側道</t>
    <rPh sb="0" eb="2">
      <t>ナントウ</t>
    </rPh>
    <rPh sb="6" eb="7">
      <t>シ</t>
    </rPh>
    <rPh sb="7" eb="8">
      <t>ミチ</t>
    </rPh>
    <rPh sb="9" eb="10">
      <t>ニシ</t>
    </rPh>
    <rPh sb="10" eb="11">
      <t>ガワ</t>
    </rPh>
    <rPh sb="11" eb="12">
      <t>ミチ</t>
    </rPh>
    <phoneticPr fontId="4"/>
  </si>
  <si>
    <t>逗子８．８ｋｍ</t>
    <rPh sb="0" eb="2">
      <t>ズシ</t>
    </rPh>
    <phoneticPr fontId="4"/>
  </si>
  <si>
    <t>２中専（６０、２００）準防</t>
    <rPh sb="1" eb="2">
      <t>チュウ</t>
    </rPh>
    <rPh sb="2" eb="3">
      <t>セン</t>
    </rPh>
    <rPh sb="11" eb="12">
      <t>ジュン</t>
    </rPh>
    <rPh sb="12" eb="13">
      <t>ボウ</t>
    </rPh>
    <phoneticPr fontId="4"/>
  </si>
  <si>
    <t>３６</t>
    <phoneticPr fontId="4"/>
  </si>
  <si>
    <t>追浜南町２丁目１８番８</t>
    <rPh sb="0" eb="2">
      <t>オッパマ</t>
    </rPh>
    <rPh sb="2" eb="3">
      <t>ミナミ</t>
    </rPh>
    <rPh sb="3" eb="4">
      <t>チョウ</t>
    </rPh>
    <rPh sb="5" eb="7">
      <t>チョウメ</t>
    </rPh>
    <rPh sb="9" eb="10">
      <t>バン</t>
    </rPh>
    <phoneticPr fontId="4"/>
  </si>
  <si>
    <t>戸建住宅のほか店舗等も見られる既成住宅地域</t>
    <rPh sb="0" eb="1">
      <t>ト</t>
    </rPh>
    <rPh sb="1" eb="2">
      <t>ケン</t>
    </rPh>
    <rPh sb="2" eb="4">
      <t>ジュウタク</t>
    </rPh>
    <rPh sb="7" eb="9">
      <t>テンポ</t>
    </rPh>
    <rPh sb="9" eb="10">
      <t>トウ</t>
    </rPh>
    <rPh sb="11" eb="12">
      <t>ミ</t>
    </rPh>
    <rPh sb="15" eb="17">
      <t>キセイ</t>
    </rPh>
    <rPh sb="17" eb="19">
      <t>ジュウタク</t>
    </rPh>
    <rPh sb="19" eb="21">
      <t>チイキ</t>
    </rPh>
    <phoneticPr fontId="4"/>
  </si>
  <si>
    <t>北西３ｍ市道</t>
    <rPh sb="0" eb="2">
      <t>ホクセイ</t>
    </rPh>
    <rPh sb="4" eb="5">
      <t>シ</t>
    </rPh>
    <rPh sb="5" eb="6">
      <t>ミチ</t>
    </rPh>
    <phoneticPr fontId="4"/>
  </si>
  <si>
    <t>追浜８００ｍ</t>
    <rPh sb="0" eb="2">
      <t>オッパマ</t>
    </rPh>
    <phoneticPr fontId="4"/>
  </si>
  <si>
    <t>３７</t>
    <phoneticPr fontId="4"/>
  </si>
  <si>
    <t>深田台９２番２</t>
    <rPh sb="0" eb="3">
      <t>フカダダイ</t>
    </rPh>
    <rPh sb="5" eb="6">
      <t>バン</t>
    </rPh>
    <phoneticPr fontId="4"/>
  </si>
  <si>
    <t>一般住宅の多い高台の既成住宅地域</t>
    <rPh sb="0" eb="2">
      <t>イッパン</t>
    </rPh>
    <rPh sb="2" eb="4">
      <t>ジュウタク</t>
    </rPh>
    <rPh sb="5" eb="6">
      <t>オオ</t>
    </rPh>
    <rPh sb="7" eb="9">
      <t>タカダイ</t>
    </rPh>
    <rPh sb="10" eb="12">
      <t>キセイ</t>
    </rPh>
    <rPh sb="12" eb="14">
      <t>ジュウタク</t>
    </rPh>
    <rPh sb="14" eb="16">
      <t>チイキ</t>
    </rPh>
    <phoneticPr fontId="4"/>
  </si>
  <si>
    <t>西３.５ｍ市道</t>
    <rPh sb="0" eb="1">
      <t>ニシ</t>
    </rPh>
    <rPh sb="5" eb="6">
      <t>シ</t>
    </rPh>
    <rPh sb="6" eb="7">
      <t>ミチ</t>
    </rPh>
    <phoneticPr fontId="4"/>
  </si>
  <si>
    <t>県立大学７００ｍ</t>
    <rPh sb="0" eb="2">
      <t>ケンリツ</t>
    </rPh>
    <rPh sb="2" eb="4">
      <t>ダイガク</t>
    </rPh>
    <phoneticPr fontId="4"/>
  </si>
  <si>
    <t>３８</t>
    <phoneticPr fontId="4"/>
  </si>
  <si>
    <t>久里浜３丁目３０１番３「久里浜３－１６－３」</t>
    <rPh sb="0" eb="3">
      <t>クリハマ</t>
    </rPh>
    <rPh sb="4" eb="6">
      <t>チョウメ</t>
    </rPh>
    <rPh sb="9" eb="10">
      <t>バン</t>
    </rPh>
    <rPh sb="12" eb="15">
      <t>クリハマ</t>
    </rPh>
    <phoneticPr fontId="4"/>
  </si>
  <si>
    <t>一般住宅のほかにアパート等が見られる住宅地域</t>
    <rPh sb="0" eb="2">
      <t>イッパン</t>
    </rPh>
    <rPh sb="2" eb="4">
      <t>ジュウタク</t>
    </rPh>
    <rPh sb="12" eb="13">
      <t>トウ</t>
    </rPh>
    <rPh sb="14" eb="15">
      <t>ミ</t>
    </rPh>
    <rPh sb="18" eb="20">
      <t>ジュウタク</t>
    </rPh>
    <rPh sb="20" eb="22">
      <t>チイキ</t>
    </rPh>
    <phoneticPr fontId="4"/>
  </si>
  <si>
    <t>東４ｍ市道</t>
    <rPh sb="0" eb="1">
      <t>ヒガシ</t>
    </rPh>
    <rPh sb="3" eb="4">
      <t>シ</t>
    </rPh>
    <rPh sb="4" eb="5">
      <t>ドウ</t>
    </rPh>
    <phoneticPr fontId="4"/>
  </si>
  <si>
    <t>京急久里浜８５０ｍ</t>
    <rPh sb="0" eb="2">
      <t>ケイキュウ</t>
    </rPh>
    <rPh sb="2" eb="5">
      <t>クリハマ</t>
    </rPh>
    <phoneticPr fontId="4"/>
  </si>
  <si>
    <t>３９</t>
    <phoneticPr fontId="4"/>
  </si>
  <si>
    <t>浦郷町３丁目２８番１８</t>
    <rPh sb="0" eb="3">
      <t>ウラゴウチョウ</t>
    </rPh>
    <rPh sb="4" eb="6">
      <t>チョウメ</t>
    </rPh>
    <rPh sb="8" eb="9">
      <t>バン</t>
    </rPh>
    <phoneticPr fontId="4"/>
  </si>
  <si>
    <t>一般住宅の中に共同住宅が見られる既成住宅地域</t>
    <rPh sb="5" eb="6">
      <t>ナカ</t>
    </rPh>
    <rPh sb="7" eb="9">
      <t>キョウドウ</t>
    </rPh>
    <rPh sb="9" eb="11">
      <t>ジュウタク</t>
    </rPh>
    <rPh sb="12" eb="13">
      <t>ミ</t>
    </rPh>
    <rPh sb="16" eb="17">
      <t>スデ</t>
    </rPh>
    <rPh sb="17" eb="18">
      <t>セイ</t>
    </rPh>
    <rPh sb="18" eb="20">
      <t>ジュウタク</t>
    </rPh>
    <rPh sb="20" eb="22">
      <t>チイキ</t>
    </rPh>
    <phoneticPr fontId="4"/>
  </si>
  <si>
    <t>北東３．６ｍ市道</t>
    <rPh sb="0" eb="2">
      <t>ホクトウ</t>
    </rPh>
    <rPh sb="6" eb="7">
      <t>シ</t>
    </rPh>
    <rPh sb="7" eb="8">
      <t>ミチ</t>
    </rPh>
    <phoneticPr fontId="4"/>
  </si>
  <si>
    <t>追浜１．１ｋｍ</t>
    <rPh sb="0" eb="2">
      <t>オッパマ</t>
    </rPh>
    <phoneticPr fontId="4"/>
  </si>
  <si>
    <t>４０</t>
    <phoneticPr fontId="4"/>
  </si>
  <si>
    <t>根岸町４丁目２９番８「根岸町４－２９－９」</t>
    <rPh sb="0" eb="2">
      <t>ネギシ</t>
    </rPh>
    <rPh sb="2" eb="3">
      <t>チョウ</t>
    </rPh>
    <rPh sb="4" eb="6">
      <t>チョウメ</t>
    </rPh>
    <rPh sb="8" eb="9">
      <t>バン</t>
    </rPh>
    <rPh sb="11" eb="14">
      <t>ネギシチョウ</t>
    </rPh>
    <phoneticPr fontId="4"/>
  </si>
  <si>
    <t>南６ｍ市道</t>
    <rPh sb="0" eb="1">
      <t>ミナミ</t>
    </rPh>
    <rPh sb="3" eb="4">
      <t>シ</t>
    </rPh>
    <rPh sb="4" eb="5">
      <t>ミチ</t>
    </rPh>
    <phoneticPr fontId="4"/>
  </si>
  <si>
    <t>北久里浜７５０ｍ</t>
    <rPh sb="0" eb="1">
      <t>キタ</t>
    </rPh>
    <rPh sb="1" eb="4">
      <t>クリハマ</t>
    </rPh>
    <phoneticPr fontId="4"/>
  </si>
  <si>
    <t>４１</t>
    <phoneticPr fontId="4"/>
  </si>
  <si>
    <t>野比１丁目４５２番４２「野比１－２２－５」</t>
    <rPh sb="0" eb="2">
      <t>ノビ</t>
    </rPh>
    <rPh sb="3" eb="5">
      <t>チョウメ</t>
    </rPh>
    <rPh sb="8" eb="9">
      <t>バン</t>
    </rPh>
    <rPh sb="12" eb="14">
      <t>ノビ</t>
    </rPh>
    <phoneticPr fontId="4"/>
  </si>
  <si>
    <t>中規模一般住宅が区画整然と建ち並ぶ住宅地域</t>
    <rPh sb="0" eb="1">
      <t>チュウ</t>
    </rPh>
    <rPh sb="1" eb="3">
      <t>キボ</t>
    </rPh>
    <rPh sb="3" eb="5">
      <t>イッパン</t>
    </rPh>
    <rPh sb="5" eb="7">
      <t>ジュウタク</t>
    </rPh>
    <rPh sb="8" eb="10">
      <t>クカク</t>
    </rPh>
    <rPh sb="10" eb="12">
      <t>セイゼン</t>
    </rPh>
    <rPh sb="13" eb="14">
      <t>タ</t>
    </rPh>
    <rPh sb="15" eb="16">
      <t>ナラ</t>
    </rPh>
    <rPh sb="17" eb="19">
      <t>ジュウタク</t>
    </rPh>
    <rPh sb="19" eb="21">
      <t>チイキ</t>
    </rPh>
    <phoneticPr fontId="4"/>
  </si>
  <si>
    <t>南５ｍ市道</t>
    <rPh sb="0" eb="1">
      <t>ミナミ</t>
    </rPh>
    <rPh sb="3" eb="4">
      <t>シ</t>
    </rPh>
    <rPh sb="4" eb="5">
      <t>ミチ</t>
    </rPh>
    <phoneticPr fontId="4"/>
  </si>
  <si>
    <t>ＹＲＰ野比３００ｍ</t>
    <rPh sb="3" eb="5">
      <t>ノビ</t>
    </rPh>
    <phoneticPr fontId="4"/>
  </si>
  <si>
    <t>４２</t>
    <phoneticPr fontId="4"/>
  </si>
  <si>
    <t>不入斗町３丁目５７番２</t>
    <rPh sb="0" eb="3">
      <t>イリヤマズ</t>
    </rPh>
    <rPh sb="3" eb="4">
      <t>チョウ</t>
    </rPh>
    <rPh sb="5" eb="7">
      <t>チョウメ</t>
    </rPh>
    <rPh sb="9" eb="10">
      <t>バン</t>
    </rPh>
    <phoneticPr fontId="4"/>
  </si>
  <si>
    <t>住宅　W３</t>
    <rPh sb="0" eb="2">
      <t>ジュウタク</t>
    </rPh>
    <phoneticPr fontId="4"/>
  </si>
  <si>
    <t>一般住宅、店舗等が混在する住宅地域</t>
    <rPh sb="0" eb="2">
      <t>イッパン</t>
    </rPh>
    <rPh sb="2" eb="4">
      <t>ジュウタク</t>
    </rPh>
    <rPh sb="5" eb="7">
      <t>テンポ</t>
    </rPh>
    <rPh sb="7" eb="8">
      <t>トウ</t>
    </rPh>
    <rPh sb="9" eb="11">
      <t>コンザイ</t>
    </rPh>
    <rPh sb="13" eb="15">
      <t>ジュウタク</t>
    </rPh>
    <rPh sb="15" eb="17">
      <t>チイキ</t>
    </rPh>
    <phoneticPr fontId="4"/>
  </si>
  <si>
    <t>南西５．９ｍ市道</t>
    <rPh sb="0" eb="2">
      <t>ナンセイ</t>
    </rPh>
    <rPh sb="6" eb="7">
      <t>シ</t>
    </rPh>
    <rPh sb="7" eb="8">
      <t>ミチ</t>
    </rPh>
    <phoneticPr fontId="4"/>
  </si>
  <si>
    <t>横須賀中央１．５ｋｍ</t>
    <rPh sb="0" eb="3">
      <t>ヨコスカ</t>
    </rPh>
    <rPh sb="3" eb="5">
      <t>チュウオウ</t>
    </rPh>
    <phoneticPr fontId="4"/>
  </si>
  <si>
    <t>４３</t>
    <phoneticPr fontId="4"/>
  </si>
  <si>
    <t>浦郷町４丁目１２番１３</t>
    <rPh sb="0" eb="3">
      <t>ウラゴウチョウ</t>
    </rPh>
    <rPh sb="4" eb="6">
      <t>チョウメ</t>
    </rPh>
    <rPh sb="8" eb="9">
      <t>バン</t>
    </rPh>
    <phoneticPr fontId="4"/>
  </si>
  <si>
    <t>共同住宅　RC５</t>
    <rPh sb="0" eb="2">
      <t>キョウドウ</t>
    </rPh>
    <rPh sb="2" eb="4">
      <t>ジュウタク</t>
    </rPh>
    <phoneticPr fontId="4"/>
  </si>
  <si>
    <t>中規模マンションが建ち並ぶ住宅地域</t>
    <rPh sb="0" eb="3">
      <t>チュウキボ</t>
    </rPh>
    <rPh sb="9" eb="10">
      <t>タ</t>
    </rPh>
    <rPh sb="11" eb="12">
      <t>ナラ</t>
    </rPh>
    <rPh sb="13" eb="15">
      <t>ジュウタク</t>
    </rPh>
    <rPh sb="15" eb="17">
      <t>チイキ</t>
    </rPh>
    <phoneticPr fontId="4"/>
  </si>
  <si>
    <t>西８ｍ市道</t>
    <rPh sb="0" eb="1">
      <t>ニシ</t>
    </rPh>
    <rPh sb="3" eb="4">
      <t>シ</t>
    </rPh>
    <rPh sb="4" eb="5">
      <t>ミチ</t>
    </rPh>
    <phoneticPr fontId="4"/>
  </si>
  <si>
    <t>追浜７７０ｍ</t>
    <rPh sb="0" eb="2">
      <t>オッパマ</t>
    </rPh>
    <phoneticPr fontId="4"/>
  </si>
  <si>
    <t>４４</t>
    <phoneticPr fontId="4"/>
  </si>
  <si>
    <t>小矢部４丁目９２３番１４「小矢部４－１６－３」</t>
    <rPh sb="0" eb="3">
      <t>コヤベ</t>
    </rPh>
    <rPh sb="4" eb="6">
      <t>チョウメ</t>
    </rPh>
    <rPh sb="9" eb="10">
      <t>バン</t>
    </rPh>
    <rPh sb="13" eb="16">
      <t>コヤベ</t>
    </rPh>
    <phoneticPr fontId="4"/>
  </si>
  <si>
    <t>一般住宅等が建ち並ぶ高台の住宅地域</t>
    <phoneticPr fontId="4"/>
  </si>
  <si>
    <t>南西４．５ｍ市道</t>
    <rPh sb="0" eb="1">
      <t>ミナミ</t>
    </rPh>
    <rPh sb="1" eb="2">
      <t>ニシ</t>
    </rPh>
    <rPh sb="6" eb="7">
      <t>シ</t>
    </rPh>
    <rPh sb="7" eb="8">
      <t>ミチ</t>
    </rPh>
    <phoneticPr fontId="4"/>
  </si>
  <si>
    <t>衣笠１．３kｍ</t>
    <rPh sb="0" eb="2">
      <t>キヌガサ</t>
    </rPh>
    <phoneticPr fontId="4"/>
  </si>
  <si>
    <t>４５</t>
    <phoneticPr fontId="4"/>
  </si>
  <si>
    <t>浦賀丘２丁目１４番１３５「浦賀丘２－１８－６」</t>
    <rPh sb="0" eb="2">
      <t>ウラガ</t>
    </rPh>
    <rPh sb="2" eb="3">
      <t>オカ</t>
    </rPh>
    <rPh sb="4" eb="6">
      <t>チョウメ</t>
    </rPh>
    <rPh sb="8" eb="9">
      <t>バン</t>
    </rPh>
    <rPh sb="13" eb="15">
      <t>ウラガ</t>
    </rPh>
    <rPh sb="15" eb="16">
      <t>オカ</t>
    </rPh>
    <phoneticPr fontId="4"/>
  </si>
  <si>
    <t>浦賀１．３ｋｍ</t>
    <rPh sb="0" eb="2">
      <t>ウラガ</t>
    </rPh>
    <phoneticPr fontId="4"/>
  </si>
  <si>
    <t>４６</t>
    <phoneticPr fontId="4"/>
  </si>
  <si>
    <t>久里浜台２丁目３２番９８「久里浜台２－６－４」</t>
    <rPh sb="0" eb="4">
      <t>クリハマダイ</t>
    </rPh>
    <rPh sb="5" eb="7">
      <t>チョウメ</t>
    </rPh>
    <rPh sb="9" eb="10">
      <t>バン</t>
    </rPh>
    <rPh sb="13" eb="17">
      <t>クリハマダイ</t>
    </rPh>
    <phoneticPr fontId="4"/>
  </si>
  <si>
    <t>東６ｍ市道</t>
    <rPh sb="0" eb="1">
      <t>ヒガシ</t>
    </rPh>
    <rPh sb="3" eb="4">
      <t>シ</t>
    </rPh>
    <rPh sb="4" eb="5">
      <t>ミチ</t>
    </rPh>
    <phoneticPr fontId="4"/>
  </si>
  <si>
    <t>京急久里浜２ｋｍ</t>
    <rPh sb="0" eb="2">
      <t>ケイキュウ</t>
    </rPh>
    <rPh sb="2" eb="5">
      <t>クリハマ</t>
    </rPh>
    <phoneticPr fontId="4"/>
  </si>
  <si>
    <t>４７</t>
    <phoneticPr fontId="4"/>
  </si>
  <si>
    <t>衣笠町２８番９外「衣笠町９－１１」</t>
    <rPh sb="0" eb="2">
      <t>キヌガサ</t>
    </rPh>
    <rPh sb="2" eb="3">
      <t>チョウ</t>
    </rPh>
    <rPh sb="5" eb="6">
      <t>バン</t>
    </rPh>
    <rPh sb="7" eb="8">
      <t>ガイ</t>
    </rPh>
    <rPh sb="9" eb="11">
      <t>キヌガサ</t>
    </rPh>
    <rPh sb="11" eb="12">
      <t>チョウ</t>
    </rPh>
    <phoneticPr fontId="4"/>
  </si>
  <si>
    <t>中規模一般住宅、アパート等が混在する住宅地域</t>
    <rPh sb="0" eb="1">
      <t>チュウ</t>
    </rPh>
    <rPh sb="1" eb="3">
      <t>キボ</t>
    </rPh>
    <rPh sb="3" eb="5">
      <t>イッパン</t>
    </rPh>
    <rPh sb="5" eb="7">
      <t>ジュウタク</t>
    </rPh>
    <rPh sb="12" eb="13">
      <t>トウ</t>
    </rPh>
    <rPh sb="14" eb="16">
      <t>コンザイ</t>
    </rPh>
    <rPh sb="18" eb="20">
      <t>ジュウタク</t>
    </rPh>
    <rPh sb="20" eb="22">
      <t>チイキ</t>
    </rPh>
    <phoneticPr fontId="4"/>
  </si>
  <si>
    <t>衣笠２．３kｍ</t>
    <rPh sb="0" eb="2">
      <t>キヌガサ</t>
    </rPh>
    <phoneticPr fontId="4"/>
  </si>
  <si>
    <t>４８</t>
    <phoneticPr fontId="4"/>
  </si>
  <si>
    <t>光風台２０番２５６「光風台２３－６」</t>
    <rPh sb="0" eb="3">
      <t>コウフウダイ</t>
    </rPh>
    <rPh sb="5" eb="6">
      <t>バン</t>
    </rPh>
    <rPh sb="10" eb="13">
      <t>コウフウダイ</t>
    </rPh>
    <phoneticPr fontId="4"/>
  </si>
  <si>
    <t>中規模一般住宅が建ち並ぶ高台の分譲住宅地域</t>
    <rPh sb="0" eb="1">
      <t>チュウ</t>
    </rPh>
    <rPh sb="1" eb="3">
      <t>キボ</t>
    </rPh>
    <rPh sb="3" eb="5">
      <t>イッパン</t>
    </rPh>
    <rPh sb="5" eb="7">
      <t>ジュウタク</t>
    </rPh>
    <rPh sb="8" eb="9">
      <t>タ</t>
    </rPh>
    <rPh sb="10" eb="11">
      <t>ナラ</t>
    </rPh>
    <rPh sb="12" eb="14">
      <t>タカダイ</t>
    </rPh>
    <rPh sb="15" eb="17">
      <t>ブンジョウ</t>
    </rPh>
    <rPh sb="17" eb="19">
      <t>ジュウタク</t>
    </rPh>
    <rPh sb="19" eb="21">
      <t>チイキ</t>
    </rPh>
    <phoneticPr fontId="4"/>
  </si>
  <si>
    <t>京急久里浜１．６ｋｍ</t>
    <rPh sb="0" eb="2">
      <t>ケイキュウ</t>
    </rPh>
    <rPh sb="2" eb="5">
      <t>クリハマ</t>
    </rPh>
    <phoneticPr fontId="4"/>
  </si>
  <si>
    <t>４９</t>
    <phoneticPr fontId="4"/>
  </si>
  <si>
    <t>大津町３丁目３９番２「大津町３－２３－３」</t>
    <rPh sb="0" eb="3">
      <t>オオツチョウ</t>
    </rPh>
    <rPh sb="4" eb="6">
      <t>チョウメ</t>
    </rPh>
    <rPh sb="8" eb="9">
      <t>バン</t>
    </rPh>
    <rPh sb="11" eb="13">
      <t>オオツ</t>
    </rPh>
    <rPh sb="13" eb="14">
      <t>チョウ</t>
    </rPh>
    <phoneticPr fontId="4"/>
  </si>
  <si>
    <t>中小規模一般住宅が建ち並ぶ既成住宅地域</t>
    <rPh sb="0" eb="1">
      <t>チュウ</t>
    </rPh>
    <rPh sb="1" eb="2">
      <t>ショウ</t>
    </rPh>
    <rPh sb="2" eb="4">
      <t>キボ</t>
    </rPh>
    <rPh sb="4" eb="6">
      <t>イッパン</t>
    </rPh>
    <rPh sb="6" eb="8">
      <t>ジュウタク</t>
    </rPh>
    <rPh sb="13" eb="15">
      <t>キセイ</t>
    </rPh>
    <rPh sb="15" eb="17">
      <t>ジュウタク</t>
    </rPh>
    <rPh sb="17" eb="19">
      <t>チイキ</t>
    </rPh>
    <phoneticPr fontId="4"/>
  </si>
  <si>
    <t>北西４．５ｍ市道</t>
    <rPh sb="0" eb="2">
      <t>ホクセイ</t>
    </rPh>
    <rPh sb="6" eb="7">
      <t>シ</t>
    </rPh>
    <rPh sb="7" eb="8">
      <t>ミチ</t>
    </rPh>
    <phoneticPr fontId="4"/>
  </si>
  <si>
    <t>京急大津３００ｍ</t>
    <rPh sb="0" eb="2">
      <t>ケイキュウ</t>
    </rPh>
    <rPh sb="2" eb="4">
      <t>オオツ</t>
    </rPh>
    <phoneticPr fontId="4"/>
  </si>
  <si>
    <t>衣笠栄町４丁目４番３０</t>
    <rPh sb="0" eb="1">
      <t>キヌ</t>
    </rPh>
    <rPh sb="1" eb="2">
      <t>カサ</t>
    </rPh>
    <rPh sb="2" eb="3">
      <t>サカ</t>
    </rPh>
    <rPh sb="3" eb="4">
      <t>チョウ</t>
    </rPh>
    <rPh sb="5" eb="7">
      <t>チョウメ</t>
    </rPh>
    <rPh sb="8" eb="9">
      <t>バン</t>
    </rPh>
    <phoneticPr fontId="4"/>
  </si>
  <si>
    <t>中規模一般住宅が建ち並ぶ丘陵地の住宅地域</t>
    <rPh sb="0" eb="1">
      <t>チュウ</t>
    </rPh>
    <rPh sb="1" eb="3">
      <t>キボ</t>
    </rPh>
    <rPh sb="3" eb="5">
      <t>イッパン</t>
    </rPh>
    <rPh sb="5" eb="7">
      <t>ジュウタク</t>
    </rPh>
    <rPh sb="8" eb="9">
      <t>タ</t>
    </rPh>
    <rPh sb="10" eb="11">
      <t>ナラ</t>
    </rPh>
    <rPh sb="12" eb="14">
      <t>キュウリョウ</t>
    </rPh>
    <rPh sb="14" eb="15">
      <t>チ</t>
    </rPh>
    <rPh sb="16" eb="18">
      <t>ジュウタク</t>
    </rPh>
    <rPh sb="18" eb="20">
      <t>チイキ</t>
    </rPh>
    <phoneticPr fontId="4"/>
  </si>
  <si>
    <t>西６ｍ市道</t>
    <rPh sb="0" eb="1">
      <t>ニシ</t>
    </rPh>
    <rPh sb="3" eb="4">
      <t>シ</t>
    </rPh>
    <rPh sb="4" eb="5">
      <t>ミチ</t>
    </rPh>
    <phoneticPr fontId="4"/>
  </si>
  <si>
    <t>衣笠１．２ｋｍ</t>
    <rPh sb="0" eb="1">
      <t>キヌ</t>
    </rPh>
    <rPh sb="1" eb="2">
      <t>カサ</t>
    </rPh>
    <phoneticPr fontId="4"/>
  </si>
  <si>
    <t>５１</t>
    <phoneticPr fontId="4"/>
  </si>
  <si>
    <t>平成町２丁目７番２</t>
    <rPh sb="0" eb="2">
      <t>ヘイセイ</t>
    </rPh>
    <rPh sb="2" eb="3">
      <t>マチ</t>
    </rPh>
    <rPh sb="4" eb="6">
      <t>チョウメ</t>
    </rPh>
    <rPh sb="7" eb="8">
      <t>バン</t>
    </rPh>
    <phoneticPr fontId="4"/>
  </si>
  <si>
    <t>共同住宅　RC11</t>
    <rPh sb="0" eb="2">
      <t>キョウドウ</t>
    </rPh>
    <rPh sb="2" eb="4">
      <t>ジュウタク</t>
    </rPh>
    <phoneticPr fontId="4"/>
  </si>
  <si>
    <t>中高層の共同住宅が建ち並ぶ新興住宅地域</t>
    <rPh sb="0" eb="3">
      <t>チュウコウソウ</t>
    </rPh>
    <rPh sb="4" eb="6">
      <t>キョウドウ</t>
    </rPh>
    <rPh sb="6" eb="8">
      <t>ジュウタク</t>
    </rPh>
    <rPh sb="9" eb="10">
      <t>タ</t>
    </rPh>
    <rPh sb="11" eb="12">
      <t>ナラ</t>
    </rPh>
    <rPh sb="13" eb="15">
      <t>シンコウ</t>
    </rPh>
    <rPh sb="15" eb="17">
      <t>ジュウタク</t>
    </rPh>
    <rPh sb="17" eb="19">
      <t>チイキ</t>
    </rPh>
    <phoneticPr fontId="4"/>
  </si>
  <si>
    <t>南西１６ｍ市道，三方路</t>
    <rPh sb="0" eb="1">
      <t>ナン</t>
    </rPh>
    <rPh sb="1" eb="2">
      <t>ニシ</t>
    </rPh>
    <rPh sb="5" eb="6">
      <t>シ</t>
    </rPh>
    <rPh sb="6" eb="7">
      <t>ミチ</t>
    </rPh>
    <rPh sb="8" eb="9">
      <t>サン</t>
    </rPh>
    <rPh sb="9" eb="10">
      <t>ホウ</t>
    </rPh>
    <rPh sb="10" eb="11">
      <t>ロ</t>
    </rPh>
    <phoneticPr fontId="4"/>
  </si>
  <si>
    <t>県立大学８５０ｍ</t>
    <rPh sb="0" eb="2">
      <t>ケンリツ</t>
    </rPh>
    <rPh sb="2" eb="4">
      <t>ダイガク</t>
    </rPh>
    <phoneticPr fontId="4"/>
  </si>
  <si>
    <t>５２</t>
    <phoneticPr fontId="4"/>
  </si>
  <si>
    <t>長瀬１丁目１３番８「長瀬１－１３－１３」</t>
    <rPh sb="0" eb="2">
      <t>ナガセ</t>
    </rPh>
    <rPh sb="3" eb="5">
      <t>チョウメ</t>
    </rPh>
    <rPh sb="7" eb="8">
      <t>バン</t>
    </rPh>
    <rPh sb="10" eb="12">
      <t>ナガセ</t>
    </rPh>
    <phoneticPr fontId="4"/>
  </si>
  <si>
    <t>一般住宅、アパート等が混在する住宅地域</t>
    <rPh sb="0" eb="2">
      <t>イッパン</t>
    </rPh>
    <rPh sb="2" eb="4">
      <t>ジュウタク</t>
    </rPh>
    <rPh sb="9" eb="10">
      <t>トウ</t>
    </rPh>
    <rPh sb="11" eb="13">
      <t>コンザイ</t>
    </rPh>
    <rPh sb="15" eb="17">
      <t>ジュウタク</t>
    </rPh>
    <rPh sb="17" eb="19">
      <t>チイキ</t>
    </rPh>
    <phoneticPr fontId="4"/>
  </si>
  <si>
    <t>京急久里浜１．７ｋｍ</t>
    <rPh sb="0" eb="2">
      <t>ケイキュウ</t>
    </rPh>
    <rPh sb="2" eb="5">
      <t>クリハマ</t>
    </rPh>
    <phoneticPr fontId="4"/>
  </si>
  <si>
    <t>準工（６０、２００）</t>
    <rPh sb="0" eb="1">
      <t>ジュン</t>
    </rPh>
    <rPh sb="1" eb="2">
      <t>コウ</t>
    </rPh>
    <phoneticPr fontId="4"/>
  </si>
  <si>
    <t>５３</t>
    <phoneticPr fontId="4"/>
  </si>
  <si>
    <t>三春町１丁目５番２</t>
    <rPh sb="0" eb="1">
      <t>ミ</t>
    </rPh>
    <rPh sb="1" eb="2">
      <t>ハル</t>
    </rPh>
    <rPh sb="2" eb="3">
      <t>チョウ</t>
    </rPh>
    <rPh sb="4" eb="6">
      <t>チョウメ</t>
    </rPh>
    <rPh sb="7" eb="8">
      <t>バン</t>
    </rPh>
    <phoneticPr fontId="4"/>
  </si>
  <si>
    <t>一般住宅、アパート、店舗等が混在する住宅地域</t>
    <rPh sb="0" eb="2">
      <t>イッパン</t>
    </rPh>
    <rPh sb="2" eb="4">
      <t>ジュウタク</t>
    </rPh>
    <rPh sb="10" eb="12">
      <t>テンポ</t>
    </rPh>
    <rPh sb="12" eb="13">
      <t>トウ</t>
    </rPh>
    <rPh sb="14" eb="16">
      <t>コンザイ</t>
    </rPh>
    <rPh sb="18" eb="20">
      <t>ジュウタク</t>
    </rPh>
    <rPh sb="20" eb="22">
      <t>チイキ</t>
    </rPh>
    <phoneticPr fontId="4"/>
  </si>
  <si>
    <t>南西５ｍ市道</t>
    <rPh sb="0" eb="2">
      <t>ナンセイ</t>
    </rPh>
    <rPh sb="4" eb="6">
      <t>シドウ</t>
    </rPh>
    <phoneticPr fontId="4"/>
  </si>
  <si>
    <t>県立大学６５０ｍ</t>
    <rPh sb="0" eb="2">
      <t>ケンリツ</t>
    </rPh>
    <rPh sb="2" eb="4">
      <t>ダイガク</t>
    </rPh>
    <phoneticPr fontId="4"/>
  </si>
  <si>
    <t>準工（６０、２００）準防</t>
    <rPh sb="0" eb="1">
      <t>ジュン</t>
    </rPh>
    <rPh sb="1" eb="2">
      <t>コウ</t>
    </rPh>
    <rPh sb="10" eb="11">
      <t>ジュン</t>
    </rPh>
    <rPh sb="11" eb="12">
      <t>ボウ</t>
    </rPh>
    <phoneticPr fontId="4"/>
  </si>
  <si>
    <t>５４</t>
    <phoneticPr fontId="4"/>
  </si>
  <si>
    <t>長浦町４丁目４３番４外</t>
    <rPh sb="0" eb="3">
      <t>ナガウラチョウ</t>
    </rPh>
    <rPh sb="2" eb="3">
      <t>チョウ</t>
    </rPh>
    <rPh sb="4" eb="6">
      <t>チョウメ</t>
    </rPh>
    <rPh sb="8" eb="9">
      <t>バン</t>
    </rPh>
    <rPh sb="10" eb="11">
      <t>ガイ</t>
    </rPh>
    <phoneticPr fontId="4"/>
  </si>
  <si>
    <t>台形</t>
    <phoneticPr fontId="4"/>
  </si>
  <si>
    <t>中規模戸建住宅を中心に空地も多く残る住宅地域</t>
    <rPh sb="0" eb="3">
      <t>チュウキボ</t>
    </rPh>
    <rPh sb="3" eb="5">
      <t>コダテ</t>
    </rPh>
    <rPh sb="5" eb="7">
      <t>ジュウタク</t>
    </rPh>
    <rPh sb="8" eb="10">
      <t>チュウシン</t>
    </rPh>
    <rPh sb="11" eb="13">
      <t>アキチ</t>
    </rPh>
    <rPh sb="14" eb="15">
      <t>オオ</t>
    </rPh>
    <rPh sb="16" eb="17">
      <t>ノコ</t>
    </rPh>
    <rPh sb="18" eb="20">
      <t>ジュウタク</t>
    </rPh>
    <rPh sb="20" eb="22">
      <t>チイキ</t>
    </rPh>
    <phoneticPr fontId="4"/>
  </si>
  <si>
    <t>北西４．２ｍ市道</t>
    <rPh sb="0" eb="2">
      <t>ホクセイ</t>
    </rPh>
    <rPh sb="6" eb="8">
      <t>シドウ</t>
    </rPh>
    <phoneticPr fontId="4"/>
  </si>
  <si>
    <t>水道</t>
    <rPh sb="0" eb="2">
      <t>スイドウ</t>
    </rPh>
    <phoneticPr fontId="4"/>
  </si>
  <si>
    <t>田浦１．３kｍ</t>
    <rPh sb="0" eb="2">
      <t>タウラ</t>
    </rPh>
    <phoneticPr fontId="4"/>
  </si>
  <si>
    <t>調区（４０、８０）</t>
    <rPh sb="0" eb="1">
      <t>チョウ</t>
    </rPh>
    <rPh sb="1" eb="2">
      <t>ク</t>
    </rPh>
    <phoneticPr fontId="4"/>
  </si>
  <si>
    <t>５５</t>
    <phoneticPr fontId="4"/>
  </si>
  <si>
    <t>長坂３丁目２０５０番４「長坂３－３５－３」</t>
    <rPh sb="0" eb="2">
      <t>ナガサカ</t>
    </rPh>
    <rPh sb="3" eb="5">
      <t>チョウメ</t>
    </rPh>
    <rPh sb="9" eb="10">
      <t>バン</t>
    </rPh>
    <rPh sb="12" eb="14">
      <t>ナガサカ</t>
    </rPh>
    <phoneticPr fontId="4"/>
  </si>
  <si>
    <t>調整区域内の丘陵地に開発された小規模住宅団地</t>
    <rPh sb="0" eb="2">
      <t>チョウセイ</t>
    </rPh>
    <rPh sb="2" eb="4">
      <t>クイキ</t>
    </rPh>
    <rPh sb="4" eb="5">
      <t>ナイ</t>
    </rPh>
    <rPh sb="6" eb="9">
      <t>キュウリョウチ</t>
    </rPh>
    <rPh sb="10" eb="12">
      <t>カイハツ</t>
    </rPh>
    <rPh sb="15" eb="16">
      <t>ショウ</t>
    </rPh>
    <rPh sb="16" eb="18">
      <t>キボ</t>
    </rPh>
    <rPh sb="18" eb="20">
      <t>ジュウタク</t>
    </rPh>
    <rPh sb="20" eb="22">
      <t>ダンチ</t>
    </rPh>
    <phoneticPr fontId="4"/>
  </si>
  <si>
    <t>北西６ｍ市道</t>
    <rPh sb="0" eb="2">
      <t>ホクセイ</t>
    </rPh>
    <rPh sb="4" eb="6">
      <t>シドウ</t>
    </rPh>
    <phoneticPr fontId="4"/>
  </si>
  <si>
    <t>衣笠６．４ｋｍ</t>
    <rPh sb="0" eb="2">
      <t>キヌガサ</t>
    </rPh>
    <phoneticPr fontId="4"/>
  </si>
  <si>
    <t>５６</t>
    <phoneticPr fontId="4"/>
  </si>
  <si>
    <t>長浦町５丁目７７番５</t>
    <rPh sb="0" eb="3">
      <t>ナガウラチョウ</t>
    </rPh>
    <rPh sb="4" eb="6">
      <t>チョウメ</t>
    </rPh>
    <rPh sb="8" eb="9">
      <t>バン</t>
    </rPh>
    <phoneticPr fontId="4"/>
  </si>
  <si>
    <t>一般住宅が多い谷戸の既成住宅地域</t>
    <rPh sb="0" eb="2">
      <t>イッパン</t>
    </rPh>
    <rPh sb="2" eb="4">
      <t>ジュウタク</t>
    </rPh>
    <rPh sb="5" eb="6">
      <t>オオ</t>
    </rPh>
    <rPh sb="7" eb="8">
      <t>タニ</t>
    </rPh>
    <rPh sb="8" eb="9">
      <t>ト</t>
    </rPh>
    <rPh sb="10" eb="12">
      <t>キセイ</t>
    </rPh>
    <rPh sb="12" eb="14">
      <t>ジュウタク</t>
    </rPh>
    <rPh sb="14" eb="16">
      <t>チイキ</t>
    </rPh>
    <phoneticPr fontId="4"/>
  </si>
  <si>
    <t>南東５ｍ市道</t>
    <rPh sb="0" eb="2">
      <t>ナントウ</t>
    </rPh>
    <rPh sb="4" eb="6">
      <t>シドウ</t>
    </rPh>
    <phoneticPr fontId="4"/>
  </si>
  <si>
    <t>田浦７００ｍ</t>
    <rPh sb="0" eb="2">
      <t>タウラ</t>
    </rPh>
    <phoneticPr fontId="4"/>
  </si>
  <si>
    <t>吉倉町１丁目２３番７</t>
    <rPh sb="0" eb="3">
      <t>ヨシクラチョウ</t>
    </rPh>
    <rPh sb="4" eb="6">
      <t>チョウメ</t>
    </rPh>
    <rPh sb="8" eb="9">
      <t>バン</t>
    </rPh>
    <phoneticPr fontId="4"/>
  </si>
  <si>
    <t>住宅、アパート、店舗等が混在する既成住宅地域</t>
    <rPh sb="0" eb="2">
      <t>ジュウタク</t>
    </rPh>
    <rPh sb="8" eb="10">
      <t>テンポ</t>
    </rPh>
    <rPh sb="10" eb="11">
      <t>トウ</t>
    </rPh>
    <rPh sb="12" eb="14">
      <t>コンザイ</t>
    </rPh>
    <rPh sb="16" eb="18">
      <t>キセイ</t>
    </rPh>
    <rPh sb="18" eb="20">
      <t>ジュウタク</t>
    </rPh>
    <rPh sb="20" eb="22">
      <t>チイキ</t>
    </rPh>
    <phoneticPr fontId="4"/>
  </si>
  <si>
    <t>北西４.８ｍ市道，背面道</t>
    <rPh sb="0" eb="2">
      <t>ホクセイ</t>
    </rPh>
    <rPh sb="6" eb="7">
      <t>シ</t>
    </rPh>
    <rPh sb="7" eb="8">
      <t>ミチ</t>
    </rPh>
    <rPh sb="9" eb="10">
      <t>セ</t>
    </rPh>
    <rPh sb="10" eb="11">
      <t>メン</t>
    </rPh>
    <rPh sb="11" eb="12">
      <t>ミチ</t>
    </rPh>
    <phoneticPr fontId="4"/>
  </si>
  <si>
    <t>安針塚６５０ｍ</t>
    <rPh sb="0" eb="1">
      <t>アン</t>
    </rPh>
    <rPh sb="1" eb="2">
      <t>ハリ</t>
    </rPh>
    <rPh sb="2" eb="3">
      <t>ツカ</t>
    </rPh>
    <phoneticPr fontId="4"/>
  </si>
  <si>
    <t>５８</t>
    <phoneticPr fontId="4"/>
  </si>
  <si>
    <t>大矢部２丁目８番１１「大矢部２－８－１０」</t>
    <rPh sb="0" eb="3">
      <t>オオヤベ</t>
    </rPh>
    <rPh sb="4" eb="6">
      <t>チョウメ</t>
    </rPh>
    <rPh sb="7" eb="8">
      <t>バン</t>
    </rPh>
    <rPh sb="11" eb="14">
      <t>オオヤベ</t>
    </rPh>
    <phoneticPr fontId="4"/>
  </si>
  <si>
    <t>一般住宅、事業所、アパートが混在する住宅地域</t>
    <rPh sb="0" eb="2">
      <t>イッパン</t>
    </rPh>
    <rPh sb="2" eb="4">
      <t>ジュウタク</t>
    </rPh>
    <rPh sb="5" eb="8">
      <t>ジギョウショ</t>
    </rPh>
    <rPh sb="14" eb="16">
      <t>コンザイ</t>
    </rPh>
    <rPh sb="18" eb="20">
      <t>ジュウタク</t>
    </rPh>
    <rPh sb="20" eb="22">
      <t>チイキ</t>
    </rPh>
    <phoneticPr fontId="4"/>
  </si>
  <si>
    <t>北久里浜１．６ｋｍ</t>
    <rPh sb="0" eb="1">
      <t>キタ</t>
    </rPh>
    <rPh sb="1" eb="4">
      <t>クリハマ</t>
    </rPh>
    <phoneticPr fontId="4"/>
  </si>
  <si>
    <t>池田町１丁目１１番７「池田町１－１７－２」</t>
    <rPh sb="0" eb="2">
      <t>イケダ</t>
    </rPh>
    <rPh sb="2" eb="3">
      <t>マチ</t>
    </rPh>
    <rPh sb="4" eb="6">
      <t>チョウメ</t>
    </rPh>
    <rPh sb="8" eb="9">
      <t>バン</t>
    </rPh>
    <rPh sb="11" eb="13">
      <t>イケダ</t>
    </rPh>
    <rPh sb="13" eb="14">
      <t>マチ</t>
    </rPh>
    <phoneticPr fontId="4"/>
  </si>
  <si>
    <t>一般住宅が多い傾斜地の住宅地域</t>
    <rPh sb="0" eb="2">
      <t>イッパン</t>
    </rPh>
    <rPh sb="2" eb="4">
      <t>ジュウタク</t>
    </rPh>
    <rPh sb="5" eb="6">
      <t>オオ</t>
    </rPh>
    <rPh sb="7" eb="10">
      <t>ケイシャチ</t>
    </rPh>
    <rPh sb="11" eb="13">
      <t>ジュウタク</t>
    </rPh>
    <rPh sb="13" eb="15">
      <t>チイキ</t>
    </rPh>
    <phoneticPr fontId="4"/>
  </si>
  <si>
    <t>南西４ｍ私道</t>
    <rPh sb="0" eb="2">
      <t>ナンセイ</t>
    </rPh>
    <rPh sb="4" eb="6">
      <t>シドウ</t>
    </rPh>
    <phoneticPr fontId="4"/>
  </si>
  <si>
    <t>新大津７５０ｍ</t>
    <rPh sb="0" eb="3">
      <t>シンオオツ</t>
    </rPh>
    <phoneticPr fontId="4"/>
  </si>
  <si>
    <t>佐島１丁目３２５番６「佐島１－１８－１５」</t>
    <rPh sb="0" eb="2">
      <t>サジマ</t>
    </rPh>
    <rPh sb="3" eb="5">
      <t>チョウメ</t>
    </rPh>
    <rPh sb="8" eb="9">
      <t>バン</t>
    </rPh>
    <rPh sb="11" eb="13">
      <t>サジマ</t>
    </rPh>
    <phoneticPr fontId="4"/>
  </si>
  <si>
    <t>中小規模の一般住宅が建ち並ぶ住宅地域</t>
    <rPh sb="0" eb="2">
      <t>チュウショウ</t>
    </rPh>
    <rPh sb="2" eb="4">
      <t>キボ</t>
    </rPh>
    <rPh sb="5" eb="7">
      <t>イッパン</t>
    </rPh>
    <rPh sb="7" eb="9">
      <t>ジュウタク</t>
    </rPh>
    <rPh sb="10" eb="11">
      <t>タ</t>
    </rPh>
    <rPh sb="12" eb="13">
      <t>ナラ</t>
    </rPh>
    <rPh sb="14" eb="16">
      <t>ジュウタク</t>
    </rPh>
    <rPh sb="16" eb="18">
      <t>チイキ</t>
    </rPh>
    <phoneticPr fontId="4"/>
  </si>
  <si>
    <t>東５．１ｍ市道</t>
    <rPh sb="0" eb="1">
      <t>ヒガシ</t>
    </rPh>
    <rPh sb="5" eb="7">
      <t>シドウ</t>
    </rPh>
    <phoneticPr fontId="4"/>
  </si>
  <si>
    <t>逗子１１ｋｍ</t>
    <rPh sb="0" eb="2">
      <t>ズシ</t>
    </rPh>
    <phoneticPr fontId="4"/>
  </si>
  <si>
    <t>６１</t>
  </si>
  <si>
    <t>粟田２丁目１１９３番３７「粟田２ー１０－４」</t>
    <rPh sb="0" eb="2">
      <t>アワタ</t>
    </rPh>
    <rPh sb="3" eb="5">
      <t>チョウメ</t>
    </rPh>
    <rPh sb="9" eb="10">
      <t>バン</t>
    </rPh>
    <rPh sb="13" eb="15">
      <t>アワタ</t>
    </rPh>
    <phoneticPr fontId="4"/>
  </si>
  <si>
    <t>中規模一般住宅が建ち並ぶ高台の住宅地域</t>
    <rPh sb="0" eb="3">
      <t>チュウキボ</t>
    </rPh>
    <rPh sb="3" eb="5">
      <t>イッパン</t>
    </rPh>
    <rPh sb="5" eb="7">
      <t>ジュウタク</t>
    </rPh>
    <rPh sb="8" eb="9">
      <t>タ</t>
    </rPh>
    <rPh sb="10" eb="11">
      <t>ナラ</t>
    </rPh>
    <rPh sb="12" eb="14">
      <t>タカダイ</t>
    </rPh>
    <rPh sb="15" eb="17">
      <t>ジュウタク</t>
    </rPh>
    <rPh sb="17" eb="19">
      <t>チイキ</t>
    </rPh>
    <phoneticPr fontId="4"/>
  </si>
  <si>
    <t>南６ｍ市道</t>
    <rPh sb="0" eb="1">
      <t>ミナミ</t>
    </rPh>
    <rPh sb="3" eb="5">
      <t>シドウ</t>
    </rPh>
    <phoneticPr fontId="4"/>
  </si>
  <si>
    <t>YRP野比１．６ｋｍ</t>
    <rPh sb="3" eb="5">
      <t>ノビ</t>
    </rPh>
    <phoneticPr fontId="4"/>
  </si>
  <si>
    <t>６２</t>
  </si>
  <si>
    <t>若宮台２００５番「若宮台３１－１５」</t>
    <rPh sb="0" eb="2">
      <t>ワカミヤ</t>
    </rPh>
    <rPh sb="2" eb="3">
      <t>ダイ</t>
    </rPh>
    <rPh sb="7" eb="8">
      <t>バン</t>
    </rPh>
    <rPh sb="9" eb="11">
      <t>ワカミヤ</t>
    </rPh>
    <rPh sb="11" eb="12">
      <t>ダイ</t>
    </rPh>
    <phoneticPr fontId="4"/>
  </si>
  <si>
    <t>一般住宅の中にアパート等も見られる住宅地域</t>
    <rPh sb="5" eb="6">
      <t>ナカ</t>
    </rPh>
    <rPh sb="11" eb="12">
      <t>トウ</t>
    </rPh>
    <rPh sb="13" eb="14">
      <t>ミ</t>
    </rPh>
    <rPh sb="17" eb="19">
      <t>ジュウタク</t>
    </rPh>
    <rPh sb="19" eb="21">
      <t>チイキ</t>
    </rPh>
    <phoneticPr fontId="4"/>
  </si>
  <si>
    <t>北西４．４ｍ市道</t>
    <rPh sb="0" eb="2">
      <t>ホクセイ</t>
    </rPh>
    <rPh sb="6" eb="8">
      <t>シドウ</t>
    </rPh>
    <phoneticPr fontId="4"/>
  </si>
  <si>
    <t>京急久里浜８００ｍ</t>
    <rPh sb="0" eb="2">
      <t>ケイキュウ</t>
    </rPh>
    <rPh sb="2" eb="5">
      <t>クリハマ</t>
    </rPh>
    <phoneticPr fontId="4"/>
  </si>
  <si>
    <t>６３</t>
  </si>
  <si>
    <t>馬堀町１丁目３６番６外「馬堀町１－１１－１０」</t>
    <rPh sb="0" eb="3">
      <t>マボリチョウ</t>
    </rPh>
    <rPh sb="4" eb="6">
      <t>チョウメ</t>
    </rPh>
    <rPh sb="8" eb="9">
      <t>バン</t>
    </rPh>
    <rPh sb="10" eb="11">
      <t>ソト</t>
    </rPh>
    <rPh sb="12" eb="15">
      <t>マボリチョウ</t>
    </rPh>
    <phoneticPr fontId="4"/>
  </si>
  <si>
    <t>住宅及び店舗等が混在する既成の住宅地域</t>
    <rPh sb="0" eb="2">
      <t>ジュウタク</t>
    </rPh>
    <rPh sb="2" eb="3">
      <t>オヨ</t>
    </rPh>
    <rPh sb="4" eb="6">
      <t>テンポ</t>
    </rPh>
    <rPh sb="6" eb="7">
      <t>トウ</t>
    </rPh>
    <rPh sb="8" eb="10">
      <t>コンザイ</t>
    </rPh>
    <rPh sb="12" eb="14">
      <t>キセイ</t>
    </rPh>
    <rPh sb="15" eb="17">
      <t>ジュウタク</t>
    </rPh>
    <rPh sb="17" eb="19">
      <t>チイキ</t>
    </rPh>
    <phoneticPr fontId="4"/>
  </si>
  <si>
    <t>北５．３ｍ市道</t>
    <rPh sb="0" eb="1">
      <t>キタ</t>
    </rPh>
    <rPh sb="5" eb="7">
      <t>シドウ</t>
    </rPh>
    <phoneticPr fontId="4"/>
  </si>
  <si>
    <t>京急大津５１０ｍ</t>
    <rPh sb="0" eb="2">
      <t>ケイキュウ</t>
    </rPh>
    <rPh sb="2" eb="4">
      <t>オオツ</t>
    </rPh>
    <phoneticPr fontId="4"/>
  </si>
  <si>
    <t>東浦賀２丁目７０番５５「東浦賀２－３３－４」</t>
    <rPh sb="0" eb="1">
      <t>ヒガシ</t>
    </rPh>
    <rPh sb="1" eb="3">
      <t>ウラガ</t>
    </rPh>
    <rPh sb="4" eb="6">
      <t>チョウメ</t>
    </rPh>
    <rPh sb="8" eb="9">
      <t>バン</t>
    </rPh>
    <rPh sb="12" eb="13">
      <t>ヒガシ</t>
    </rPh>
    <rPh sb="13" eb="15">
      <t>ウラガ</t>
    </rPh>
    <phoneticPr fontId="4"/>
  </si>
  <si>
    <t>中規模一般住宅が多い高台の分譲住宅地域</t>
    <rPh sb="0" eb="3">
      <t>チュウキボ</t>
    </rPh>
    <rPh sb="3" eb="5">
      <t>イッパン</t>
    </rPh>
    <rPh sb="5" eb="7">
      <t>ジュウタク</t>
    </rPh>
    <rPh sb="8" eb="9">
      <t>オオ</t>
    </rPh>
    <rPh sb="10" eb="12">
      <t>タカダイ</t>
    </rPh>
    <rPh sb="13" eb="15">
      <t>ブンジョウ</t>
    </rPh>
    <rPh sb="15" eb="17">
      <t>ジュウタク</t>
    </rPh>
    <rPh sb="17" eb="19">
      <t>チイキ</t>
    </rPh>
    <phoneticPr fontId="4"/>
  </si>
  <si>
    <t>浦賀１．５ｋｍ</t>
    <rPh sb="0" eb="2">
      <t>ウラガ</t>
    </rPh>
    <phoneticPr fontId="4"/>
  </si>
  <si>
    <t>太田和１丁目１４４７番５４「太田和１ー３９－１３」</t>
    <rPh sb="0" eb="3">
      <t>オオタワ</t>
    </rPh>
    <rPh sb="4" eb="6">
      <t>チョウメ</t>
    </rPh>
    <rPh sb="10" eb="11">
      <t>バン</t>
    </rPh>
    <rPh sb="14" eb="17">
      <t>オオタワ</t>
    </rPh>
    <phoneticPr fontId="4"/>
  </si>
  <si>
    <t>一般住宅が整然と建ち並ぶ高台の分譲住宅地域</t>
    <rPh sb="0" eb="2">
      <t>イッパン</t>
    </rPh>
    <rPh sb="2" eb="4">
      <t>ジュウタク</t>
    </rPh>
    <rPh sb="5" eb="7">
      <t>セイゼン</t>
    </rPh>
    <rPh sb="8" eb="9">
      <t>タ</t>
    </rPh>
    <rPh sb="10" eb="11">
      <t>ナラ</t>
    </rPh>
    <rPh sb="12" eb="14">
      <t>タカダイ</t>
    </rPh>
    <rPh sb="15" eb="17">
      <t>ブンジョウ</t>
    </rPh>
    <rPh sb="17" eb="19">
      <t>ジュウタク</t>
    </rPh>
    <rPh sb="19" eb="21">
      <t>チイキ</t>
    </rPh>
    <phoneticPr fontId="4"/>
  </si>
  <si>
    <t>西６ｍ市道</t>
    <rPh sb="0" eb="1">
      <t>ニシ</t>
    </rPh>
    <rPh sb="3" eb="5">
      <t>シドウ</t>
    </rPh>
    <phoneticPr fontId="4"/>
  </si>
  <si>
    <t>衣笠５．９ｋｍ</t>
    <rPh sb="0" eb="2">
      <t>キヌガサ</t>
    </rPh>
    <phoneticPr fontId="4"/>
  </si>
  <si>
    <t>浦賀３丁目４番４２</t>
    <rPh sb="0" eb="2">
      <t>ウラガ</t>
    </rPh>
    <rPh sb="3" eb="5">
      <t>チョウメ</t>
    </rPh>
    <rPh sb="6" eb="7">
      <t>バン</t>
    </rPh>
    <phoneticPr fontId="4"/>
  </si>
  <si>
    <t>建築中</t>
    <rPh sb="0" eb="2">
      <t>ケンチク</t>
    </rPh>
    <rPh sb="2" eb="3">
      <t>チュウ</t>
    </rPh>
    <phoneticPr fontId="4"/>
  </si>
  <si>
    <t>浦賀７５０ｍ</t>
    <rPh sb="0" eb="2">
      <t>ウラガ</t>
    </rPh>
    <phoneticPr fontId="4"/>
  </si>
  <si>
    <t>長井３丁目９番４８３「長井３－４１－３」</t>
    <rPh sb="0" eb="2">
      <t>ナガイ</t>
    </rPh>
    <rPh sb="3" eb="5">
      <t>チョウメ</t>
    </rPh>
    <rPh sb="6" eb="7">
      <t>バン</t>
    </rPh>
    <rPh sb="11" eb="13">
      <t>ナガイ</t>
    </rPh>
    <phoneticPr fontId="4"/>
  </si>
  <si>
    <t>海岸沿いの中小規模一般住宅が多い地域</t>
    <rPh sb="0" eb="2">
      <t>カイガン</t>
    </rPh>
    <rPh sb="2" eb="3">
      <t>ゾ</t>
    </rPh>
    <rPh sb="5" eb="7">
      <t>チュウショウ</t>
    </rPh>
    <rPh sb="7" eb="9">
      <t>キボ</t>
    </rPh>
    <rPh sb="9" eb="11">
      <t>イッパン</t>
    </rPh>
    <rPh sb="11" eb="13">
      <t>ジュウタク</t>
    </rPh>
    <rPh sb="14" eb="15">
      <t>オオ</t>
    </rPh>
    <rPh sb="16" eb="18">
      <t>チイキ</t>
    </rPh>
    <phoneticPr fontId="4"/>
  </si>
  <si>
    <t>北西４ｍ市道</t>
    <rPh sb="0" eb="2">
      <t>ホクセイ</t>
    </rPh>
    <rPh sb="4" eb="6">
      <t>シドウ</t>
    </rPh>
    <phoneticPr fontId="4"/>
  </si>
  <si>
    <t>三崎口４．７ｋｍ</t>
    <rPh sb="0" eb="3">
      <t>ミサキグチ</t>
    </rPh>
    <phoneticPr fontId="4"/>
  </si>
  <si>
    <t>大矢部４丁目９５７番１１０「大矢部４－２２－７」</t>
    <rPh sb="0" eb="3">
      <t>オオヤベ</t>
    </rPh>
    <rPh sb="4" eb="6">
      <t>チョウメ</t>
    </rPh>
    <rPh sb="9" eb="10">
      <t>バン</t>
    </rPh>
    <rPh sb="14" eb="17">
      <t>オオヤベ</t>
    </rPh>
    <phoneticPr fontId="4"/>
  </si>
  <si>
    <t>北久里浜２．７ｋｍ</t>
    <rPh sb="0" eb="4">
      <t>キタクリハマ</t>
    </rPh>
    <phoneticPr fontId="4"/>
  </si>
  <si>
    <t>船越町６丁目１７番１７</t>
    <rPh sb="0" eb="3">
      <t>フナコシチョウ</t>
    </rPh>
    <rPh sb="4" eb="6">
      <t>チョウメ</t>
    </rPh>
    <rPh sb="8" eb="9">
      <t>バン</t>
    </rPh>
    <phoneticPr fontId="4"/>
  </si>
  <si>
    <t>中規模一般住宅が多い高台の住宅地域</t>
    <rPh sb="0" eb="3">
      <t>チュウキボ</t>
    </rPh>
    <rPh sb="3" eb="5">
      <t>イッパン</t>
    </rPh>
    <rPh sb="5" eb="7">
      <t>ジュウタク</t>
    </rPh>
    <rPh sb="8" eb="9">
      <t>オオ</t>
    </rPh>
    <rPh sb="10" eb="12">
      <t>タカダイ</t>
    </rPh>
    <rPh sb="13" eb="15">
      <t>ジュウタク</t>
    </rPh>
    <rPh sb="15" eb="17">
      <t>チイキ</t>
    </rPh>
    <phoneticPr fontId="4"/>
  </si>
  <si>
    <t>東６ｍ市道</t>
    <rPh sb="0" eb="1">
      <t>ヒガシ</t>
    </rPh>
    <rPh sb="3" eb="5">
      <t>シドウ</t>
    </rPh>
    <phoneticPr fontId="4"/>
  </si>
  <si>
    <t>京急田浦６００ｍ</t>
    <rPh sb="0" eb="4">
      <t>ケイキュウタウラ</t>
    </rPh>
    <phoneticPr fontId="4"/>
  </si>
  <si>
    <t>田浦町３丁目４７番４</t>
    <rPh sb="0" eb="3">
      <t>タウラチョウ</t>
    </rPh>
    <rPh sb="4" eb="6">
      <t>チョウメ</t>
    </rPh>
    <rPh sb="8" eb="9">
      <t>バン</t>
    </rPh>
    <phoneticPr fontId="4"/>
  </si>
  <si>
    <t>住宅、アパート、店舗等が混在する住宅地域</t>
    <rPh sb="0" eb="2">
      <t>ジュウタク</t>
    </rPh>
    <rPh sb="8" eb="10">
      <t>テンポ</t>
    </rPh>
    <rPh sb="10" eb="11">
      <t>トウ</t>
    </rPh>
    <rPh sb="12" eb="14">
      <t>コンザイ</t>
    </rPh>
    <rPh sb="16" eb="18">
      <t>ジュウタク</t>
    </rPh>
    <rPh sb="18" eb="20">
      <t>チイキ</t>
    </rPh>
    <phoneticPr fontId="4"/>
  </si>
  <si>
    <t>南東４．１ｍ市道</t>
    <rPh sb="0" eb="1">
      <t>ミナミ</t>
    </rPh>
    <rPh sb="1" eb="2">
      <t>ヒガシ</t>
    </rPh>
    <rPh sb="6" eb="8">
      <t>シドウ</t>
    </rPh>
    <phoneticPr fontId="4"/>
  </si>
  <si>
    <t>田浦８００ｍ</t>
    <rPh sb="0" eb="2">
      <t>タウラ</t>
    </rPh>
    <phoneticPr fontId="4"/>
  </si>
  <si>
    <t>７１</t>
  </si>
  <si>
    <t>東逸見町４丁目２０番９</t>
    <rPh sb="0" eb="1">
      <t>ヒガシ</t>
    </rPh>
    <rPh sb="1" eb="3">
      <t>ヘミ</t>
    </rPh>
    <rPh sb="3" eb="4">
      <t>チョウ</t>
    </rPh>
    <rPh sb="5" eb="7">
      <t>チョウメ</t>
    </rPh>
    <rPh sb="9" eb="10">
      <t>バン</t>
    </rPh>
    <phoneticPr fontId="4"/>
  </si>
  <si>
    <t>北東４ｍ市道</t>
    <rPh sb="0" eb="2">
      <t>ホクトウ</t>
    </rPh>
    <rPh sb="4" eb="6">
      <t>シドウ</t>
    </rPh>
    <phoneticPr fontId="4"/>
  </si>
  <si>
    <t>逸見１．４ｋｍ</t>
    <rPh sb="0" eb="2">
      <t>ヘミ</t>
    </rPh>
    <phoneticPr fontId="4"/>
  </si>
  <si>
    <t>７２</t>
  </si>
  <si>
    <t>小原台２０８０番１１「小原台４７－１２」</t>
    <rPh sb="0" eb="3">
      <t>オバラダイ</t>
    </rPh>
    <rPh sb="7" eb="8">
      <t>バン</t>
    </rPh>
    <rPh sb="11" eb="14">
      <t>オバラダイ</t>
    </rPh>
    <phoneticPr fontId="4"/>
  </si>
  <si>
    <t>中規模一般住宅が建ち並ぶ住宅地域</t>
    <rPh sb="0" eb="3">
      <t>チュウキボ</t>
    </rPh>
    <rPh sb="3" eb="5">
      <t>イッパン</t>
    </rPh>
    <rPh sb="5" eb="7">
      <t>ジュウタク</t>
    </rPh>
    <rPh sb="8" eb="9">
      <t>タ</t>
    </rPh>
    <rPh sb="10" eb="11">
      <t>ナラ</t>
    </rPh>
    <rPh sb="12" eb="14">
      <t>ジュウタク</t>
    </rPh>
    <rPh sb="14" eb="16">
      <t>チイキ</t>
    </rPh>
    <phoneticPr fontId="4"/>
  </si>
  <si>
    <t>西４ｍ市道</t>
    <rPh sb="0" eb="1">
      <t>ニシ</t>
    </rPh>
    <rPh sb="3" eb="5">
      <t>シドウ</t>
    </rPh>
    <phoneticPr fontId="4"/>
  </si>
  <si>
    <t>浦賀１．８ｋｍ</t>
    <rPh sb="0" eb="2">
      <t>ウラガ</t>
    </rPh>
    <phoneticPr fontId="4"/>
  </si>
  <si>
    <t>５－１</t>
    <phoneticPr fontId="4"/>
  </si>
  <si>
    <t>若松町２丁目１番３</t>
    <rPh sb="0" eb="2">
      <t>ワカマツ</t>
    </rPh>
    <rPh sb="2" eb="3">
      <t>チョウ</t>
    </rPh>
    <rPh sb="4" eb="6">
      <t>チョウメ</t>
    </rPh>
    <rPh sb="7" eb="8">
      <t>バン</t>
    </rPh>
    <phoneticPr fontId="4"/>
  </si>
  <si>
    <t>店舗兼事務所　S5F1B</t>
    <rPh sb="0" eb="2">
      <t>テンポ</t>
    </rPh>
    <rPh sb="2" eb="3">
      <t>ケン</t>
    </rPh>
    <rPh sb="3" eb="5">
      <t>ジム</t>
    </rPh>
    <rPh sb="5" eb="6">
      <t>ショ</t>
    </rPh>
    <phoneticPr fontId="4"/>
  </si>
  <si>
    <t>大型店舗が多い繁華な中心商業地域</t>
    <rPh sb="0" eb="2">
      <t>オオガタ</t>
    </rPh>
    <rPh sb="2" eb="4">
      <t>テンポ</t>
    </rPh>
    <rPh sb="5" eb="6">
      <t>オオ</t>
    </rPh>
    <rPh sb="7" eb="9">
      <t>ハンカ</t>
    </rPh>
    <rPh sb="10" eb="12">
      <t>チュウシン</t>
    </rPh>
    <rPh sb="12" eb="14">
      <t>ショウギョウ</t>
    </rPh>
    <rPh sb="14" eb="16">
      <t>チイキ</t>
    </rPh>
    <phoneticPr fontId="4"/>
  </si>
  <si>
    <t>北東２２ｍ県道，北西側道</t>
    <rPh sb="0" eb="1">
      <t>キタ</t>
    </rPh>
    <rPh sb="1" eb="2">
      <t>トウ</t>
    </rPh>
    <rPh sb="5" eb="6">
      <t>ケン</t>
    </rPh>
    <rPh sb="6" eb="7">
      <t>ドウ</t>
    </rPh>
    <rPh sb="8" eb="10">
      <t>ホクセイ</t>
    </rPh>
    <rPh sb="10" eb="11">
      <t>ニシガワ</t>
    </rPh>
    <rPh sb="11" eb="12">
      <t>ドウ</t>
    </rPh>
    <phoneticPr fontId="4"/>
  </si>
  <si>
    <t>横須賀中央　２２０ｍ</t>
    <rPh sb="0" eb="3">
      <t>ヨコスカ</t>
    </rPh>
    <rPh sb="3" eb="5">
      <t>チュウオウ</t>
    </rPh>
    <phoneticPr fontId="4"/>
  </si>
  <si>
    <t>商業（８０、８００）防火</t>
    <rPh sb="0" eb="2">
      <t>ショウギョウ</t>
    </rPh>
    <rPh sb="10" eb="12">
      <t>ボウカ</t>
    </rPh>
    <phoneticPr fontId="4"/>
  </si>
  <si>
    <t>５－２</t>
  </si>
  <si>
    <t>大滝町２丁目１２番１外</t>
    <rPh sb="0" eb="1">
      <t>オオ</t>
    </rPh>
    <rPh sb="1" eb="3">
      <t>タキチョウ</t>
    </rPh>
    <rPh sb="4" eb="6">
      <t>チョウメ</t>
    </rPh>
    <rPh sb="8" eb="9">
      <t>バン</t>
    </rPh>
    <rPh sb="10" eb="11">
      <t>ガイ</t>
    </rPh>
    <phoneticPr fontId="4"/>
  </si>
  <si>
    <t>店舗兼事務所　ＲＣ９</t>
    <rPh sb="0" eb="2">
      <t>テンポ</t>
    </rPh>
    <rPh sb="2" eb="3">
      <t>ケン</t>
    </rPh>
    <rPh sb="3" eb="5">
      <t>ジム</t>
    </rPh>
    <rPh sb="5" eb="6">
      <t>ショ</t>
    </rPh>
    <phoneticPr fontId="4"/>
  </si>
  <si>
    <t>中高層の店舗兼事務所ビル等が建ち並ぶ商業地域</t>
    <rPh sb="0" eb="3">
      <t>チュウコウソウ</t>
    </rPh>
    <rPh sb="4" eb="6">
      <t>テンポ</t>
    </rPh>
    <rPh sb="6" eb="7">
      <t>ケン</t>
    </rPh>
    <rPh sb="7" eb="9">
      <t>ジム</t>
    </rPh>
    <rPh sb="9" eb="10">
      <t>ショ</t>
    </rPh>
    <rPh sb="12" eb="13">
      <t>トウ</t>
    </rPh>
    <rPh sb="14" eb="15">
      <t>タ</t>
    </rPh>
    <rPh sb="16" eb="17">
      <t>ナラ</t>
    </rPh>
    <rPh sb="18" eb="20">
      <t>ショウギョウ</t>
    </rPh>
    <rPh sb="20" eb="22">
      <t>チイキ</t>
    </rPh>
    <phoneticPr fontId="4"/>
  </si>
  <si>
    <t>北西１４．５ｍ市道</t>
    <rPh sb="0" eb="2">
      <t>ホクセイ</t>
    </rPh>
    <rPh sb="7" eb="8">
      <t>シ</t>
    </rPh>
    <rPh sb="8" eb="9">
      <t>ドウ</t>
    </rPh>
    <phoneticPr fontId="4"/>
  </si>
  <si>
    <t>横須賀中央　３８０ｍ</t>
    <rPh sb="0" eb="3">
      <t>ヨコスカ</t>
    </rPh>
    <rPh sb="3" eb="5">
      <t>チュウオウ</t>
    </rPh>
    <phoneticPr fontId="4"/>
  </si>
  <si>
    <t>商業（８０、６００）防火</t>
    <rPh sb="0" eb="2">
      <t>ショウギョウ</t>
    </rPh>
    <rPh sb="10" eb="12">
      <t>ボウカ</t>
    </rPh>
    <phoneticPr fontId="4"/>
  </si>
  <si>
    <t>５－３</t>
  </si>
  <si>
    <t>米が浜通２丁目５番４１</t>
    <rPh sb="0" eb="1">
      <t>ヨネ</t>
    </rPh>
    <rPh sb="2" eb="3">
      <t>ハマ</t>
    </rPh>
    <rPh sb="3" eb="4">
      <t>トオリ</t>
    </rPh>
    <rPh sb="5" eb="7">
      <t>チョウメ</t>
    </rPh>
    <rPh sb="8" eb="9">
      <t>バン</t>
    </rPh>
    <phoneticPr fontId="4"/>
  </si>
  <si>
    <t>店舗兼住宅　　S４</t>
    <rPh sb="0" eb="2">
      <t>テンポ</t>
    </rPh>
    <rPh sb="2" eb="3">
      <t>ケン</t>
    </rPh>
    <rPh sb="3" eb="5">
      <t>ジュウタク</t>
    </rPh>
    <phoneticPr fontId="4"/>
  </si>
  <si>
    <t>小売店舗が建ち並ぶ既成商業地域</t>
    <rPh sb="0" eb="2">
      <t>コウリ</t>
    </rPh>
    <rPh sb="2" eb="4">
      <t>テンポ</t>
    </rPh>
    <rPh sb="5" eb="6">
      <t>タ</t>
    </rPh>
    <rPh sb="7" eb="8">
      <t>ナラ</t>
    </rPh>
    <rPh sb="9" eb="11">
      <t>キセイ</t>
    </rPh>
    <rPh sb="11" eb="13">
      <t>ショウギョウ</t>
    </rPh>
    <rPh sb="13" eb="15">
      <t>チイキ</t>
    </rPh>
    <phoneticPr fontId="4"/>
  </si>
  <si>
    <t>北東１４．５ｍ市道，北西側道</t>
    <rPh sb="0" eb="1">
      <t>キタ</t>
    </rPh>
    <rPh sb="1" eb="2">
      <t>トウ</t>
    </rPh>
    <rPh sb="7" eb="8">
      <t>シ</t>
    </rPh>
    <rPh sb="8" eb="9">
      <t>ドウ</t>
    </rPh>
    <rPh sb="10" eb="12">
      <t>ホクセイ</t>
    </rPh>
    <rPh sb="12" eb="13">
      <t>ニシガワ</t>
    </rPh>
    <rPh sb="13" eb="14">
      <t>ドウ</t>
    </rPh>
    <phoneticPr fontId="4"/>
  </si>
  <si>
    <t>横須賀中央　６００ｍ</t>
    <rPh sb="0" eb="3">
      <t>ヨコスカ</t>
    </rPh>
    <rPh sb="3" eb="5">
      <t>チュウオウ</t>
    </rPh>
    <phoneticPr fontId="4"/>
  </si>
  <si>
    <t>商業（８０、４００）防火</t>
    <rPh sb="0" eb="2">
      <t>ショウギョウ</t>
    </rPh>
    <rPh sb="10" eb="12">
      <t>ボウカ</t>
    </rPh>
    <phoneticPr fontId="4"/>
  </si>
  <si>
    <t>５－４</t>
  </si>
  <si>
    <t>衣笠栄町１丁目１１番</t>
    <rPh sb="0" eb="2">
      <t>キヌガサ</t>
    </rPh>
    <rPh sb="2" eb="4">
      <t>サカエチョウ</t>
    </rPh>
    <rPh sb="5" eb="7">
      <t>チョウメ</t>
    </rPh>
    <rPh sb="9" eb="10">
      <t>バン</t>
    </rPh>
    <phoneticPr fontId="4"/>
  </si>
  <si>
    <t>店舗兼住宅　　S３</t>
    <rPh sb="0" eb="2">
      <t>テンポ</t>
    </rPh>
    <rPh sb="2" eb="3">
      <t>ケン</t>
    </rPh>
    <rPh sb="3" eb="5">
      <t>ジュウタク</t>
    </rPh>
    <phoneticPr fontId="4"/>
  </si>
  <si>
    <t>金融機関、専門店等が建ち並ぶ駅前の商業地域</t>
    <rPh sb="0" eb="2">
      <t>キンユウ</t>
    </rPh>
    <rPh sb="2" eb="4">
      <t>キカン</t>
    </rPh>
    <rPh sb="5" eb="8">
      <t>センモンテン</t>
    </rPh>
    <rPh sb="8" eb="9">
      <t>トウ</t>
    </rPh>
    <rPh sb="10" eb="11">
      <t>タ</t>
    </rPh>
    <rPh sb="12" eb="13">
      <t>ナラ</t>
    </rPh>
    <rPh sb="14" eb="16">
      <t>エキマエ</t>
    </rPh>
    <rPh sb="17" eb="19">
      <t>ショウギョウ</t>
    </rPh>
    <rPh sb="19" eb="21">
      <t>チイキ</t>
    </rPh>
    <phoneticPr fontId="4"/>
  </si>
  <si>
    <t>北東１８ｍ県道</t>
    <rPh sb="0" eb="1">
      <t>キタ</t>
    </rPh>
    <rPh sb="1" eb="2">
      <t>トウ</t>
    </rPh>
    <rPh sb="5" eb="6">
      <t>ケン</t>
    </rPh>
    <rPh sb="6" eb="7">
      <t>ドウ</t>
    </rPh>
    <phoneticPr fontId="4"/>
  </si>
  <si>
    <t>衣笠２５０ｍ</t>
    <rPh sb="0" eb="2">
      <t>キヌガサ</t>
    </rPh>
    <phoneticPr fontId="4"/>
  </si>
  <si>
    <t>５－５</t>
  </si>
  <si>
    <t>公郷町２丁目２番２５外</t>
    <rPh sb="0" eb="3">
      <t>クゴウチョウ</t>
    </rPh>
    <rPh sb="4" eb="6">
      <t>チョウメ</t>
    </rPh>
    <rPh sb="7" eb="8">
      <t>バン</t>
    </rPh>
    <rPh sb="10" eb="11">
      <t>ガイ</t>
    </rPh>
    <phoneticPr fontId="4"/>
  </si>
  <si>
    <t>小規模小売店舗等が建ち並ぶ路線商業地域</t>
    <rPh sb="0" eb="1">
      <t>ショウ</t>
    </rPh>
    <rPh sb="1" eb="3">
      <t>キボ</t>
    </rPh>
    <rPh sb="3" eb="5">
      <t>コウリ</t>
    </rPh>
    <rPh sb="5" eb="7">
      <t>テンポ</t>
    </rPh>
    <rPh sb="7" eb="8">
      <t>トウ</t>
    </rPh>
    <rPh sb="9" eb="10">
      <t>タ</t>
    </rPh>
    <rPh sb="11" eb="12">
      <t>ナラ</t>
    </rPh>
    <rPh sb="13" eb="15">
      <t>ロセン</t>
    </rPh>
    <rPh sb="15" eb="17">
      <t>ショウギョウ</t>
    </rPh>
    <rPh sb="17" eb="19">
      <t>チイキ</t>
    </rPh>
    <phoneticPr fontId="4"/>
  </si>
  <si>
    <t>衣笠８５０ｍ</t>
    <rPh sb="0" eb="1">
      <t>キヌ</t>
    </rPh>
    <rPh sb="1" eb="2">
      <t>カサ</t>
    </rPh>
    <phoneticPr fontId="4"/>
  </si>
  <si>
    <t>近商（８０、３００）準防</t>
    <rPh sb="0" eb="1">
      <t>キン</t>
    </rPh>
    <rPh sb="1" eb="2">
      <t>ショウ</t>
    </rPh>
    <rPh sb="10" eb="11">
      <t>ジュン</t>
    </rPh>
    <rPh sb="11" eb="12">
      <t>ボウ</t>
    </rPh>
    <phoneticPr fontId="4"/>
  </si>
  <si>
    <t>５－６</t>
  </si>
  <si>
    <t>本町３丁目３１番</t>
    <rPh sb="0" eb="2">
      <t>ホンチョウ</t>
    </rPh>
    <rPh sb="3" eb="5">
      <t>チョウメ</t>
    </rPh>
    <rPh sb="7" eb="8">
      <t>バン</t>
    </rPh>
    <phoneticPr fontId="4"/>
  </si>
  <si>
    <t>店舗、事務所兼共同住宅等　　SRC１０F１B</t>
    <rPh sb="0" eb="2">
      <t>テンポ</t>
    </rPh>
    <rPh sb="3" eb="5">
      <t>ジム</t>
    </rPh>
    <rPh sb="5" eb="6">
      <t>ショ</t>
    </rPh>
    <rPh sb="6" eb="7">
      <t>ケン</t>
    </rPh>
    <rPh sb="7" eb="9">
      <t>キョウドウ</t>
    </rPh>
    <rPh sb="9" eb="11">
      <t>ジュウタク</t>
    </rPh>
    <rPh sb="11" eb="12">
      <t>トウ</t>
    </rPh>
    <phoneticPr fontId="4"/>
  </si>
  <si>
    <t>店舗等が建ち並ぶ再開発された駅前商業地域</t>
    <rPh sb="0" eb="2">
      <t>テンポ</t>
    </rPh>
    <rPh sb="2" eb="3">
      <t>トウ</t>
    </rPh>
    <rPh sb="4" eb="5">
      <t>タ</t>
    </rPh>
    <rPh sb="6" eb="7">
      <t>ナラ</t>
    </rPh>
    <rPh sb="8" eb="11">
      <t>サイカイハツ</t>
    </rPh>
    <rPh sb="14" eb="16">
      <t>エキマエ</t>
    </rPh>
    <rPh sb="16" eb="18">
      <t>ショウギョウ</t>
    </rPh>
    <rPh sb="18" eb="20">
      <t>チイキ</t>
    </rPh>
    <phoneticPr fontId="4"/>
  </si>
  <si>
    <t>西（駅前広場）道路，三方路</t>
    <rPh sb="0" eb="1">
      <t>ニシ</t>
    </rPh>
    <rPh sb="2" eb="4">
      <t>エキマエ</t>
    </rPh>
    <rPh sb="4" eb="6">
      <t>ヒロバ</t>
    </rPh>
    <rPh sb="7" eb="9">
      <t>ドウロ</t>
    </rPh>
    <rPh sb="10" eb="11">
      <t>サン</t>
    </rPh>
    <rPh sb="11" eb="12">
      <t>ホウ</t>
    </rPh>
    <rPh sb="12" eb="13">
      <t>ロ</t>
    </rPh>
    <phoneticPr fontId="4"/>
  </si>
  <si>
    <t>汐入駅前広場接面</t>
    <rPh sb="0" eb="2">
      <t>シオイリ</t>
    </rPh>
    <rPh sb="2" eb="4">
      <t>エキマエ</t>
    </rPh>
    <rPh sb="4" eb="6">
      <t>ヒロバ</t>
    </rPh>
    <rPh sb="6" eb="7">
      <t>セツ</t>
    </rPh>
    <rPh sb="7" eb="8">
      <t>メン</t>
    </rPh>
    <phoneticPr fontId="4"/>
  </si>
  <si>
    <t>５－７</t>
  </si>
  <si>
    <t>追浜東町３丁目５３番１２</t>
    <rPh sb="0" eb="2">
      <t>オッパマ</t>
    </rPh>
    <rPh sb="2" eb="3">
      <t>ヒガシ</t>
    </rPh>
    <rPh sb="3" eb="4">
      <t>チョウ</t>
    </rPh>
    <rPh sb="5" eb="7">
      <t>チョウメ</t>
    </rPh>
    <rPh sb="9" eb="10">
      <t>バン</t>
    </rPh>
    <phoneticPr fontId="4"/>
  </si>
  <si>
    <t>店舗兼事務所　RC５</t>
    <rPh sb="0" eb="2">
      <t>テンポ</t>
    </rPh>
    <rPh sb="2" eb="3">
      <t>ケン</t>
    </rPh>
    <rPh sb="3" eb="5">
      <t>ジム</t>
    </rPh>
    <rPh sb="5" eb="6">
      <t>ショ</t>
    </rPh>
    <phoneticPr fontId="4"/>
  </si>
  <si>
    <t>事務所、日用品小売店舗の建ち並ぶ商業地域</t>
    <rPh sb="0" eb="2">
      <t>ジム</t>
    </rPh>
    <rPh sb="2" eb="3">
      <t>ショ</t>
    </rPh>
    <rPh sb="4" eb="7">
      <t>ニチヨウヒン</t>
    </rPh>
    <rPh sb="7" eb="9">
      <t>コウリ</t>
    </rPh>
    <rPh sb="9" eb="11">
      <t>テンポ</t>
    </rPh>
    <rPh sb="12" eb="13">
      <t>タ</t>
    </rPh>
    <rPh sb="14" eb="15">
      <t>ナラ</t>
    </rPh>
    <rPh sb="16" eb="18">
      <t>ショウギョウ</t>
    </rPh>
    <rPh sb="18" eb="20">
      <t>チイキ</t>
    </rPh>
    <phoneticPr fontId="4"/>
  </si>
  <si>
    <t>北１８ｍ市道</t>
    <rPh sb="0" eb="1">
      <t>キタ</t>
    </rPh>
    <rPh sb="4" eb="6">
      <t>シドウ</t>
    </rPh>
    <phoneticPr fontId="4"/>
  </si>
  <si>
    <t>追浜　５７０ｍ</t>
    <rPh sb="0" eb="2">
      <t>オッパマ</t>
    </rPh>
    <phoneticPr fontId="4"/>
  </si>
  <si>
    <t>５－８</t>
  </si>
  <si>
    <t>久里浜４丁目６０３番６「久里浜４－８－１４」</t>
    <rPh sb="0" eb="3">
      <t>クリハマ</t>
    </rPh>
    <rPh sb="4" eb="6">
      <t>チョウメ</t>
    </rPh>
    <rPh sb="9" eb="10">
      <t>バン</t>
    </rPh>
    <rPh sb="12" eb="15">
      <t>クリハマ</t>
    </rPh>
    <phoneticPr fontId="4"/>
  </si>
  <si>
    <t>店舗兼住宅　S４</t>
    <rPh sb="0" eb="2">
      <t>テンポ</t>
    </rPh>
    <rPh sb="2" eb="3">
      <t>ケン</t>
    </rPh>
    <rPh sb="3" eb="5">
      <t>ジュウタク</t>
    </rPh>
    <phoneticPr fontId="4"/>
  </si>
  <si>
    <t>南１５ｍ市道</t>
    <rPh sb="0" eb="1">
      <t>ミナミ</t>
    </rPh>
    <rPh sb="4" eb="5">
      <t>シ</t>
    </rPh>
    <rPh sb="5" eb="6">
      <t>ミチ</t>
    </rPh>
    <phoneticPr fontId="4"/>
  </si>
  <si>
    <t>京急久里浜１００ｍ</t>
    <rPh sb="0" eb="2">
      <t>ケイキュウ</t>
    </rPh>
    <rPh sb="2" eb="5">
      <t>クリハマ</t>
    </rPh>
    <phoneticPr fontId="4"/>
  </si>
  <si>
    <t>商業（８０、４００）準防</t>
    <rPh sb="0" eb="2">
      <t>ショウギョウ</t>
    </rPh>
    <rPh sb="10" eb="11">
      <t>ジュン</t>
    </rPh>
    <rPh sb="11" eb="12">
      <t>ボウ</t>
    </rPh>
    <phoneticPr fontId="4"/>
  </si>
  <si>
    <t>５－９</t>
    <phoneticPr fontId="4"/>
  </si>
  <si>
    <t>日の出町１丁目７番１２</t>
    <rPh sb="0" eb="1">
      <t>ヒ</t>
    </rPh>
    <rPh sb="2" eb="3">
      <t>デ</t>
    </rPh>
    <rPh sb="3" eb="4">
      <t>チョウ</t>
    </rPh>
    <rPh sb="5" eb="7">
      <t>チョウメ</t>
    </rPh>
    <rPh sb="8" eb="9">
      <t>バン</t>
    </rPh>
    <phoneticPr fontId="4"/>
  </si>
  <si>
    <t>事務所　RC５</t>
    <rPh sb="0" eb="2">
      <t>ジム</t>
    </rPh>
    <rPh sb="2" eb="3">
      <t>ショ</t>
    </rPh>
    <phoneticPr fontId="4"/>
  </si>
  <si>
    <t>営業所、事務所等が建ち並ぶ国道沿いの商業地域</t>
    <rPh sb="0" eb="3">
      <t>エイギョウショ</t>
    </rPh>
    <rPh sb="4" eb="6">
      <t>ジム</t>
    </rPh>
    <rPh sb="6" eb="7">
      <t>ショ</t>
    </rPh>
    <rPh sb="7" eb="8">
      <t>トウ</t>
    </rPh>
    <rPh sb="9" eb="10">
      <t>タ</t>
    </rPh>
    <rPh sb="11" eb="12">
      <t>ナラ</t>
    </rPh>
    <rPh sb="13" eb="15">
      <t>コクドウ</t>
    </rPh>
    <rPh sb="15" eb="16">
      <t>ゾ</t>
    </rPh>
    <rPh sb="18" eb="20">
      <t>ショウギョウ</t>
    </rPh>
    <rPh sb="20" eb="22">
      <t>チイキ</t>
    </rPh>
    <phoneticPr fontId="4"/>
  </si>
  <si>
    <t>南西２２ｍ国道</t>
    <rPh sb="0" eb="2">
      <t>ナンセイ</t>
    </rPh>
    <rPh sb="5" eb="7">
      <t>コクドウ</t>
    </rPh>
    <phoneticPr fontId="4"/>
  </si>
  <si>
    <t>横須賀中央３５０ｍ</t>
    <rPh sb="0" eb="3">
      <t>ヨコスカ</t>
    </rPh>
    <rPh sb="3" eb="5">
      <t>チュウオウ</t>
    </rPh>
    <phoneticPr fontId="4"/>
  </si>
  <si>
    <t>商業（８０、４００）防火</t>
    <rPh sb="0" eb="2">
      <t>ショウギョウ</t>
    </rPh>
    <phoneticPr fontId="4"/>
  </si>
  <si>
    <t>５－１０</t>
    <phoneticPr fontId="4"/>
  </si>
  <si>
    <t>根岸町２丁目２０５番１１外「根岸町２－２１－１６」</t>
    <rPh sb="0" eb="3">
      <t>ネギシチョウ</t>
    </rPh>
    <rPh sb="4" eb="6">
      <t>チョウメ</t>
    </rPh>
    <rPh sb="9" eb="10">
      <t>バン</t>
    </rPh>
    <rPh sb="12" eb="13">
      <t>ソト</t>
    </rPh>
    <rPh sb="14" eb="17">
      <t>ネギシチョウ</t>
    </rPh>
    <phoneticPr fontId="4"/>
  </si>
  <si>
    <t>店舗兼事務所　RC４</t>
    <rPh sb="0" eb="2">
      <t>テンポ</t>
    </rPh>
    <rPh sb="2" eb="3">
      <t>ケン</t>
    </rPh>
    <rPh sb="3" eb="5">
      <t>ジム</t>
    </rPh>
    <rPh sb="5" eb="6">
      <t>ショ</t>
    </rPh>
    <phoneticPr fontId="4"/>
  </si>
  <si>
    <t>銀行、店舗等が建ち並ぶ駅前の商業地域</t>
    <rPh sb="0" eb="2">
      <t>ギンコウ</t>
    </rPh>
    <rPh sb="3" eb="5">
      <t>テンポ</t>
    </rPh>
    <rPh sb="5" eb="6">
      <t>トウ</t>
    </rPh>
    <rPh sb="7" eb="8">
      <t>タ</t>
    </rPh>
    <rPh sb="9" eb="10">
      <t>ナラ</t>
    </rPh>
    <rPh sb="11" eb="13">
      <t>エキマエ</t>
    </rPh>
    <rPh sb="14" eb="16">
      <t>ショウギョウ</t>
    </rPh>
    <rPh sb="16" eb="18">
      <t>チイキ</t>
    </rPh>
    <phoneticPr fontId="4"/>
  </si>
  <si>
    <t>西２２ｍ国道</t>
    <rPh sb="0" eb="1">
      <t>ニシ</t>
    </rPh>
    <rPh sb="4" eb="6">
      <t>コクドウ</t>
    </rPh>
    <phoneticPr fontId="4"/>
  </si>
  <si>
    <t>北久里浜８０ｍ</t>
    <rPh sb="0" eb="1">
      <t>キタ</t>
    </rPh>
    <rPh sb="1" eb="4">
      <t>クリハマ</t>
    </rPh>
    <phoneticPr fontId="4"/>
  </si>
  <si>
    <t>５－１１</t>
    <phoneticPr fontId="4"/>
  </si>
  <si>
    <t>野比１丁目４５２番１５２外「野比１－１８－８」</t>
    <rPh sb="0" eb="2">
      <t>ノビ</t>
    </rPh>
    <rPh sb="3" eb="5">
      <t>チョウメ</t>
    </rPh>
    <rPh sb="8" eb="9">
      <t>バン</t>
    </rPh>
    <rPh sb="12" eb="13">
      <t>ソト</t>
    </rPh>
    <rPh sb="14" eb="16">
      <t>ノビ</t>
    </rPh>
    <phoneticPr fontId="4"/>
  </si>
  <si>
    <t>店舗兼共同住宅　Ｓ３</t>
    <rPh sb="0" eb="2">
      <t>テンポ</t>
    </rPh>
    <rPh sb="2" eb="3">
      <t>ケン</t>
    </rPh>
    <rPh sb="3" eb="5">
      <t>キョウドウ</t>
    </rPh>
    <rPh sb="5" eb="7">
      <t>ジュウタク</t>
    </rPh>
    <phoneticPr fontId="4"/>
  </si>
  <si>
    <t>県道沿いに小売店舗の建ち並ぶ路線商業地域</t>
    <rPh sb="0" eb="2">
      <t>ケンドウ</t>
    </rPh>
    <rPh sb="2" eb="3">
      <t>ゾ</t>
    </rPh>
    <rPh sb="5" eb="7">
      <t>コウリ</t>
    </rPh>
    <rPh sb="7" eb="9">
      <t>テンポ</t>
    </rPh>
    <rPh sb="10" eb="11">
      <t>タ</t>
    </rPh>
    <rPh sb="12" eb="13">
      <t>ナラ</t>
    </rPh>
    <rPh sb="14" eb="16">
      <t>ロセン</t>
    </rPh>
    <rPh sb="16" eb="18">
      <t>ショウギョウ</t>
    </rPh>
    <rPh sb="18" eb="20">
      <t>チイキ</t>
    </rPh>
    <phoneticPr fontId="4"/>
  </si>
  <si>
    <t>西１２ｍ県道</t>
    <rPh sb="0" eb="1">
      <t>ニシ</t>
    </rPh>
    <rPh sb="4" eb="6">
      <t>ケンドウ</t>
    </rPh>
    <phoneticPr fontId="4"/>
  </si>
  <si>
    <t>ＹＲＰ野比２００ｍ</t>
    <rPh sb="3" eb="5">
      <t>ノビ</t>
    </rPh>
    <phoneticPr fontId="4"/>
  </si>
  <si>
    <t>近商（８０、２００）準防</t>
    <rPh sb="0" eb="1">
      <t>キン</t>
    </rPh>
    <rPh sb="1" eb="2">
      <t>ショウ</t>
    </rPh>
    <rPh sb="10" eb="11">
      <t>ジュン</t>
    </rPh>
    <rPh sb="11" eb="12">
      <t>ボウ</t>
    </rPh>
    <phoneticPr fontId="4"/>
  </si>
  <si>
    <t>５－１２</t>
    <phoneticPr fontId="4"/>
  </si>
  <si>
    <t>池上４丁目３９０４番１外「池上４－１－４」</t>
    <rPh sb="0" eb="2">
      <t>イケガミ</t>
    </rPh>
    <rPh sb="3" eb="5">
      <t>チョウメ</t>
    </rPh>
    <rPh sb="9" eb="10">
      <t>バン</t>
    </rPh>
    <rPh sb="11" eb="12">
      <t>ホカ</t>
    </rPh>
    <rPh sb="13" eb="15">
      <t>イケガミ</t>
    </rPh>
    <phoneticPr fontId="4"/>
  </si>
  <si>
    <t>銀行　RC３</t>
    <rPh sb="0" eb="2">
      <t>ギンコウ</t>
    </rPh>
    <phoneticPr fontId="4"/>
  </si>
  <si>
    <t>飲食店、小売店舗等が多い県道沿いの商業地域</t>
    <rPh sb="0" eb="2">
      <t>インショク</t>
    </rPh>
    <rPh sb="2" eb="3">
      <t>テン</t>
    </rPh>
    <rPh sb="4" eb="6">
      <t>コウリ</t>
    </rPh>
    <rPh sb="6" eb="8">
      <t>テンポ</t>
    </rPh>
    <rPh sb="8" eb="9">
      <t>トウ</t>
    </rPh>
    <rPh sb="10" eb="11">
      <t>オオ</t>
    </rPh>
    <rPh sb="12" eb="14">
      <t>ケンドウ</t>
    </rPh>
    <rPh sb="14" eb="15">
      <t>ゾ</t>
    </rPh>
    <rPh sb="17" eb="19">
      <t>ショウギョウ</t>
    </rPh>
    <rPh sb="19" eb="21">
      <t>チイキ</t>
    </rPh>
    <phoneticPr fontId="4"/>
  </si>
  <si>
    <t>北東１８ｍ県道</t>
    <rPh sb="0" eb="2">
      <t>ホクトウ</t>
    </rPh>
    <rPh sb="5" eb="7">
      <t>ケンドウ</t>
    </rPh>
    <phoneticPr fontId="4"/>
  </si>
  <si>
    <t>衣笠１．７ｋｍ</t>
    <rPh sb="0" eb="2">
      <t>キヌガサ</t>
    </rPh>
    <phoneticPr fontId="4"/>
  </si>
  <si>
    <t>５－１３</t>
    <phoneticPr fontId="4"/>
  </si>
  <si>
    <t>根岸町３丁目１１番４「根岸町３－１１－４」</t>
    <rPh sb="0" eb="3">
      <t>ネギシチョウ</t>
    </rPh>
    <rPh sb="4" eb="6">
      <t>チョウメ</t>
    </rPh>
    <rPh sb="8" eb="9">
      <t>バン</t>
    </rPh>
    <rPh sb="11" eb="14">
      <t>ネギシチョウ</t>
    </rPh>
    <phoneticPr fontId="4"/>
  </si>
  <si>
    <t>店舗兼住宅　Ｓ４</t>
    <rPh sb="0" eb="2">
      <t>テンポ</t>
    </rPh>
    <rPh sb="2" eb="3">
      <t>ケン</t>
    </rPh>
    <rPh sb="3" eb="5">
      <t>ジュウタク</t>
    </rPh>
    <phoneticPr fontId="4"/>
  </si>
  <si>
    <t>小規模小売店舗等が建ち並ぶ路線商業地域</t>
    <rPh sb="0" eb="3">
      <t>ショウキボ</t>
    </rPh>
    <rPh sb="3" eb="5">
      <t>コウリ</t>
    </rPh>
    <rPh sb="5" eb="7">
      <t>テンポ</t>
    </rPh>
    <rPh sb="7" eb="8">
      <t>トウ</t>
    </rPh>
    <rPh sb="9" eb="10">
      <t>タ</t>
    </rPh>
    <rPh sb="11" eb="12">
      <t>ナラ</t>
    </rPh>
    <rPh sb="13" eb="15">
      <t>ロセン</t>
    </rPh>
    <rPh sb="15" eb="17">
      <t>ショウギョウ</t>
    </rPh>
    <rPh sb="17" eb="19">
      <t>チイキ</t>
    </rPh>
    <phoneticPr fontId="4"/>
  </si>
  <si>
    <t>北東１５ｍ市道</t>
    <rPh sb="0" eb="2">
      <t>ホクトウ</t>
    </rPh>
    <rPh sb="5" eb="7">
      <t>シドウ</t>
    </rPh>
    <phoneticPr fontId="4"/>
  </si>
  <si>
    <t>北久里浜３００ｍ</t>
    <rPh sb="0" eb="1">
      <t>キタ</t>
    </rPh>
    <rPh sb="1" eb="4">
      <t>クリハマ</t>
    </rPh>
    <phoneticPr fontId="4"/>
  </si>
  <si>
    <t>５－１４</t>
    <phoneticPr fontId="4"/>
  </si>
  <si>
    <t>坂本町１丁目３３番４</t>
    <rPh sb="0" eb="2">
      <t>サカモト</t>
    </rPh>
    <rPh sb="2" eb="3">
      <t>チョウ</t>
    </rPh>
    <rPh sb="4" eb="6">
      <t>チョウメ</t>
    </rPh>
    <rPh sb="8" eb="9">
      <t>バン</t>
    </rPh>
    <phoneticPr fontId="4"/>
  </si>
  <si>
    <t>店舗兼住宅　RC４</t>
    <rPh sb="0" eb="2">
      <t>テンポ</t>
    </rPh>
    <rPh sb="2" eb="3">
      <t>ケン</t>
    </rPh>
    <rPh sb="3" eb="5">
      <t>ジュウタク</t>
    </rPh>
    <phoneticPr fontId="4"/>
  </si>
  <si>
    <t>小売店舗やマンション等が多い近隣商業地域</t>
    <rPh sb="0" eb="2">
      <t>コウリ</t>
    </rPh>
    <rPh sb="2" eb="4">
      <t>テンポ</t>
    </rPh>
    <rPh sb="10" eb="11">
      <t>トウ</t>
    </rPh>
    <rPh sb="12" eb="13">
      <t>オオ</t>
    </rPh>
    <rPh sb="14" eb="16">
      <t>キンリン</t>
    </rPh>
    <rPh sb="16" eb="18">
      <t>ショウギョウ</t>
    </rPh>
    <rPh sb="18" eb="20">
      <t>チイキ</t>
    </rPh>
    <phoneticPr fontId="4"/>
  </si>
  <si>
    <t>北西１５ｍ市道，背面道</t>
    <rPh sb="0" eb="2">
      <t>ホクセイ</t>
    </rPh>
    <rPh sb="5" eb="7">
      <t>シドウ</t>
    </rPh>
    <rPh sb="8" eb="10">
      <t>ハイメン</t>
    </rPh>
    <rPh sb="10" eb="11">
      <t>ミチ</t>
    </rPh>
    <phoneticPr fontId="4"/>
  </si>
  <si>
    <t>汐入１．１ｋｍ</t>
    <rPh sb="0" eb="2">
      <t>シオイリ</t>
    </rPh>
    <phoneticPr fontId="4"/>
  </si>
  <si>
    <t>５－１５</t>
    <phoneticPr fontId="4"/>
  </si>
  <si>
    <t>久里浜２丁目５５番３「久里浜２－２－１５」</t>
    <rPh sb="0" eb="3">
      <t>クリハマ</t>
    </rPh>
    <rPh sb="4" eb="6">
      <t>チョウメ</t>
    </rPh>
    <rPh sb="8" eb="9">
      <t>バン</t>
    </rPh>
    <rPh sb="11" eb="14">
      <t>クリハマ</t>
    </rPh>
    <phoneticPr fontId="4"/>
  </si>
  <si>
    <t>店舗兼住宅　W２</t>
    <rPh sb="0" eb="2">
      <t>テンポ</t>
    </rPh>
    <rPh sb="2" eb="3">
      <t>ケン</t>
    </rPh>
    <rPh sb="3" eb="5">
      <t>ジュウタク</t>
    </rPh>
    <phoneticPr fontId="4"/>
  </si>
  <si>
    <t>店舗、一般住宅等が混在する近隣商業地域</t>
    <rPh sb="0" eb="2">
      <t>テンポ</t>
    </rPh>
    <rPh sb="3" eb="5">
      <t>イッパン</t>
    </rPh>
    <rPh sb="5" eb="7">
      <t>ジュウタク</t>
    </rPh>
    <rPh sb="7" eb="8">
      <t>トウ</t>
    </rPh>
    <rPh sb="9" eb="11">
      <t>コンザイ</t>
    </rPh>
    <rPh sb="13" eb="15">
      <t>キンリン</t>
    </rPh>
    <rPh sb="15" eb="17">
      <t>ショウギョウ</t>
    </rPh>
    <rPh sb="17" eb="19">
      <t>チイキ</t>
    </rPh>
    <phoneticPr fontId="4"/>
  </si>
  <si>
    <t>西１１ｍ市道</t>
    <rPh sb="0" eb="1">
      <t>ニシ</t>
    </rPh>
    <rPh sb="4" eb="6">
      <t>シドウ</t>
    </rPh>
    <phoneticPr fontId="4"/>
  </si>
  <si>
    <t>京急久里浜３００ｍ</t>
    <rPh sb="0" eb="2">
      <t>ケイキュウ</t>
    </rPh>
    <rPh sb="2" eb="5">
      <t>クリハマ</t>
    </rPh>
    <phoneticPr fontId="4"/>
  </si>
  <si>
    <t>５－１６</t>
    <phoneticPr fontId="4"/>
  </si>
  <si>
    <t>三春町３丁目４６番１０</t>
    <rPh sb="0" eb="3">
      <t>ミハルチョウ</t>
    </rPh>
    <rPh sb="4" eb="6">
      <t>チョウメ</t>
    </rPh>
    <rPh sb="8" eb="9">
      <t>バン</t>
    </rPh>
    <phoneticPr fontId="4"/>
  </si>
  <si>
    <t>小規模低層の店舗が建ち並ぶ駅前の商業地域</t>
    <rPh sb="0" eb="3">
      <t>ショウキボ</t>
    </rPh>
    <rPh sb="3" eb="5">
      <t>テイソウ</t>
    </rPh>
    <rPh sb="6" eb="8">
      <t>テンポ</t>
    </rPh>
    <rPh sb="9" eb="10">
      <t>タ</t>
    </rPh>
    <rPh sb="11" eb="12">
      <t>ナラ</t>
    </rPh>
    <rPh sb="13" eb="15">
      <t>エキマエ</t>
    </rPh>
    <rPh sb="16" eb="18">
      <t>ショウギョウ</t>
    </rPh>
    <rPh sb="18" eb="20">
      <t>チイキ</t>
    </rPh>
    <phoneticPr fontId="4"/>
  </si>
  <si>
    <t>北東１４．３ｍ市道</t>
    <rPh sb="0" eb="2">
      <t>ホクトウ</t>
    </rPh>
    <rPh sb="7" eb="9">
      <t>シドウ</t>
    </rPh>
    <phoneticPr fontId="4"/>
  </si>
  <si>
    <t>堀ノ内９０ｍ</t>
    <rPh sb="0" eb="3">
      <t>ホリノウチ</t>
    </rPh>
    <phoneticPr fontId="4"/>
  </si>
  <si>
    <t>９－１</t>
    <phoneticPr fontId="4"/>
  </si>
  <si>
    <t>夏島町２８７３番７</t>
    <rPh sb="0" eb="3">
      <t>ナツシマチョウ</t>
    </rPh>
    <rPh sb="7" eb="8">
      <t>バン</t>
    </rPh>
    <phoneticPr fontId="4"/>
  </si>
  <si>
    <t>工場</t>
    <rPh sb="0" eb="2">
      <t>コウジョウ</t>
    </rPh>
    <phoneticPr fontId="4"/>
  </si>
  <si>
    <t>自動車関連の大規模工場が多い工業地域</t>
    <rPh sb="0" eb="3">
      <t>ジドウシャ</t>
    </rPh>
    <rPh sb="3" eb="5">
      <t>カンレン</t>
    </rPh>
    <rPh sb="6" eb="7">
      <t>ダイ</t>
    </rPh>
    <rPh sb="7" eb="9">
      <t>キボ</t>
    </rPh>
    <rPh sb="9" eb="11">
      <t>コウジョウ</t>
    </rPh>
    <rPh sb="12" eb="13">
      <t>オオ</t>
    </rPh>
    <rPh sb="14" eb="16">
      <t>コウギョウ</t>
    </rPh>
    <rPh sb="16" eb="18">
      <t>チイキ</t>
    </rPh>
    <phoneticPr fontId="4"/>
  </si>
  <si>
    <t>南２０ｍ市道，三方路</t>
    <rPh sb="0" eb="1">
      <t>ミナミ</t>
    </rPh>
    <rPh sb="4" eb="6">
      <t>シドウ</t>
    </rPh>
    <rPh sb="7" eb="9">
      <t>サンポウ</t>
    </rPh>
    <rPh sb="9" eb="10">
      <t>ロ</t>
    </rPh>
    <phoneticPr fontId="4"/>
  </si>
  <si>
    <t>追浜１．４ｋｍ</t>
    <rPh sb="0" eb="2">
      <t>オッパマ</t>
    </rPh>
    <phoneticPr fontId="4"/>
  </si>
  <si>
    <t>工専（６０、２００）</t>
    <rPh sb="0" eb="1">
      <t>コウ</t>
    </rPh>
    <rPh sb="1" eb="2">
      <t>セン</t>
    </rPh>
    <phoneticPr fontId="4"/>
  </si>
  <si>
    <t>９－２</t>
    <phoneticPr fontId="4"/>
  </si>
  <si>
    <t>船越町１丁目２８４番２</t>
    <rPh sb="0" eb="3">
      <t>フナコシチョウ</t>
    </rPh>
    <rPh sb="4" eb="6">
      <t>チョウメ</t>
    </rPh>
    <rPh sb="9" eb="10">
      <t>バン</t>
    </rPh>
    <phoneticPr fontId="4"/>
  </si>
  <si>
    <t>大規模な工場が建ち並ぶ臨海工業地域</t>
    <rPh sb="0" eb="3">
      <t>ダイキボ</t>
    </rPh>
    <rPh sb="4" eb="6">
      <t>コウジョウ</t>
    </rPh>
    <rPh sb="7" eb="8">
      <t>タ</t>
    </rPh>
    <rPh sb="9" eb="10">
      <t>ナラ</t>
    </rPh>
    <rPh sb="11" eb="13">
      <t>リンカイ</t>
    </rPh>
    <rPh sb="13" eb="15">
      <t>コウギョウ</t>
    </rPh>
    <rPh sb="15" eb="17">
      <t>チイキ</t>
    </rPh>
    <phoneticPr fontId="4"/>
  </si>
  <si>
    <t>北西６．９ｍ道路，北東側道</t>
    <rPh sb="0" eb="2">
      <t>ホクセイ</t>
    </rPh>
    <rPh sb="6" eb="8">
      <t>ドウロ</t>
    </rPh>
    <rPh sb="9" eb="11">
      <t>ホクトウ</t>
    </rPh>
    <rPh sb="11" eb="12">
      <t>ガワ</t>
    </rPh>
    <rPh sb="12" eb="13">
      <t>ミチ</t>
    </rPh>
    <phoneticPr fontId="4"/>
  </si>
  <si>
    <t>京急田浦５５０ｍ</t>
    <rPh sb="0" eb="2">
      <t>ケイキュウ</t>
    </rPh>
    <rPh sb="2" eb="4">
      <t>タウラ</t>
    </rPh>
    <phoneticPr fontId="4"/>
  </si>
  <si>
    <t>工業（６０、２００）</t>
    <rPh sb="0" eb="2">
      <t>コウギョウ</t>
    </rPh>
    <phoneticPr fontId="4"/>
  </si>
  <si>
    <t>９－３</t>
    <phoneticPr fontId="4"/>
  </si>
  <si>
    <t>内川２丁目９８８番５「内川２－５－４」</t>
    <rPh sb="0" eb="2">
      <t>ウチカワ</t>
    </rPh>
    <rPh sb="3" eb="5">
      <t>チョウメ</t>
    </rPh>
    <rPh sb="8" eb="9">
      <t>バン</t>
    </rPh>
    <rPh sb="11" eb="13">
      <t>ウチカワ</t>
    </rPh>
    <phoneticPr fontId="4"/>
  </si>
  <si>
    <t>中小規模の工場が建ち並ぶ工業地域</t>
    <rPh sb="0" eb="2">
      <t>チュウショウ</t>
    </rPh>
    <rPh sb="2" eb="4">
      <t>キボ</t>
    </rPh>
    <rPh sb="5" eb="7">
      <t>コウジョウ</t>
    </rPh>
    <rPh sb="8" eb="9">
      <t>タ</t>
    </rPh>
    <rPh sb="10" eb="11">
      <t>ナラ</t>
    </rPh>
    <rPh sb="12" eb="14">
      <t>コウギョウ</t>
    </rPh>
    <rPh sb="14" eb="16">
      <t>チイキ</t>
    </rPh>
    <phoneticPr fontId="4"/>
  </si>
  <si>
    <t>北８ｍ市道</t>
    <rPh sb="0" eb="1">
      <t>キタ</t>
    </rPh>
    <rPh sb="3" eb="4">
      <t>シ</t>
    </rPh>
    <rPh sb="4" eb="5">
      <t>ミチ</t>
    </rPh>
    <phoneticPr fontId="4"/>
  </si>
  <si>
    <t>京急久里浜１．１ｋｍ</t>
    <rPh sb="0" eb="2">
      <t>ケイキュウ</t>
    </rPh>
    <rPh sb="2" eb="5">
      <t>クリハマ</t>
    </rPh>
    <phoneticPr fontId="4"/>
  </si>
  <si>
    <t>９－４</t>
  </si>
  <si>
    <t>長瀬３丁目８５５番４「長瀬３－９－１」</t>
    <rPh sb="0" eb="2">
      <t>ナガセ</t>
    </rPh>
    <rPh sb="3" eb="5">
      <t>チョウメ</t>
    </rPh>
    <rPh sb="8" eb="9">
      <t>バン</t>
    </rPh>
    <rPh sb="11" eb="13">
      <t>ナガセ</t>
    </rPh>
    <phoneticPr fontId="4"/>
  </si>
  <si>
    <t>中規模の工場、研究所が混在する工業地域</t>
    <rPh sb="0" eb="1">
      <t>チュウ</t>
    </rPh>
    <rPh sb="1" eb="3">
      <t>キボ</t>
    </rPh>
    <rPh sb="4" eb="6">
      <t>コウジョウ</t>
    </rPh>
    <rPh sb="7" eb="10">
      <t>ケンキュウジョ</t>
    </rPh>
    <rPh sb="11" eb="13">
      <t>コンザイ</t>
    </rPh>
    <rPh sb="15" eb="17">
      <t>コウギョウ</t>
    </rPh>
    <rPh sb="17" eb="19">
      <t>チイキ</t>
    </rPh>
    <phoneticPr fontId="4"/>
  </si>
  <si>
    <t>東１１．５ｍ市道，背面道</t>
    <rPh sb="0" eb="1">
      <t>ヒガシ</t>
    </rPh>
    <rPh sb="6" eb="7">
      <t>シ</t>
    </rPh>
    <rPh sb="7" eb="8">
      <t>ミチ</t>
    </rPh>
    <rPh sb="9" eb="11">
      <t>ハイメン</t>
    </rPh>
    <rPh sb="11" eb="12">
      <t>ミチ</t>
    </rPh>
    <phoneticPr fontId="4"/>
  </si>
  <si>
    <t>京急久里浜２．５ｋｍ</t>
    <rPh sb="0" eb="2">
      <t>ケイキュウ</t>
    </rPh>
    <rPh sb="2" eb="5">
      <t>クリハマ</t>
    </rPh>
    <phoneticPr fontId="4"/>
  </si>
  <si>
    <t>９－５</t>
    <phoneticPr fontId="4"/>
  </si>
  <si>
    <t>森崎１丁目２４５番５「森崎１－１８－１９」</t>
    <rPh sb="0" eb="2">
      <t>モリサキ</t>
    </rPh>
    <rPh sb="3" eb="5">
      <t>チョウメ</t>
    </rPh>
    <rPh sb="8" eb="9">
      <t>バン</t>
    </rPh>
    <rPh sb="11" eb="13">
      <t>モリサキ</t>
    </rPh>
    <phoneticPr fontId="4"/>
  </si>
  <si>
    <t>中小規模作業所、倉庫等が建ち並ぶ工業地域</t>
    <rPh sb="0" eb="2">
      <t>チュウショウ</t>
    </rPh>
    <rPh sb="2" eb="4">
      <t>キボ</t>
    </rPh>
    <rPh sb="4" eb="6">
      <t>サギョウ</t>
    </rPh>
    <rPh sb="6" eb="7">
      <t>ジョ</t>
    </rPh>
    <rPh sb="8" eb="10">
      <t>ソウコ</t>
    </rPh>
    <rPh sb="10" eb="11">
      <t>トウ</t>
    </rPh>
    <rPh sb="12" eb="13">
      <t>タ</t>
    </rPh>
    <rPh sb="14" eb="15">
      <t>ナラ</t>
    </rPh>
    <rPh sb="16" eb="18">
      <t>コウギョウ</t>
    </rPh>
    <rPh sb="18" eb="20">
      <t>チイキ</t>
    </rPh>
    <phoneticPr fontId="4"/>
  </si>
  <si>
    <t>西７．５ｍ市道</t>
    <rPh sb="0" eb="1">
      <t>ニシ</t>
    </rPh>
    <rPh sb="5" eb="7">
      <t>シドウ</t>
    </rPh>
    <phoneticPr fontId="4"/>
  </si>
  <si>
    <t>北久里浜８００ｍ</t>
    <rPh sb="0" eb="4">
      <t>キタクリハマ</t>
    </rPh>
    <phoneticPr fontId="4"/>
  </si>
  <si>
    <t>資料：国土交通省土地鑑定委員会『平成28年地価公示』</t>
    <rPh sb="0" eb="2">
      <t>シリョウ</t>
    </rPh>
    <rPh sb="3" eb="5">
      <t>コクド</t>
    </rPh>
    <rPh sb="5" eb="8">
      <t>コウツウショウ</t>
    </rPh>
    <rPh sb="8" eb="10">
      <t>トチ</t>
    </rPh>
    <rPh sb="10" eb="12">
      <t>カンテイ</t>
    </rPh>
    <rPh sb="12" eb="15">
      <t>イインカイ</t>
    </rPh>
    <rPh sb="16" eb="18">
      <t>ヘイセイ</t>
    </rPh>
    <rPh sb="20" eb="21">
      <t>ネン</t>
    </rPh>
    <rPh sb="21" eb="23">
      <t>チカ</t>
    </rPh>
    <rPh sb="23" eb="25">
      <t>コウジ</t>
    </rPh>
    <phoneticPr fontId="4"/>
  </si>
  <si>
    <t>９．気象概況</t>
  </si>
  <si>
    <t>年次別
月　　別</t>
    <rPh sb="1" eb="2">
      <t>ジ</t>
    </rPh>
    <rPh sb="4" eb="5">
      <t>ツキ</t>
    </rPh>
    <rPh sb="7" eb="8">
      <t>ベツ</t>
    </rPh>
    <phoneticPr fontId="4"/>
  </si>
  <si>
    <t>気温(℃)</t>
    <phoneticPr fontId="4"/>
  </si>
  <si>
    <t>天気日数（日）</t>
    <rPh sb="5" eb="6">
      <t>ニチ</t>
    </rPh>
    <phoneticPr fontId="4"/>
  </si>
  <si>
    <t>降水量
（mm）</t>
    <phoneticPr fontId="4"/>
  </si>
  <si>
    <t>湿度
（％）</t>
    <rPh sb="0" eb="2">
      <t>シツド</t>
    </rPh>
    <phoneticPr fontId="4"/>
  </si>
  <si>
    <t>平均</t>
  </si>
  <si>
    <t>最高</t>
  </si>
  <si>
    <t>最低</t>
  </si>
  <si>
    <t>晴</t>
  </si>
  <si>
    <t>曇</t>
  </si>
  <si>
    <t>雨</t>
  </si>
  <si>
    <t>雪</t>
  </si>
  <si>
    <t>暴風</t>
  </si>
  <si>
    <t xml:space="preserve">    23年</t>
    <phoneticPr fontId="4"/>
  </si>
  <si>
    <t>(2011年)</t>
    <phoneticPr fontId="4"/>
  </si>
  <si>
    <t xml:space="preserve">    24年</t>
    <phoneticPr fontId="4"/>
  </si>
  <si>
    <t>(2012年)</t>
    <phoneticPr fontId="4"/>
  </si>
  <si>
    <t xml:space="preserve">    25年</t>
    <phoneticPr fontId="4"/>
  </si>
  <si>
    <t>(2013年)</t>
    <phoneticPr fontId="4"/>
  </si>
  <si>
    <t xml:space="preserve">    26年</t>
    <phoneticPr fontId="4"/>
  </si>
  <si>
    <t>(2014年)</t>
    <phoneticPr fontId="4"/>
  </si>
  <si>
    <t xml:space="preserve">    27年</t>
    <phoneticPr fontId="4"/>
  </si>
  <si>
    <t>(2015年)</t>
    <phoneticPr fontId="4"/>
  </si>
  <si>
    <t>1月　</t>
    <phoneticPr fontId="4"/>
  </si>
  <si>
    <t>2月　</t>
    <phoneticPr fontId="4"/>
  </si>
  <si>
    <t>3月　</t>
    <phoneticPr fontId="4"/>
  </si>
  <si>
    <t>4月　</t>
    <phoneticPr fontId="4"/>
  </si>
  <si>
    <t>5月　</t>
    <phoneticPr fontId="4"/>
  </si>
  <si>
    <t>6月　</t>
    <phoneticPr fontId="4"/>
  </si>
  <si>
    <t>7月　</t>
    <phoneticPr fontId="4"/>
  </si>
  <si>
    <t>8月　</t>
    <phoneticPr fontId="4"/>
  </si>
  <si>
    <t>9月　</t>
    <phoneticPr fontId="4"/>
  </si>
  <si>
    <t>10月　</t>
    <phoneticPr fontId="4"/>
  </si>
  <si>
    <t>11月　</t>
    <phoneticPr fontId="4"/>
  </si>
  <si>
    <t>12月　</t>
    <phoneticPr fontId="4"/>
  </si>
  <si>
    <t>資料：海上自衛隊横須賀地方総監部</t>
    <phoneticPr fontId="4"/>
  </si>
  <si>
    <t>注1）「気温」の「最高」・「最低」は極値です。</t>
    <rPh sb="0" eb="1">
      <t>チュウ</t>
    </rPh>
    <phoneticPr fontId="4"/>
  </si>
  <si>
    <t xml:space="preserve">   2）「気温」、「降水量」は24時間計測数値、天気日数は6～21時の8回計測数値です。</t>
    <phoneticPr fontId="4"/>
  </si>
  <si>
    <t xml:space="preserve">   3）「晴」＝平均雲量0～6.4、「曇」＝6.5以上、「雨」＝降水量1㎜／24h以上、「暴風」＝最大風速10m／sec以上あった日です。</t>
    <phoneticPr fontId="4"/>
  </si>
  <si>
    <t>１０．人口の推移</t>
    <rPh sb="3" eb="5">
      <t>ジンコウ</t>
    </rPh>
    <rPh sb="6" eb="8">
      <t>スイイ</t>
    </rPh>
    <phoneticPr fontId="4"/>
  </si>
  <si>
    <t>年　次　別</t>
    <rPh sb="0" eb="1">
      <t>トシ</t>
    </rPh>
    <rPh sb="2" eb="3">
      <t>ジ</t>
    </rPh>
    <rPh sb="4" eb="5">
      <t>ベツ</t>
    </rPh>
    <phoneticPr fontId="4"/>
  </si>
  <si>
    <r>
      <t>人　　口　　</t>
    </r>
    <r>
      <rPr>
        <sz val="9"/>
        <rFont val="ＭＳ Ｐゴシック"/>
        <family val="3"/>
        <charset val="128"/>
      </rPr>
      <t>(人）</t>
    </r>
    <rPh sb="0" eb="1">
      <t>ヒト</t>
    </rPh>
    <rPh sb="3" eb="4">
      <t>クチ</t>
    </rPh>
    <rPh sb="7" eb="8">
      <t>ヒト</t>
    </rPh>
    <phoneticPr fontId="4"/>
  </si>
  <si>
    <r>
      <t xml:space="preserve">世帯数
</t>
    </r>
    <r>
      <rPr>
        <sz val="9"/>
        <rFont val="ＭＳ Ｐゴシック"/>
        <family val="3"/>
        <charset val="128"/>
      </rPr>
      <t>(世帯）</t>
    </r>
    <rPh sb="0" eb="3">
      <t>セタイスウ</t>
    </rPh>
    <rPh sb="5" eb="7">
      <t>セタイ</t>
    </rPh>
    <phoneticPr fontId="4"/>
  </si>
  <si>
    <t>備　　　考</t>
    <rPh sb="0" eb="1">
      <t>ソナエ</t>
    </rPh>
    <rPh sb="4" eb="5">
      <t>コウ</t>
    </rPh>
    <phoneticPr fontId="4"/>
  </si>
  <si>
    <t>(k㎡)</t>
    <phoneticPr fontId="4"/>
  </si>
  <si>
    <t>男</t>
    <rPh sb="0" eb="1">
      <t>オトコ</t>
    </rPh>
    <phoneticPr fontId="4"/>
  </si>
  <si>
    <t>女</t>
    <rPh sb="0" eb="1">
      <t>オンナ</t>
    </rPh>
    <phoneticPr fontId="4"/>
  </si>
  <si>
    <r>
      <t>明治 4</t>
    </r>
    <r>
      <rPr>
        <sz val="11"/>
        <rFont val="ＭＳ Ｐゴシック"/>
        <family val="3"/>
        <charset val="128"/>
      </rPr>
      <t>1</t>
    </r>
    <r>
      <rPr>
        <sz val="11"/>
        <rFont val="ＭＳ Ｐゴシック"/>
        <family val="3"/>
        <charset val="128"/>
      </rPr>
      <t>年</t>
    </r>
    <rPh sb="0" eb="2">
      <t>メイジ</t>
    </rPh>
    <phoneticPr fontId="4"/>
  </si>
  <si>
    <t>(1908年)</t>
  </si>
  <si>
    <t>現住人口</t>
  </si>
  <si>
    <t>（明41.12.31)</t>
    <rPh sb="1" eb="2">
      <t>メイ</t>
    </rPh>
    <phoneticPr fontId="4"/>
  </si>
  <si>
    <t xml:space="preserve">     　42年</t>
  </si>
  <si>
    <t>(1909年)</t>
  </si>
  <si>
    <t>〃</t>
  </si>
  <si>
    <t>（明42.12.31)</t>
    <rPh sb="1" eb="2">
      <t>メイ</t>
    </rPh>
    <phoneticPr fontId="4"/>
  </si>
  <si>
    <t xml:space="preserve"> 　　　43年</t>
  </si>
  <si>
    <t>(1910年)</t>
  </si>
  <si>
    <t>（明43.12.31)</t>
    <rPh sb="1" eb="2">
      <t>メイ</t>
    </rPh>
    <phoneticPr fontId="4"/>
  </si>
  <si>
    <t xml:space="preserve">     　44年</t>
  </si>
  <si>
    <t>(1911年)</t>
  </si>
  <si>
    <t>（明44.12.31)</t>
    <rPh sb="1" eb="2">
      <t>メイ</t>
    </rPh>
    <phoneticPr fontId="4"/>
  </si>
  <si>
    <t>大正 元年</t>
    <rPh sb="0" eb="2">
      <t>タイショウ</t>
    </rPh>
    <rPh sb="3" eb="4">
      <t>ガン</t>
    </rPh>
    <rPh sb="4" eb="5">
      <t>ネン</t>
    </rPh>
    <phoneticPr fontId="4"/>
  </si>
  <si>
    <t>(1912年)</t>
    <phoneticPr fontId="4"/>
  </si>
  <si>
    <t>（大  1.12.31)</t>
    <rPh sb="1" eb="2">
      <t>タイ</t>
    </rPh>
    <phoneticPr fontId="4"/>
  </si>
  <si>
    <t xml:space="preserve">     　 ２年</t>
    <phoneticPr fontId="4"/>
  </si>
  <si>
    <t>(1913年)</t>
    <phoneticPr fontId="4"/>
  </si>
  <si>
    <t>（大  2.12.31)</t>
    <rPh sb="1" eb="2">
      <t>タイ</t>
    </rPh>
    <phoneticPr fontId="4"/>
  </si>
  <si>
    <t xml:space="preserve">     　 ３年</t>
    <phoneticPr fontId="4"/>
  </si>
  <si>
    <t>(1914年)</t>
    <phoneticPr fontId="4"/>
  </si>
  <si>
    <t>（大  3.12.31)</t>
    <rPh sb="1" eb="2">
      <t>タイ</t>
    </rPh>
    <phoneticPr fontId="4"/>
  </si>
  <si>
    <t>　　 　 ４年</t>
    <phoneticPr fontId="4"/>
  </si>
  <si>
    <t>(1915年)</t>
    <phoneticPr fontId="4"/>
  </si>
  <si>
    <t>（大  4.12.31)</t>
    <rPh sb="1" eb="2">
      <t>タイ</t>
    </rPh>
    <phoneticPr fontId="4"/>
  </si>
  <si>
    <t xml:space="preserve">       ５年</t>
    <phoneticPr fontId="4"/>
  </si>
  <si>
    <t>(1916年)</t>
    <phoneticPr fontId="4"/>
  </si>
  <si>
    <t>（大  5.12.31)</t>
    <rPh sb="1" eb="2">
      <t>タイ</t>
    </rPh>
    <phoneticPr fontId="4"/>
  </si>
  <si>
    <t xml:space="preserve">        ６年</t>
    <phoneticPr fontId="4"/>
  </si>
  <si>
    <t>(1917年)</t>
    <phoneticPr fontId="4"/>
  </si>
  <si>
    <t>（大  6.12.31)</t>
    <rPh sb="1" eb="2">
      <t>タイ</t>
    </rPh>
    <phoneticPr fontId="4"/>
  </si>
  <si>
    <t xml:space="preserve">        ７年</t>
    <rPh sb="9" eb="10">
      <t>ネン</t>
    </rPh>
    <phoneticPr fontId="4"/>
  </si>
  <si>
    <t>(1918年)</t>
    <phoneticPr fontId="4"/>
  </si>
  <si>
    <t>（大  7.12.31)</t>
    <rPh sb="1" eb="2">
      <t>タイ</t>
    </rPh>
    <phoneticPr fontId="4"/>
  </si>
  <si>
    <t xml:space="preserve">        ８年</t>
    <rPh sb="9" eb="10">
      <t>ネン</t>
    </rPh>
    <phoneticPr fontId="4"/>
  </si>
  <si>
    <t>(1919年)</t>
    <phoneticPr fontId="4"/>
  </si>
  <si>
    <t>（大  8.12.31)</t>
    <rPh sb="1" eb="2">
      <t>タイ</t>
    </rPh>
    <phoneticPr fontId="4"/>
  </si>
  <si>
    <t xml:space="preserve">        ９年</t>
    <phoneticPr fontId="4"/>
  </si>
  <si>
    <t>(1920年)</t>
    <phoneticPr fontId="4"/>
  </si>
  <si>
    <t>国勢調査</t>
  </si>
  <si>
    <t>（大  9.10. 1)</t>
    <rPh sb="1" eb="2">
      <t>タイ</t>
    </rPh>
    <phoneticPr fontId="4"/>
  </si>
  <si>
    <t>現住人口</t>
    <phoneticPr fontId="4"/>
  </si>
  <si>
    <t>（大  9.12.31)</t>
    <rPh sb="1" eb="2">
      <t>タイ</t>
    </rPh>
    <phoneticPr fontId="4"/>
  </si>
  <si>
    <t xml:space="preserve">       10年</t>
    <phoneticPr fontId="4"/>
  </si>
  <si>
    <t>(1921年)</t>
    <phoneticPr fontId="4"/>
  </si>
  <si>
    <t>（大 10.12.31)</t>
    <rPh sb="1" eb="2">
      <t>タイ</t>
    </rPh>
    <phoneticPr fontId="4"/>
  </si>
  <si>
    <t xml:space="preserve">       11年</t>
    <phoneticPr fontId="4"/>
  </si>
  <si>
    <t>(1922年)</t>
    <phoneticPr fontId="4"/>
  </si>
  <si>
    <t>（大 11.12.31)</t>
    <rPh sb="1" eb="2">
      <t>タイ</t>
    </rPh>
    <phoneticPr fontId="4"/>
  </si>
  <si>
    <t xml:space="preserve">       12年</t>
    <phoneticPr fontId="4"/>
  </si>
  <si>
    <t>(1923年)</t>
    <phoneticPr fontId="4"/>
  </si>
  <si>
    <t>（大 12.12.31)</t>
    <rPh sb="1" eb="2">
      <t>タイ</t>
    </rPh>
    <phoneticPr fontId="4"/>
  </si>
  <si>
    <t xml:space="preserve">       13年</t>
    <phoneticPr fontId="4"/>
  </si>
  <si>
    <t>(1924年)</t>
    <phoneticPr fontId="4"/>
  </si>
  <si>
    <t>（大 13.12.31)</t>
    <rPh sb="1" eb="2">
      <t>タイ</t>
    </rPh>
    <phoneticPr fontId="4"/>
  </si>
  <si>
    <t xml:space="preserve">       14年</t>
    <phoneticPr fontId="4"/>
  </si>
  <si>
    <t>(1925年)</t>
  </si>
  <si>
    <t>（大 14.10. 1)</t>
    <rPh sb="1" eb="2">
      <t>タイ</t>
    </rPh>
    <phoneticPr fontId="4"/>
  </si>
  <si>
    <t>（大 14.12.31)</t>
    <rPh sb="1" eb="2">
      <t>タイ</t>
    </rPh>
    <phoneticPr fontId="4"/>
  </si>
  <si>
    <t>昭和 元年</t>
    <rPh sb="3" eb="4">
      <t>ガン</t>
    </rPh>
    <phoneticPr fontId="4"/>
  </si>
  <si>
    <t>(1926年)</t>
    <phoneticPr fontId="4"/>
  </si>
  <si>
    <t>（昭  1.12.31)</t>
    <phoneticPr fontId="4"/>
  </si>
  <si>
    <t xml:space="preserve">        ２年</t>
    <phoneticPr fontId="4"/>
  </si>
  <si>
    <t>(1927年)</t>
    <phoneticPr fontId="4"/>
  </si>
  <si>
    <t>（昭  2.12.31)</t>
    <phoneticPr fontId="4"/>
  </si>
  <si>
    <t xml:space="preserve">        ３年</t>
    <phoneticPr fontId="4"/>
  </si>
  <si>
    <t>(1928年)</t>
    <phoneticPr fontId="4"/>
  </si>
  <si>
    <t>（昭  3.12.31)</t>
    <phoneticPr fontId="4"/>
  </si>
  <si>
    <t xml:space="preserve">        ４年</t>
    <phoneticPr fontId="4"/>
  </si>
  <si>
    <t>(1929年)</t>
    <phoneticPr fontId="4"/>
  </si>
  <si>
    <t>（昭  4.12.31)</t>
    <phoneticPr fontId="4"/>
  </si>
  <si>
    <t xml:space="preserve">  　　 ５年</t>
    <phoneticPr fontId="4"/>
  </si>
  <si>
    <t>(1930年)</t>
    <phoneticPr fontId="4"/>
  </si>
  <si>
    <t>（昭  5.10.  1)</t>
    <phoneticPr fontId="4"/>
  </si>
  <si>
    <t>（昭  5.12.31)</t>
    <phoneticPr fontId="4"/>
  </si>
  <si>
    <t>(1931年)</t>
    <phoneticPr fontId="4"/>
  </si>
  <si>
    <t>（昭  6.12.31)</t>
    <phoneticPr fontId="4"/>
  </si>
  <si>
    <t xml:space="preserve">        ７年</t>
    <phoneticPr fontId="4"/>
  </si>
  <si>
    <t>(1932年)</t>
    <phoneticPr fontId="4"/>
  </si>
  <si>
    <t>（昭  7.12.31)</t>
    <phoneticPr fontId="4"/>
  </si>
  <si>
    <t xml:space="preserve">       　８年</t>
    <phoneticPr fontId="4"/>
  </si>
  <si>
    <t>(1933年)</t>
  </si>
  <si>
    <t>（昭  8.12.31)</t>
  </si>
  <si>
    <t>(1934年)</t>
    <rPh sb="5" eb="6">
      <t>ネン</t>
    </rPh>
    <phoneticPr fontId="4"/>
  </si>
  <si>
    <t>（昭  9.12.31)</t>
    <phoneticPr fontId="4"/>
  </si>
  <si>
    <t xml:space="preserve">       10年</t>
  </si>
  <si>
    <t>(1935年)</t>
  </si>
  <si>
    <t>（昭10.10.  1)</t>
  </si>
  <si>
    <t>（昭10.12.31)</t>
    <phoneticPr fontId="4"/>
  </si>
  <si>
    <t xml:space="preserve">       11年</t>
  </si>
  <si>
    <t>(1936年)</t>
  </si>
  <si>
    <t>（昭11.12.31)</t>
  </si>
  <si>
    <t xml:space="preserve">       12年</t>
  </si>
  <si>
    <t>(1937年)</t>
  </si>
  <si>
    <t>（昭12.12.31)</t>
  </si>
  <si>
    <t xml:space="preserve">       13年</t>
  </si>
  <si>
    <t>(1938年)</t>
  </si>
  <si>
    <t>（昭13.12.31)</t>
  </si>
  <si>
    <t xml:space="preserve">       14年</t>
  </si>
  <si>
    <t>(1939年)</t>
  </si>
  <si>
    <t>（昭14.12.31)</t>
  </si>
  <si>
    <t xml:space="preserve">       15年</t>
  </si>
  <si>
    <t>(1940年)</t>
  </si>
  <si>
    <t>（昭15.10.  1)</t>
  </si>
  <si>
    <t>（昭15.12.31)</t>
    <phoneticPr fontId="4"/>
  </si>
  <si>
    <t xml:space="preserve">       16年</t>
  </si>
  <si>
    <t>(1941年)</t>
  </si>
  <si>
    <t>（昭16.12.31)</t>
  </si>
  <si>
    <t xml:space="preserve">       17年</t>
  </si>
  <si>
    <t>(1942年)</t>
  </si>
  <si>
    <t>（昭17.12.31)</t>
  </si>
  <si>
    <t xml:space="preserve">       18年</t>
  </si>
  <si>
    <t>(1943年)</t>
  </si>
  <si>
    <t>（昭18.12.31)</t>
  </si>
  <si>
    <t xml:space="preserve">       19年</t>
  </si>
  <si>
    <t>(1944年)</t>
  </si>
  <si>
    <t>人口調査</t>
  </si>
  <si>
    <t>（昭19.  2.22)</t>
  </si>
  <si>
    <t xml:space="preserve">       20年</t>
  </si>
  <si>
    <t>(1945年)</t>
  </si>
  <si>
    <t>（昭20.11.  1)</t>
  </si>
  <si>
    <t xml:space="preserve">       21年</t>
  </si>
  <si>
    <t>(1946年)</t>
  </si>
  <si>
    <t>（昭21. 4. 26)</t>
  </si>
  <si>
    <t xml:space="preserve">       22年</t>
  </si>
  <si>
    <t>(1947年)</t>
  </si>
  <si>
    <t>臨時国勢調査</t>
  </si>
  <si>
    <t>（昭22.10.  1)</t>
  </si>
  <si>
    <t xml:space="preserve">       23年</t>
  </si>
  <si>
    <t>(1948年)</t>
  </si>
  <si>
    <t>常住人口調査</t>
  </si>
  <si>
    <t>（昭23.  8.  1)</t>
  </si>
  <si>
    <t xml:space="preserve">       24年</t>
  </si>
  <si>
    <t>(1949年)</t>
  </si>
  <si>
    <t>（昭24.12.31)</t>
  </si>
  <si>
    <t xml:space="preserve">       25年</t>
    <phoneticPr fontId="4"/>
  </si>
  <si>
    <t>(1950年)</t>
  </si>
  <si>
    <t>（昭25.10.  1)</t>
  </si>
  <si>
    <t>（昭25.12.31)</t>
    <phoneticPr fontId="4"/>
  </si>
  <si>
    <t xml:space="preserve">       26年</t>
  </si>
  <si>
    <t>(1951年)</t>
  </si>
  <si>
    <t>（昭26.12.31)</t>
  </si>
  <si>
    <t xml:space="preserve">       27年</t>
  </si>
  <si>
    <t>(1952年)</t>
  </si>
  <si>
    <t>（昭27.12.31)</t>
  </si>
  <si>
    <t xml:space="preserve">       28年</t>
  </si>
  <si>
    <t>(1953年)</t>
  </si>
  <si>
    <t>（昭28.12.31)</t>
  </si>
  <si>
    <t xml:space="preserve">       29年</t>
  </si>
  <si>
    <t>(1954年)</t>
  </si>
  <si>
    <t>（昭29.12.31)</t>
  </si>
  <si>
    <t xml:space="preserve">       30年</t>
  </si>
  <si>
    <t>(1955年)</t>
  </si>
  <si>
    <t>（昭30.10.  1)</t>
  </si>
  <si>
    <t>（昭30.12.31)</t>
    <phoneticPr fontId="4"/>
  </si>
  <si>
    <t xml:space="preserve">       31年</t>
    <phoneticPr fontId="4"/>
  </si>
  <si>
    <t>(1956年)</t>
  </si>
  <si>
    <t>（昭31.12.31)</t>
  </si>
  <si>
    <t xml:space="preserve">       32年</t>
  </si>
  <si>
    <t>(1957年)</t>
  </si>
  <si>
    <t>（昭32.12.31)</t>
  </si>
  <si>
    <t xml:space="preserve">       33年</t>
  </si>
  <si>
    <t>(1958年)</t>
  </si>
  <si>
    <t>（昭33.12.31)</t>
  </si>
  <si>
    <t xml:space="preserve">       34年</t>
  </si>
  <si>
    <t>(1959年)</t>
  </si>
  <si>
    <t>（昭34.12.31)</t>
  </si>
  <si>
    <t xml:space="preserve">       35年</t>
  </si>
  <si>
    <t>(1960年)</t>
  </si>
  <si>
    <t>（昭35.10.  1)</t>
  </si>
  <si>
    <t>（昭35.12.31)</t>
    <phoneticPr fontId="4"/>
  </si>
  <si>
    <t xml:space="preserve">       36年</t>
  </si>
  <si>
    <t>(1961年)</t>
  </si>
  <si>
    <t>（昭36.12.31)</t>
  </si>
  <si>
    <t xml:space="preserve">       37年</t>
  </si>
  <si>
    <t>(1962年)</t>
  </si>
  <si>
    <t>（昭37.12.31)</t>
  </si>
  <si>
    <t xml:space="preserve">       38年</t>
  </si>
  <si>
    <t>(1963年)</t>
  </si>
  <si>
    <t>（昭38.12.31)</t>
  </si>
  <si>
    <t xml:space="preserve">       39年</t>
    <phoneticPr fontId="4"/>
  </si>
  <si>
    <t>(1964年)</t>
    <phoneticPr fontId="4"/>
  </si>
  <si>
    <t>（昭39.12.31)</t>
    <phoneticPr fontId="4"/>
  </si>
  <si>
    <t>　　　40年</t>
    <phoneticPr fontId="4"/>
  </si>
  <si>
    <t>(1965年)</t>
  </si>
  <si>
    <t>（昭40.10.  1)</t>
  </si>
  <si>
    <t>（昭40.12.31)</t>
    <phoneticPr fontId="4"/>
  </si>
  <si>
    <t xml:space="preserve">      41年</t>
  </si>
  <si>
    <t>(1966年)</t>
  </si>
  <si>
    <t>（昭41.12.31)</t>
  </si>
  <si>
    <t xml:space="preserve">      42年</t>
  </si>
  <si>
    <t>(1967年)</t>
  </si>
  <si>
    <t>（昭42.12.31)</t>
  </si>
  <si>
    <t xml:space="preserve">      43年</t>
  </si>
  <si>
    <t>(1968年)</t>
  </si>
  <si>
    <t>（昭43.12.31)</t>
  </si>
  <si>
    <t xml:space="preserve">      44年</t>
  </si>
  <si>
    <t>(1969年)</t>
  </si>
  <si>
    <t>（昭44.12.31)</t>
  </si>
  <si>
    <t xml:space="preserve">      45年</t>
    <phoneticPr fontId="4"/>
  </si>
  <si>
    <t>(1970年)</t>
  </si>
  <si>
    <t>（昭45.10.  1)</t>
  </si>
  <si>
    <t>（昭45.12.31)</t>
    <phoneticPr fontId="4"/>
  </si>
  <si>
    <t xml:space="preserve">      46年</t>
  </si>
  <si>
    <t>(1971年)</t>
  </si>
  <si>
    <t>（昭46.12.31)</t>
  </si>
  <si>
    <t xml:space="preserve">      47年</t>
  </si>
  <si>
    <t>(1972年)</t>
  </si>
  <si>
    <t>（昭47.12.31)</t>
  </si>
  <si>
    <t xml:space="preserve">      48年</t>
  </si>
  <si>
    <t>(1973年)</t>
  </si>
  <si>
    <t>（昭48.12.31)</t>
  </si>
  <si>
    <t xml:space="preserve">      49年</t>
  </si>
  <si>
    <t>(1974年)</t>
  </si>
  <si>
    <t>（昭49.12.31)</t>
  </si>
  <si>
    <t xml:space="preserve">      50年</t>
  </si>
  <si>
    <t>(1975年)</t>
    <phoneticPr fontId="4"/>
  </si>
  <si>
    <t>（昭50.10.  1)</t>
  </si>
  <si>
    <t>（昭50.12.31)</t>
    <phoneticPr fontId="4"/>
  </si>
  <si>
    <t xml:space="preserve">      51年</t>
  </si>
  <si>
    <t>(1976年)</t>
  </si>
  <si>
    <t>（昭51.12.31)</t>
  </si>
  <si>
    <t xml:space="preserve">      52年</t>
  </si>
  <si>
    <t>(1977年)</t>
  </si>
  <si>
    <t>（昭52.12.31)</t>
  </si>
  <si>
    <t xml:space="preserve">      53年</t>
  </si>
  <si>
    <t>(1978年)</t>
  </si>
  <si>
    <t>（昭53.12.31)</t>
  </si>
  <si>
    <t xml:space="preserve">      54年</t>
  </si>
  <si>
    <t>(1979年)</t>
  </si>
  <si>
    <t>（昭54.12.31)</t>
  </si>
  <si>
    <t xml:space="preserve">      55年</t>
  </si>
  <si>
    <t>(1980年)</t>
    <phoneticPr fontId="4"/>
  </si>
  <si>
    <t>（昭55.10.  1)</t>
  </si>
  <si>
    <t>（昭55.12.31)</t>
    <phoneticPr fontId="4"/>
  </si>
  <si>
    <t xml:space="preserve">      56年</t>
  </si>
  <si>
    <t>(1981年)</t>
  </si>
  <si>
    <t>（昭56.12.31)</t>
  </si>
  <si>
    <t xml:space="preserve">      57年</t>
  </si>
  <si>
    <t>(1982年)</t>
  </si>
  <si>
    <t>（昭57.12.31)</t>
  </si>
  <si>
    <t xml:space="preserve">      58年</t>
  </si>
  <si>
    <t>(1983年)</t>
  </si>
  <si>
    <t>（昭58.12.31)</t>
  </si>
  <si>
    <t xml:space="preserve">      59年</t>
  </si>
  <si>
    <t>(1984年)</t>
  </si>
  <si>
    <t>（昭59.12.31)</t>
  </si>
  <si>
    <t xml:space="preserve">      60年</t>
  </si>
  <si>
    <t>(1985年)</t>
    <phoneticPr fontId="4"/>
  </si>
  <si>
    <t>〃</t>
    <phoneticPr fontId="4"/>
  </si>
  <si>
    <t>（昭60.10.  1)</t>
  </si>
  <si>
    <t>（昭60.12.31)</t>
    <phoneticPr fontId="4"/>
  </si>
  <si>
    <t xml:space="preserve">      61年</t>
  </si>
  <si>
    <t>(1986年)</t>
  </si>
  <si>
    <t>（昭61.12.31)</t>
  </si>
  <si>
    <t xml:space="preserve">      62年</t>
  </si>
  <si>
    <t>(1987年)</t>
  </si>
  <si>
    <t>（昭62.12.31)</t>
  </si>
  <si>
    <t xml:space="preserve">      63年</t>
  </si>
  <si>
    <t>(1988年)</t>
  </si>
  <si>
    <t>（昭63.12.31)</t>
  </si>
  <si>
    <t>平成 元年</t>
    <phoneticPr fontId="4"/>
  </si>
  <si>
    <t>(1989年)</t>
    <phoneticPr fontId="4"/>
  </si>
  <si>
    <t>（平　1.12.31)</t>
    <phoneticPr fontId="4"/>
  </si>
  <si>
    <t xml:space="preserve">       ２年</t>
  </si>
  <si>
    <t>(1990年)</t>
    <phoneticPr fontId="4"/>
  </si>
  <si>
    <t>（平 2.10.  1)</t>
    <phoneticPr fontId="4"/>
  </si>
  <si>
    <t>（平 2.12.31)</t>
    <phoneticPr fontId="4"/>
  </si>
  <si>
    <t xml:space="preserve">       ３年</t>
  </si>
  <si>
    <t>(1991年)</t>
    <phoneticPr fontId="4"/>
  </si>
  <si>
    <t>（平 3.12.31)</t>
  </si>
  <si>
    <t xml:space="preserve">       ４年</t>
  </si>
  <si>
    <t>(1992年)</t>
  </si>
  <si>
    <t>（平 4.12.31)</t>
  </si>
  <si>
    <t xml:space="preserve">       ５年</t>
  </si>
  <si>
    <t>(1993年)</t>
  </si>
  <si>
    <t>（平 5.12.31)</t>
  </si>
  <si>
    <t xml:space="preserve">       ６年</t>
  </si>
  <si>
    <t>(1994年)</t>
  </si>
  <si>
    <t>（平 6.12.31)</t>
  </si>
  <si>
    <t xml:space="preserve">       ７年</t>
  </si>
  <si>
    <t>(1995年)</t>
    <phoneticPr fontId="4"/>
  </si>
  <si>
    <t>（平 7.10.  1)</t>
    <phoneticPr fontId="4"/>
  </si>
  <si>
    <t>（平 7.12.31)</t>
    <phoneticPr fontId="4"/>
  </si>
  <si>
    <t xml:space="preserve">       ８年</t>
  </si>
  <si>
    <t>(1996年)</t>
    <phoneticPr fontId="4"/>
  </si>
  <si>
    <t>（平 8.12.31)</t>
  </si>
  <si>
    <t xml:space="preserve">       ９年</t>
  </si>
  <si>
    <t>(1997年)</t>
  </si>
  <si>
    <t>（平 9.12.31)</t>
  </si>
  <si>
    <t xml:space="preserve">      10年</t>
  </si>
  <si>
    <t>(1998年)</t>
  </si>
  <si>
    <t>（平10.12.31)</t>
  </si>
  <si>
    <t xml:space="preserve">      11年</t>
  </si>
  <si>
    <t>(1999年)</t>
  </si>
  <si>
    <t>（平11.12.31)</t>
  </si>
  <si>
    <t xml:space="preserve">      12年</t>
  </si>
  <si>
    <t>(2000年)</t>
    <phoneticPr fontId="4"/>
  </si>
  <si>
    <t>（平12.10. 1)</t>
    <phoneticPr fontId="4"/>
  </si>
  <si>
    <t>（平12.12.31)</t>
    <phoneticPr fontId="4"/>
  </si>
  <si>
    <t xml:space="preserve">      13年</t>
    <phoneticPr fontId="4"/>
  </si>
  <si>
    <t>(2001年)</t>
    <phoneticPr fontId="4"/>
  </si>
  <si>
    <t>（平13.12.31)</t>
    <phoneticPr fontId="4"/>
  </si>
  <si>
    <t xml:space="preserve">      14年</t>
  </si>
  <si>
    <t>(2002年)</t>
  </si>
  <si>
    <t>（平14.12.31）</t>
    <rPh sb="1" eb="2">
      <t>ヘイセイ</t>
    </rPh>
    <phoneticPr fontId="4"/>
  </si>
  <si>
    <t xml:space="preserve">      15年</t>
  </si>
  <si>
    <t>(2003年)</t>
  </si>
  <si>
    <t>（平15.12.31）</t>
    <rPh sb="1" eb="2">
      <t>ヘイセイ</t>
    </rPh>
    <phoneticPr fontId="4"/>
  </si>
  <si>
    <t xml:space="preserve">      16年</t>
  </si>
  <si>
    <t>(2004年)</t>
  </si>
  <si>
    <t>（平16.12.31）</t>
    <rPh sb="1" eb="2">
      <t>ヘイセイ</t>
    </rPh>
    <phoneticPr fontId="4"/>
  </si>
  <si>
    <t xml:space="preserve">      17年</t>
    <phoneticPr fontId="4"/>
  </si>
  <si>
    <t>(2005年)</t>
    <phoneticPr fontId="4"/>
  </si>
  <si>
    <t>（平17.10.  1）</t>
    <rPh sb="1" eb="2">
      <t>ヘイセイ</t>
    </rPh>
    <phoneticPr fontId="4"/>
  </si>
  <si>
    <t>（平17.12.31)</t>
    <phoneticPr fontId="4"/>
  </si>
  <si>
    <t xml:space="preserve">      18年</t>
    <phoneticPr fontId="4"/>
  </si>
  <si>
    <t>(2006年)</t>
    <phoneticPr fontId="4"/>
  </si>
  <si>
    <t>（平18.12.31）</t>
    <rPh sb="1" eb="2">
      <t>ヘイ</t>
    </rPh>
    <phoneticPr fontId="4"/>
  </si>
  <si>
    <t>19年</t>
    <rPh sb="2" eb="3">
      <t>ネン</t>
    </rPh>
    <phoneticPr fontId="4"/>
  </si>
  <si>
    <t>(2007年)</t>
    <phoneticPr fontId="4"/>
  </si>
  <si>
    <t>（平19.12.31）</t>
    <rPh sb="1" eb="2">
      <t>ヘイ</t>
    </rPh>
    <phoneticPr fontId="4"/>
  </si>
  <si>
    <t>20年</t>
    <rPh sb="2" eb="3">
      <t>ネン</t>
    </rPh>
    <phoneticPr fontId="4"/>
  </si>
  <si>
    <t>(2008年)</t>
  </si>
  <si>
    <r>
      <t>（平2</t>
    </r>
    <r>
      <rPr>
        <sz val="11"/>
        <rFont val="ＭＳ Ｐゴシック"/>
        <family val="3"/>
        <charset val="128"/>
      </rPr>
      <t>0</t>
    </r>
    <r>
      <rPr>
        <sz val="11"/>
        <rFont val="ＭＳ Ｐゴシック"/>
        <family val="3"/>
        <charset val="128"/>
      </rPr>
      <t>.12.31）</t>
    </r>
    <rPh sb="1" eb="2">
      <t>ヘイ</t>
    </rPh>
    <phoneticPr fontId="4"/>
  </si>
  <si>
    <r>
      <t>2</t>
    </r>
    <r>
      <rPr>
        <sz val="11"/>
        <rFont val="ＭＳ Ｐゴシック"/>
        <family val="3"/>
        <charset val="128"/>
      </rPr>
      <t>1</t>
    </r>
    <r>
      <rPr>
        <sz val="11"/>
        <rFont val="ＭＳ Ｐゴシック"/>
        <family val="3"/>
        <charset val="128"/>
      </rPr>
      <t>年</t>
    </r>
    <rPh sb="2" eb="3">
      <t>ネン</t>
    </rPh>
    <phoneticPr fontId="4"/>
  </si>
  <si>
    <r>
      <t>(200</t>
    </r>
    <r>
      <rPr>
        <sz val="11"/>
        <rFont val="ＭＳ Ｐゴシック"/>
        <family val="3"/>
        <charset val="128"/>
      </rPr>
      <t>9</t>
    </r>
    <r>
      <rPr>
        <sz val="11"/>
        <rFont val="ＭＳ Ｐゴシック"/>
        <family val="3"/>
        <charset val="128"/>
      </rPr>
      <t>年)</t>
    </r>
    <phoneticPr fontId="4"/>
  </si>
  <si>
    <r>
      <t>（平2</t>
    </r>
    <r>
      <rPr>
        <sz val="11"/>
        <rFont val="ＭＳ Ｐゴシック"/>
        <family val="3"/>
        <charset val="128"/>
      </rPr>
      <t>1</t>
    </r>
    <r>
      <rPr>
        <sz val="11"/>
        <rFont val="ＭＳ Ｐゴシック"/>
        <family val="3"/>
        <charset val="128"/>
      </rPr>
      <t>.12.31）</t>
    </r>
    <rPh sb="1" eb="2">
      <t>ヘイ</t>
    </rPh>
    <phoneticPr fontId="4"/>
  </si>
  <si>
    <r>
      <t xml:space="preserve">      </t>
    </r>
    <r>
      <rPr>
        <sz val="11"/>
        <rFont val="ＭＳ Ｐゴシック"/>
        <family val="3"/>
        <charset val="128"/>
      </rPr>
      <t>22</t>
    </r>
    <r>
      <rPr>
        <sz val="11"/>
        <rFont val="ＭＳ Ｐゴシック"/>
        <family val="3"/>
        <charset val="128"/>
      </rPr>
      <t>年</t>
    </r>
    <phoneticPr fontId="4"/>
  </si>
  <si>
    <r>
      <t>(20</t>
    </r>
    <r>
      <rPr>
        <sz val="11"/>
        <rFont val="ＭＳ Ｐゴシック"/>
        <family val="3"/>
        <charset val="128"/>
      </rPr>
      <t>10</t>
    </r>
    <r>
      <rPr>
        <sz val="11"/>
        <rFont val="ＭＳ Ｐゴシック"/>
        <family val="3"/>
        <charset val="128"/>
      </rPr>
      <t>年)</t>
    </r>
    <phoneticPr fontId="4"/>
  </si>
  <si>
    <t>（平22.10.  1）</t>
    <rPh sb="1" eb="2">
      <t>ヘイセイ</t>
    </rPh>
    <phoneticPr fontId="4"/>
  </si>
  <si>
    <r>
      <t>（平2</t>
    </r>
    <r>
      <rPr>
        <sz val="11"/>
        <rFont val="ＭＳ Ｐゴシック"/>
        <family val="3"/>
        <charset val="128"/>
      </rPr>
      <t>2</t>
    </r>
    <r>
      <rPr>
        <sz val="11"/>
        <rFont val="ＭＳ Ｐゴシック"/>
        <family val="3"/>
        <charset val="128"/>
      </rPr>
      <t>.12.31）</t>
    </r>
    <rPh sb="1" eb="2">
      <t>ヘイ</t>
    </rPh>
    <phoneticPr fontId="4"/>
  </si>
  <si>
    <r>
      <t>2</t>
    </r>
    <r>
      <rPr>
        <sz val="11"/>
        <rFont val="ＭＳ Ｐゴシック"/>
        <family val="3"/>
        <charset val="128"/>
      </rPr>
      <t>3年</t>
    </r>
    <rPh sb="2" eb="3">
      <t>ネン</t>
    </rPh>
    <phoneticPr fontId="4"/>
  </si>
  <si>
    <r>
      <t>(</t>
    </r>
    <r>
      <rPr>
        <sz val="11"/>
        <rFont val="ＭＳ Ｐゴシック"/>
        <family val="3"/>
        <charset val="128"/>
      </rPr>
      <t>2011年)</t>
    </r>
    <rPh sb="5" eb="6">
      <t>ネン</t>
    </rPh>
    <phoneticPr fontId="4"/>
  </si>
  <si>
    <r>
      <t>（平23</t>
    </r>
    <r>
      <rPr>
        <sz val="11"/>
        <rFont val="ＭＳ Ｐゴシック"/>
        <family val="3"/>
        <charset val="128"/>
      </rPr>
      <t>.12.31）</t>
    </r>
    <rPh sb="1" eb="2">
      <t>ヘイ</t>
    </rPh>
    <phoneticPr fontId="4"/>
  </si>
  <si>
    <t>24年</t>
    <rPh sb="2" eb="3">
      <t>ネン</t>
    </rPh>
    <phoneticPr fontId="4"/>
  </si>
  <si>
    <t>(2012年)</t>
    <rPh sb="5" eb="6">
      <t>ネン</t>
    </rPh>
    <phoneticPr fontId="4"/>
  </si>
  <si>
    <r>
      <t>（平24</t>
    </r>
    <r>
      <rPr>
        <sz val="11"/>
        <rFont val="ＭＳ Ｐゴシック"/>
        <family val="3"/>
        <charset val="128"/>
      </rPr>
      <t>.12.31）</t>
    </r>
    <rPh sb="1" eb="2">
      <t>ヘイ</t>
    </rPh>
    <phoneticPr fontId="4"/>
  </si>
  <si>
    <t>25年</t>
    <rPh sb="2" eb="3">
      <t>ネン</t>
    </rPh>
    <phoneticPr fontId="4"/>
  </si>
  <si>
    <t>(2013年)</t>
    <rPh sb="5" eb="6">
      <t>ネン</t>
    </rPh>
    <phoneticPr fontId="4"/>
  </si>
  <si>
    <t>（平25.12.31）</t>
    <rPh sb="1" eb="2">
      <t>ヘイ</t>
    </rPh>
    <phoneticPr fontId="4"/>
  </si>
  <si>
    <t>26年</t>
    <rPh sb="2" eb="3">
      <t>ネン</t>
    </rPh>
    <phoneticPr fontId="4"/>
  </si>
  <si>
    <t>(2014年)</t>
    <rPh sb="5" eb="6">
      <t>ネン</t>
    </rPh>
    <phoneticPr fontId="4"/>
  </si>
  <si>
    <t>（平26.12.31）</t>
    <rPh sb="1" eb="2">
      <t>ヘイ</t>
    </rPh>
    <phoneticPr fontId="4"/>
  </si>
  <si>
    <t xml:space="preserve">      27年</t>
    <phoneticPr fontId="4"/>
  </si>
  <si>
    <t>(2015年)</t>
    <phoneticPr fontId="4"/>
  </si>
  <si>
    <t>（平27.10.  1）</t>
    <rPh sb="1" eb="2">
      <t>ヘイセイ</t>
    </rPh>
    <phoneticPr fontId="4"/>
  </si>
  <si>
    <t>（平27.12.31）</t>
    <rPh sb="1" eb="2">
      <t>ヘイ</t>
    </rPh>
    <phoneticPr fontId="4"/>
  </si>
  <si>
    <t>28年</t>
    <rPh sb="2" eb="3">
      <t>ネン</t>
    </rPh>
    <phoneticPr fontId="4"/>
  </si>
  <si>
    <t>(2016年)</t>
    <rPh sb="5" eb="6">
      <t>ネン</t>
    </rPh>
    <phoneticPr fontId="4"/>
  </si>
  <si>
    <t>…</t>
    <phoneticPr fontId="4"/>
  </si>
  <si>
    <t>（平28.12.31）</t>
    <rPh sb="1" eb="2">
      <t>ヘイ</t>
    </rPh>
    <phoneticPr fontId="4"/>
  </si>
  <si>
    <t>資料：総務部</t>
    <rPh sb="0" eb="2">
      <t>シリョウ</t>
    </rPh>
    <rPh sb="3" eb="5">
      <t>ソウム</t>
    </rPh>
    <rPh sb="5" eb="6">
      <t>ブ</t>
    </rPh>
    <phoneticPr fontId="4"/>
  </si>
  <si>
    <t>注1）「現住人口」は各年の12月31日現在の推計人口（国勢調査の結果を基礎にして、住民基本台帳法、戸籍法の定める届出等による</t>
    <rPh sb="0" eb="1">
      <t>チュウイ</t>
    </rPh>
    <rPh sb="4" eb="6">
      <t>ゲンジュウ</t>
    </rPh>
    <rPh sb="6" eb="8">
      <t>ジンコウ</t>
    </rPh>
    <rPh sb="10" eb="12">
      <t>カクネン</t>
    </rPh>
    <rPh sb="15" eb="16">
      <t>ガツ</t>
    </rPh>
    <rPh sb="18" eb="19">
      <t>ヒ</t>
    </rPh>
    <rPh sb="19" eb="21">
      <t>ゲンザイ</t>
    </rPh>
    <rPh sb="22" eb="24">
      <t>スイケイ</t>
    </rPh>
    <rPh sb="24" eb="26">
      <t>ジンコウ</t>
    </rPh>
    <phoneticPr fontId="4"/>
  </si>
  <si>
    <t>　　　 自然増減および社会増減を加算した人口）です。ただし、昭和19年～23年は「備考」に表記の各調査の人口です。</t>
    <phoneticPr fontId="4"/>
  </si>
  <si>
    <t>　     また、国勢調査実施年にあたっては10月1日現在人口も掲載してあります。</t>
    <rPh sb="13" eb="15">
      <t>ジッシ</t>
    </rPh>
    <rPh sb="15" eb="16">
      <t>ネン</t>
    </rPh>
    <rPh sb="24" eb="25">
      <t>ガツ</t>
    </rPh>
    <rPh sb="26" eb="27">
      <t>ヒ</t>
    </rPh>
    <rPh sb="27" eb="29">
      <t>ゲンザイ</t>
    </rPh>
    <rPh sb="29" eb="31">
      <t>ジンコウ</t>
    </rPh>
    <rPh sb="32" eb="34">
      <t>ケイサイ</t>
    </rPh>
    <phoneticPr fontId="4"/>
  </si>
  <si>
    <t xml:space="preserve">   2）「人口総数」のうち昭和5年～19年の数字は旧陸海軍軍人の人口を含みます。</t>
    <rPh sb="6" eb="8">
      <t>ジンコウ</t>
    </rPh>
    <rPh sb="8" eb="10">
      <t>ソウスウ</t>
    </rPh>
    <rPh sb="14" eb="16">
      <t>ショウワ</t>
    </rPh>
    <rPh sb="17" eb="18">
      <t>ネン</t>
    </rPh>
    <rPh sb="21" eb="22">
      <t>ネン</t>
    </rPh>
    <rPh sb="23" eb="25">
      <t>スウジ</t>
    </rPh>
    <rPh sb="26" eb="30">
      <t>キュウリクカイグン</t>
    </rPh>
    <rPh sb="30" eb="32">
      <t>グンジン</t>
    </rPh>
    <rPh sb="33" eb="35">
      <t>ジンコウ</t>
    </rPh>
    <rPh sb="36" eb="37">
      <t>フク</t>
    </rPh>
    <phoneticPr fontId="4"/>
  </si>
  <si>
    <t xml:space="preserve">   3）昭和29年から自衛隊人口は「人口総数」に含まれています。</t>
    <rPh sb="5" eb="7">
      <t>ショウワ</t>
    </rPh>
    <rPh sb="9" eb="10">
      <t>ネン</t>
    </rPh>
    <rPh sb="12" eb="15">
      <t>ジエイタイ</t>
    </rPh>
    <rPh sb="15" eb="17">
      <t>ジンコウ</t>
    </rPh>
    <rPh sb="19" eb="21">
      <t>ジンコウ</t>
    </rPh>
    <rPh sb="21" eb="23">
      <t>ソウスウ</t>
    </rPh>
    <rPh sb="25" eb="26">
      <t>フク</t>
    </rPh>
    <phoneticPr fontId="4"/>
  </si>
  <si>
    <t xml:space="preserve">   4）「面積」は、昭和44年以降は国土地理院公表値(各年10月1日現在)です。</t>
    <phoneticPr fontId="4"/>
  </si>
  <si>
    <t>　　　 平成28年の「面積」は、本表作成時点（平成29年2月）では未公表のため『不詳』としています。</t>
    <rPh sb="4" eb="6">
      <t>ヘイセイ</t>
    </rPh>
    <rPh sb="8" eb="9">
      <t>ネン</t>
    </rPh>
    <rPh sb="11" eb="13">
      <t>メンセキ</t>
    </rPh>
    <rPh sb="16" eb="17">
      <t>ホン</t>
    </rPh>
    <rPh sb="17" eb="18">
      <t>ヒョウ</t>
    </rPh>
    <rPh sb="18" eb="20">
      <t>サクセイ</t>
    </rPh>
    <rPh sb="20" eb="21">
      <t>ジ</t>
    </rPh>
    <rPh sb="21" eb="22">
      <t>テン</t>
    </rPh>
    <rPh sb="23" eb="25">
      <t>ヘイセイ</t>
    </rPh>
    <rPh sb="27" eb="28">
      <t>ネン</t>
    </rPh>
    <rPh sb="29" eb="30">
      <t>ガツ</t>
    </rPh>
    <rPh sb="33" eb="36">
      <t>ミコウヒョウ</t>
    </rPh>
    <rPh sb="40" eb="42">
      <t>フショウ</t>
    </rPh>
    <phoneticPr fontId="4"/>
  </si>
  <si>
    <t>　　　 なお、昭和24年までの「面積」には埋立面積 (明治40年2月16日～昭和24年12月31日)は含まれていません｡</t>
    <phoneticPr fontId="4"/>
  </si>
  <si>
    <t xml:space="preserve">   5）平成27年の「現住人口」の数値を、平成22年国勢調査人口基準から平成27年国勢調査人口基準に訂正しました。</t>
    <rPh sb="5" eb="7">
      <t>ヘイセイ</t>
    </rPh>
    <rPh sb="9" eb="10">
      <t>ネン</t>
    </rPh>
    <rPh sb="12" eb="14">
      <t>ゲンジュウ</t>
    </rPh>
    <rPh sb="14" eb="16">
      <t>ジンコウ</t>
    </rPh>
    <rPh sb="18" eb="20">
      <t>スウチ</t>
    </rPh>
    <rPh sb="22" eb="24">
      <t>ヘイセイ</t>
    </rPh>
    <rPh sb="26" eb="27">
      <t>ネン</t>
    </rPh>
    <rPh sb="27" eb="29">
      <t>コクセイ</t>
    </rPh>
    <rPh sb="29" eb="31">
      <t>チョウサ</t>
    </rPh>
    <rPh sb="31" eb="33">
      <t>ジンコウ</t>
    </rPh>
    <rPh sb="33" eb="35">
      <t>キジュン</t>
    </rPh>
    <rPh sb="37" eb="39">
      <t>ヘイセイ</t>
    </rPh>
    <rPh sb="41" eb="42">
      <t>ネン</t>
    </rPh>
    <rPh sb="42" eb="44">
      <t>コクセイ</t>
    </rPh>
    <rPh sb="44" eb="46">
      <t>チョウサ</t>
    </rPh>
    <rPh sb="46" eb="48">
      <t>ジンコウ</t>
    </rPh>
    <rPh sb="48" eb="50">
      <t>キジュン</t>
    </rPh>
    <rPh sb="51" eb="53">
      <t>テイセイ</t>
    </rPh>
    <phoneticPr fontId="4"/>
  </si>
  <si>
    <t>１１．地区別人口推移</t>
    <rPh sb="3" eb="5">
      <t>チク</t>
    </rPh>
    <rPh sb="5" eb="6">
      <t>ベツ</t>
    </rPh>
    <rPh sb="6" eb="8">
      <t>ジンコウ</t>
    </rPh>
    <rPh sb="8" eb="10">
      <t>スイイ</t>
    </rPh>
    <phoneticPr fontId="4"/>
  </si>
  <si>
    <t>地区別</t>
    <rPh sb="0" eb="3">
      <t>チクベツ</t>
    </rPh>
    <phoneticPr fontId="4"/>
  </si>
  <si>
    <t>大正９年</t>
    <rPh sb="0" eb="2">
      <t>タイショウ</t>
    </rPh>
    <rPh sb="3" eb="4">
      <t>ネン</t>
    </rPh>
    <phoneticPr fontId="4"/>
  </si>
  <si>
    <t>大正14年</t>
    <rPh sb="0" eb="2">
      <t>タイショウ</t>
    </rPh>
    <rPh sb="2" eb="5">
      <t>１４ネン</t>
    </rPh>
    <phoneticPr fontId="4"/>
  </si>
  <si>
    <t>昭和5年</t>
    <rPh sb="0" eb="2">
      <t>ショウワ</t>
    </rPh>
    <rPh sb="2" eb="4">
      <t>５ネン</t>
    </rPh>
    <phoneticPr fontId="4"/>
  </si>
  <si>
    <t>昭和10年</t>
    <rPh sb="0" eb="2">
      <t>ショウワ</t>
    </rPh>
    <rPh sb="2" eb="5">
      <t>１０ネン</t>
    </rPh>
    <phoneticPr fontId="4"/>
  </si>
  <si>
    <t>昭和15年</t>
    <rPh sb="0" eb="2">
      <t>ショウワ</t>
    </rPh>
    <rPh sb="2" eb="5">
      <t>１５ネン</t>
    </rPh>
    <phoneticPr fontId="4"/>
  </si>
  <si>
    <t>昭和22年</t>
    <rPh sb="0" eb="2">
      <t>ショウワ</t>
    </rPh>
    <rPh sb="2" eb="5">
      <t>２２ネン</t>
    </rPh>
    <phoneticPr fontId="4"/>
  </si>
  <si>
    <t>昭和25年</t>
    <rPh sb="0" eb="2">
      <t>ショウワ</t>
    </rPh>
    <rPh sb="2" eb="5">
      <t>２５ネン</t>
    </rPh>
    <phoneticPr fontId="4"/>
  </si>
  <si>
    <t>昭和30年</t>
    <rPh sb="0" eb="2">
      <t>ショウワ</t>
    </rPh>
    <rPh sb="4" eb="5">
      <t>ネン</t>
    </rPh>
    <phoneticPr fontId="4"/>
  </si>
  <si>
    <t>昭和35年</t>
    <rPh sb="0" eb="2">
      <t>ショウワ</t>
    </rPh>
    <rPh sb="2" eb="5">
      <t>３５ネン</t>
    </rPh>
    <phoneticPr fontId="4"/>
  </si>
  <si>
    <t>昭和40年</t>
    <rPh sb="0" eb="2">
      <t>ショウワ</t>
    </rPh>
    <rPh sb="4" eb="5">
      <t>ネン</t>
    </rPh>
    <phoneticPr fontId="4"/>
  </si>
  <si>
    <t>(1920年）</t>
    <rPh sb="5" eb="6">
      <t>ネン</t>
    </rPh>
    <phoneticPr fontId="4"/>
  </si>
  <si>
    <t>(1925年)</t>
    <rPh sb="1" eb="6">
      <t>１９２５ネン</t>
    </rPh>
    <phoneticPr fontId="4"/>
  </si>
  <si>
    <t>(1930年)</t>
    <rPh sb="1" eb="6">
      <t>１９３０ネン</t>
    </rPh>
    <phoneticPr fontId="4"/>
  </si>
  <si>
    <t>(1935年)</t>
    <rPh sb="1" eb="6">
      <t>１９３５ネン</t>
    </rPh>
    <phoneticPr fontId="4"/>
  </si>
  <si>
    <t>(1940年)</t>
    <rPh sb="5" eb="6">
      <t>ネン</t>
    </rPh>
    <phoneticPr fontId="4"/>
  </si>
  <si>
    <t>(1947年)</t>
    <rPh sb="1" eb="6">
      <t>１９４７ネン</t>
    </rPh>
    <phoneticPr fontId="4"/>
  </si>
  <si>
    <t>(1950年)</t>
    <rPh sb="5" eb="6">
      <t>ネン</t>
    </rPh>
    <phoneticPr fontId="4"/>
  </si>
  <si>
    <t>(1955年)</t>
    <rPh sb="1" eb="6">
      <t>１９５５ネン</t>
    </rPh>
    <phoneticPr fontId="4"/>
  </si>
  <si>
    <t>(1960年)</t>
    <rPh sb="1" eb="6">
      <t>１９６０ネン</t>
    </rPh>
    <phoneticPr fontId="4"/>
  </si>
  <si>
    <t>(1965年)</t>
    <rPh sb="1" eb="6">
      <t>１９６５ネン</t>
    </rPh>
    <phoneticPr fontId="4"/>
  </si>
  <si>
    <t xml:space="preserve">       </t>
    <phoneticPr fontId="4"/>
  </si>
  <si>
    <t xml:space="preserve">旧市                 </t>
    <rPh sb="0" eb="1">
      <t>キュウ</t>
    </rPh>
    <rPh sb="1" eb="2">
      <t>シ</t>
    </rPh>
    <phoneticPr fontId="4"/>
  </si>
  <si>
    <t>（本　庁）</t>
    <rPh sb="1" eb="2">
      <t>ホン</t>
    </rPh>
    <rPh sb="3" eb="4">
      <t>チョウ</t>
    </rPh>
    <phoneticPr fontId="4"/>
  </si>
  <si>
    <t>衣笠</t>
    <rPh sb="0" eb="2">
      <t>キヌガサ</t>
    </rPh>
    <phoneticPr fontId="4"/>
  </si>
  <si>
    <t>田浦</t>
    <rPh sb="0" eb="2">
      <t>タウラ</t>
    </rPh>
    <phoneticPr fontId="4"/>
  </si>
  <si>
    <t>久里浜</t>
    <rPh sb="0" eb="3">
      <t>クリハマ</t>
    </rPh>
    <phoneticPr fontId="4"/>
  </si>
  <si>
    <t>浦賀</t>
    <rPh sb="0" eb="2">
      <t>ウラガ</t>
    </rPh>
    <phoneticPr fontId="4"/>
  </si>
  <si>
    <t>北下浦</t>
    <rPh sb="0" eb="1">
      <t>キタ</t>
    </rPh>
    <rPh sb="1" eb="2">
      <t>シタ</t>
    </rPh>
    <rPh sb="2" eb="3">
      <t>ウラ</t>
    </rPh>
    <phoneticPr fontId="4"/>
  </si>
  <si>
    <t>-</t>
  </si>
  <si>
    <t>武山</t>
    <rPh sb="0" eb="2">
      <t>タケヤマ</t>
    </rPh>
    <phoneticPr fontId="4"/>
  </si>
  <si>
    <t>大楠</t>
    <rPh sb="0" eb="1">
      <t>オオ</t>
    </rPh>
    <rPh sb="1" eb="2">
      <t>クス</t>
    </rPh>
    <phoneticPr fontId="4"/>
  </si>
  <si>
    <t>逗子</t>
    <rPh sb="0" eb="2">
      <t>ズシ</t>
    </rPh>
    <phoneticPr fontId="4"/>
  </si>
  <si>
    <t>追浜</t>
    <rPh sb="0" eb="1">
      <t>ツイ</t>
    </rPh>
    <rPh sb="1" eb="2">
      <t>ハマ</t>
    </rPh>
    <phoneticPr fontId="4"/>
  </si>
  <si>
    <t>大津</t>
    <rPh sb="0" eb="2">
      <t>オオツ</t>
    </rPh>
    <phoneticPr fontId="4"/>
  </si>
  <si>
    <t>逸見</t>
    <rPh sb="0" eb="2">
      <t>イツミ</t>
    </rPh>
    <phoneticPr fontId="4"/>
  </si>
  <si>
    <t xml:space="preserve"> 西</t>
    <rPh sb="1" eb="2">
      <t>ニシ</t>
    </rPh>
    <phoneticPr fontId="4"/>
  </si>
  <si>
    <t>（単位　人）</t>
    <rPh sb="1" eb="3">
      <t>タンイ</t>
    </rPh>
    <rPh sb="4" eb="5">
      <t>ヒト</t>
    </rPh>
    <phoneticPr fontId="4"/>
  </si>
  <si>
    <t>昭和45年</t>
    <rPh sb="0" eb="2">
      <t>ショウワ</t>
    </rPh>
    <rPh sb="2" eb="5">
      <t>４５ネン</t>
    </rPh>
    <phoneticPr fontId="4"/>
  </si>
  <si>
    <t>昭和50年</t>
    <rPh sb="0" eb="2">
      <t>ショウワ</t>
    </rPh>
    <rPh sb="2" eb="5">
      <t>５０ネン</t>
    </rPh>
    <phoneticPr fontId="4"/>
  </si>
  <si>
    <t>昭和55年</t>
    <rPh sb="0" eb="2">
      <t>ショウワ</t>
    </rPh>
    <rPh sb="2" eb="5">
      <t>５５ネン</t>
    </rPh>
    <phoneticPr fontId="4"/>
  </si>
  <si>
    <t>昭和60年</t>
    <rPh sb="0" eb="2">
      <t>ショウワ</t>
    </rPh>
    <rPh sb="2" eb="5">
      <t>６０ネン</t>
    </rPh>
    <phoneticPr fontId="4"/>
  </si>
  <si>
    <t>平成2年</t>
    <rPh sb="0" eb="2">
      <t>ヘイセイ</t>
    </rPh>
    <rPh sb="2" eb="4">
      <t>２ネン</t>
    </rPh>
    <phoneticPr fontId="4"/>
  </si>
  <si>
    <t>平成7年</t>
    <rPh sb="0" eb="2">
      <t>ヘイセイ</t>
    </rPh>
    <rPh sb="2" eb="4">
      <t>７ネン</t>
    </rPh>
    <phoneticPr fontId="4"/>
  </si>
  <si>
    <t>平成12年</t>
    <rPh sb="0" eb="2">
      <t>ヘイセイ</t>
    </rPh>
    <rPh sb="4" eb="5">
      <t>トシ</t>
    </rPh>
    <phoneticPr fontId="4"/>
  </si>
  <si>
    <t>平成17年</t>
    <rPh sb="0" eb="2">
      <t>ヘイセイ</t>
    </rPh>
    <phoneticPr fontId="4"/>
  </si>
  <si>
    <r>
      <t>平成2</t>
    </r>
    <r>
      <rPr>
        <sz val="11"/>
        <rFont val="ＭＳ Ｐゴシック"/>
        <family val="3"/>
        <charset val="128"/>
      </rPr>
      <t>2</t>
    </r>
    <r>
      <rPr>
        <sz val="11"/>
        <rFont val="ＭＳ Ｐゴシック"/>
        <family val="3"/>
        <charset val="128"/>
      </rPr>
      <t>年</t>
    </r>
    <rPh sb="0" eb="2">
      <t>ヘイセイ</t>
    </rPh>
    <phoneticPr fontId="4"/>
  </si>
  <si>
    <t>平成27年</t>
    <rPh sb="0" eb="2">
      <t>ヘイセイ</t>
    </rPh>
    <phoneticPr fontId="4"/>
  </si>
  <si>
    <t>平成28年</t>
    <rPh sb="0" eb="2">
      <t>ヘイセイ</t>
    </rPh>
    <phoneticPr fontId="4"/>
  </si>
  <si>
    <t>(1970年)</t>
    <rPh sb="1" eb="6">
      <t>１９７０ネン</t>
    </rPh>
    <phoneticPr fontId="4"/>
  </si>
  <si>
    <t>(1975年)</t>
    <rPh sb="1" eb="6">
      <t>１９７５ネン</t>
    </rPh>
    <phoneticPr fontId="4"/>
  </si>
  <si>
    <t>(1980年)</t>
    <rPh sb="1" eb="6">
      <t>１９８０ネン</t>
    </rPh>
    <phoneticPr fontId="4"/>
  </si>
  <si>
    <t>(1985年)</t>
    <rPh sb="1" eb="6">
      <t>１９８５ネン</t>
    </rPh>
    <phoneticPr fontId="4"/>
  </si>
  <si>
    <t>(1990年)</t>
    <rPh sb="1" eb="6">
      <t>１９９０ネン</t>
    </rPh>
    <phoneticPr fontId="4"/>
  </si>
  <si>
    <t>(1995年)</t>
    <rPh sb="1" eb="6">
      <t>１９９５ネン</t>
    </rPh>
    <phoneticPr fontId="4"/>
  </si>
  <si>
    <t>(2000年)</t>
    <rPh sb="5" eb="6">
      <t>ネン</t>
    </rPh>
    <phoneticPr fontId="4"/>
  </si>
  <si>
    <t>(2005年)</t>
  </si>
  <si>
    <t>(2010年)</t>
  </si>
  <si>
    <t>(2015年)</t>
    <phoneticPr fontId="4"/>
  </si>
  <si>
    <t>(2016年)</t>
    <phoneticPr fontId="4"/>
  </si>
  <si>
    <t xml:space="preserve">       </t>
    <phoneticPr fontId="4"/>
  </si>
  <si>
    <t>-</t>
    <phoneticPr fontId="4"/>
  </si>
  <si>
    <t xml:space="preserve"> - </t>
  </si>
  <si>
    <t>-</t>
    <phoneticPr fontId="4"/>
  </si>
  <si>
    <t>資料：国勢調査、総務部</t>
    <rPh sb="0" eb="2">
      <t>シリョウ</t>
    </rPh>
    <rPh sb="3" eb="5">
      <t>コクセイ</t>
    </rPh>
    <rPh sb="5" eb="7">
      <t>チョウサ</t>
    </rPh>
    <rPh sb="8" eb="10">
      <t>ソウム</t>
    </rPh>
    <rPh sb="10" eb="11">
      <t>ブ</t>
    </rPh>
    <phoneticPr fontId="4"/>
  </si>
  <si>
    <t>注1）「総数」は当時の市域分です。</t>
    <rPh sb="0" eb="1">
      <t>チュウ</t>
    </rPh>
    <phoneticPr fontId="4"/>
  </si>
  <si>
    <t xml:space="preserve">   2）浦郷・大津支所は昭和23年5月1日開設、浦郷支所は昭和39年10月1日追浜支所に名称変更、逗子支所は昭和25年7月1日廃止、逸見支所は</t>
    <rPh sb="17" eb="18">
      <t>ネン</t>
    </rPh>
    <rPh sb="19" eb="20">
      <t>ガツ</t>
    </rPh>
    <rPh sb="21" eb="22">
      <t>ニチ</t>
    </rPh>
    <rPh sb="34" eb="35">
      <t>ネン</t>
    </rPh>
    <rPh sb="37" eb="38">
      <t>ガツ</t>
    </rPh>
    <rPh sb="39" eb="40">
      <t>ニチ</t>
    </rPh>
    <rPh sb="42" eb="44">
      <t>シショ</t>
    </rPh>
    <rPh sb="59" eb="60">
      <t>ネン</t>
    </rPh>
    <rPh sb="61" eb="62">
      <t>ガツ</t>
    </rPh>
    <rPh sb="63" eb="64">
      <t>ニチ</t>
    </rPh>
    <rPh sb="64" eb="66">
      <t>ハイシ</t>
    </rPh>
    <phoneticPr fontId="4"/>
  </si>
  <si>
    <t xml:space="preserve">       昭和24年11月1日開設、西部支所は昭和38年12月2日長井・武山・大楠支所を廃止し統合設置、昭和47年～61年の間に各支所は各行政セン</t>
    <rPh sb="11" eb="12">
      <t>ネン</t>
    </rPh>
    <rPh sb="14" eb="15">
      <t>ガツ</t>
    </rPh>
    <rPh sb="16" eb="17">
      <t>ニチ</t>
    </rPh>
    <rPh sb="29" eb="30">
      <t>ネン</t>
    </rPh>
    <rPh sb="32" eb="33">
      <t>ガツ</t>
    </rPh>
    <rPh sb="34" eb="35">
      <t>カ</t>
    </rPh>
    <rPh sb="49" eb="51">
      <t>トウゴウ</t>
    </rPh>
    <rPh sb="54" eb="56">
      <t>ショウワ</t>
    </rPh>
    <rPh sb="58" eb="59">
      <t>ネン</t>
    </rPh>
    <rPh sb="62" eb="63">
      <t>ネン</t>
    </rPh>
    <rPh sb="64" eb="65">
      <t>アイダ</t>
    </rPh>
    <rPh sb="66" eb="67">
      <t>カク</t>
    </rPh>
    <rPh sb="67" eb="69">
      <t>シショ</t>
    </rPh>
    <rPh sb="70" eb="71">
      <t>カク</t>
    </rPh>
    <rPh sb="71" eb="73">
      <t>ギョウセイ</t>
    </rPh>
    <phoneticPr fontId="4"/>
  </si>
  <si>
    <t>　　　 ターに名称変更、平成9年4月1日西部行政センターは西行政センターに名称変更しました。</t>
    <rPh sb="7" eb="9">
      <t>メイショウ</t>
    </rPh>
    <rPh sb="9" eb="11">
      <t>ヘンコウ</t>
    </rPh>
    <rPh sb="15" eb="16">
      <t>ネン</t>
    </rPh>
    <rPh sb="17" eb="18">
      <t>ガツ</t>
    </rPh>
    <rPh sb="19" eb="20">
      <t>ニチ</t>
    </rPh>
    <rPh sb="20" eb="21">
      <t>セイ</t>
    </rPh>
    <rPh sb="21" eb="22">
      <t>ブ</t>
    </rPh>
    <rPh sb="22" eb="24">
      <t>ギョウセイ</t>
    </rPh>
    <rPh sb="30" eb="32">
      <t>ギョウセイ</t>
    </rPh>
    <rPh sb="39" eb="41">
      <t>ヘンコウ</t>
    </rPh>
    <phoneticPr fontId="4"/>
  </si>
  <si>
    <t>　 3）大正９年～平成27年は国勢調査（10月1日現在）人口です。</t>
    <rPh sb="22" eb="23">
      <t>ガツ</t>
    </rPh>
    <rPh sb="24" eb="25">
      <t>ニチ</t>
    </rPh>
    <rPh sb="25" eb="27">
      <t>ゲンザイ</t>
    </rPh>
    <rPh sb="28" eb="30">
      <t>ジンコウ</t>
    </rPh>
    <phoneticPr fontId="4"/>
  </si>
  <si>
    <t>　 4）平成28年は10月１日現在の推計人口です。</t>
    <rPh sb="4" eb="6">
      <t>ヘイセイ</t>
    </rPh>
    <rPh sb="8" eb="9">
      <t>ネン</t>
    </rPh>
    <rPh sb="12" eb="13">
      <t>ガツ</t>
    </rPh>
    <rPh sb="14" eb="15">
      <t>ニチ</t>
    </rPh>
    <rPh sb="15" eb="17">
      <t>ゲンザイ</t>
    </rPh>
    <rPh sb="18" eb="20">
      <t>スイケイ</t>
    </rPh>
    <rPh sb="20" eb="22">
      <t>ジンコウ</t>
    </rPh>
    <phoneticPr fontId="4"/>
  </si>
  <si>
    <t>１２．人口の移動</t>
    <rPh sb="3" eb="5">
      <t>ジンコウ</t>
    </rPh>
    <rPh sb="6" eb="8">
      <t>イドウ</t>
    </rPh>
    <phoneticPr fontId="4"/>
  </si>
  <si>
    <t>年　　次　　別</t>
    <rPh sb="0" eb="1">
      <t>トシ</t>
    </rPh>
    <rPh sb="3" eb="4">
      <t>ジ</t>
    </rPh>
    <rPh sb="6" eb="7">
      <t>ベツ</t>
    </rPh>
    <phoneticPr fontId="4"/>
  </si>
  <si>
    <t>人　口</t>
    <rPh sb="0" eb="1">
      <t>ヒト</t>
    </rPh>
    <rPh sb="2" eb="3">
      <t>クチ</t>
    </rPh>
    <phoneticPr fontId="4"/>
  </si>
  <si>
    <t>自　然　増　減</t>
    <rPh sb="0" eb="1">
      <t>ジ</t>
    </rPh>
    <rPh sb="2" eb="3">
      <t>ゼン</t>
    </rPh>
    <rPh sb="4" eb="5">
      <t>ゾウ</t>
    </rPh>
    <rPh sb="6" eb="7">
      <t>ゲン</t>
    </rPh>
    <phoneticPr fontId="4"/>
  </si>
  <si>
    <t>社　会　増　減</t>
    <rPh sb="0" eb="1">
      <t>シャ</t>
    </rPh>
    <rPh sb="2" eb="3">
      <t>カイ</t>
    </rPh>
    <rPh sb="4" eb="5">
      <t>ゾウ</t>
    </rPh>
    <rPh sb="6" eb="7">
      <t>ゲン</t>
    </rPh>
    <phoneticPr fontId="4"/>
  </si>
  <si>
    <t>出　生</t>
    <rPh sb="0" eb="1">
      <t>デ</t>
    </rPh>
    <rPh sb="2" eb="3">
      <t>ナマ</t>
    </rPh>
    <phoneticPr fontId="4"/>
  </si>
  <si>
    <t>死　亡</t>
    <rPh sb="0" eb="1">
      <t>シ</t>
    </rPh>
    <rPh sb="2" eb="3">
      <t>ボウ</t>
    </rPh>
    <phoneticPr fontId="4"/>
  </si>
  <si>
    <t>増　減</t>
    <rPh sb="0" eb="1">
      <t>ゾウ</t>
    </rPh>
    <rPh sb="2" eb="3">
      <t>ゲン</t>
    </rPh>
    <phoneticPr fontId="4"/>
  </si>
  <si>
    <t>転　入</t>
    <rPh sb="0" eb="1">
      <t>テン</t>
    </rPh>
    <rPh sb="2" eb="3">
      <t>ニュウ</t>
    </rPh>
    <phoneticPr fontId="4"/>
  </si>
  <si>
    <t>転　出</t>
    <rPh sb="0" eb="1">
      <t>テン</t>
    </rPh>
    <rPh sb="2" eb="3">
      <t>デ</t>
    </rPh>
    <phoneticPr fontId="4"/>
  </si>
  <si>
    <t>昭和 55年</t>
    <phoneticPr fontId="4"/>
  </si>
  <si>
    <t>(1980年）</t>
  </si>
  <si>
    <t xml:space="preserve">       56年</t>
  </si>
  <si>
    <t>(1981年）</t>
  </si>
  <si>
    <t xml:space="preserve">       57年</t>
  </si>
  <si>
    <t>(1982年）</t>
  </si>
  <si>
    <t xml:space="preserve">       58年</t>
  </si>
  <si>
    <t>(1983年）</t>
  </si>
  <si>
    <t xml:space="preserve">       59年</t>
  </si>
  <si>
    <t>(1984年）</t>
  </si>
  <si>
    <t xml:space="preserve">       60年</t>
  </si>
  <si>
    <t>(1985年）</t>
  </si>
  <si>
    <t xml:space="preserve">       61年</t>
  </si>
  <si>
    <t>(1986年）</t>
  </si>
  <si>
    <t xml:space="preserve">       62年</t>
  </si>
  <si>
    <t>(1987年）</t>
  </si>
  <si>
    <t xml:space="preserve">       63年</t>
  </si>
  <si>
    <t>(1988年）</t>
  </si>
  <si>
    <r>
      <t>平成</t>
    </r>
    <r>
      <rPr>
        <sz val="11"/>
        <rFont val="ＭＳ Ｐゴシック"/>
        <family val="3"/>
        <charset val="128"/>
      </rPr>
      <t xml:space="preserve"> </t>
    </r>
    <r>
      <rPr>
        <sz val="11"/>
        <rFont val="ＭＳ Ｐゴシック"/>
        <family val="3"/>
        <charset val="128"/>
      </rPr>
      <t>元年</t>
    </r>
    <rPh sb="0" eb="2">
      <t>ヘイセイ</t>
    </rPh>
    <phoneticPr fontId="4"/>
  </si>
  <si>
    <t>(1989年）</t>
  </si>
  <si>
    <t xml:space="preserve">        ２年</t>
  </si>
  <si>
    <t>(1990年）</t>
  </si>
  <si>
    <t xml:space="preserve">        ３年</t>
  </si>
  <si>
    <t>(1991年）</t>
  </si>
  <si>
    <t xml:space="preserve">        ４年</t>
  </si>
  <si>
    <t>(1992年）</t>
  </si>
  <si>
    <t xml:space="preserve">        ５年</t>
  </si>
  <si>
    <t>(1993年）</t>
  </si>
  <si>
    <t xml:space="preserve">        ６年</t>
  </si>
  <si>
    <t>(1994年）</t>
  </si>
  <si>
    <t xml:space="preserve">        ７年</t>
  </si>
  <si>
    <t>(1995年）</t>
  </si>
  <si>
    <t xml:space="preserve">        ８年</t>
  </si>
  <si>
    <t>(1996年）</t>
  </si>
  <si>
    <t xml:space="preserve">        ９年</t>
  </si>
  <si>
    <t>(1997年）</t>
  </si>
  <si>
    <t>(1998年）</t>
  </si>
  <si>
    <t>(1999年）</t>
  </si>
  <si>
    <t xml:space="preserve">       12年</t>
    <rPh sb="9" eb="10">
      <t>ネン</t>
    </rPh>
    <phoneticPr fontId="4"/>
  </si>
  <si>
    <t>(2000年）</t>
  </si>
  <si>
    <t>(2001年）</t>
  </si>
  <si>
    <t>(2002年）</t>
  </si>
  <si>
    <t>(2003年）</t>
  </si>
  <si>
    <t>(2004年）</t>
  </si>
  <si>
    <t>(2005年）</t>
  </si>
  <si>
    <t>(2006年）</t>
  </si>
  <si>
    <t>(2007年）</t>
  </si>
  <si>
    <t>(2008年）</t>
  </si>
  <si>
    <t>(2009年）</t>
  </si>
  <si>
    <t>(2010年）</t>
  </si>
  <si>
    <t>(2011年）</t>
  </si>
  <si>
    <t>(2012年）</t>
  </si>
  <si>
    <t xml:space="preserve">       25年</t>
  </si>
  <si>
    <t>(2013年）</t>
  </si>
  <si>
    <t>(2014年）</t>
  </si>
  <si>
    <t xml:space="preserve">       27年</t>
    <phoneticPr fontId="4"/>
  </si>
  <si>
    <t xml:space="preserve">       28年</t>
    <phoneticPr fontId="4"/>
  </si>
  <si>
    <t>注1）「人口」は、各年1月1日現在の推計人口です。ただし、平成元年については昭和64年1月1日人口です。</t>
    <rPh sb="0" eb="1">
      <t>チュウ</t>
    </rPh>
    <rPh sb="4" eb="6">
      <t>ジンコウ</t>
    </rPh>
    <rPh sb="15" eb="17">
      <t>ゲンザイ</t>
    </rPh>
    <rPh sb="18" eb="20">
      <t>スイケイ</t>
    </rPh>
    <rPh sb="20" eb="22">
      <t>ジンコウ</t>
    </rPh>
    <phoneticPr fontId="4"/>
  </si>
  <si>
    <t xml:space="preserve">  2）移動人口は、住民基本台帳登載人口の各年中移動人口です。</t>
    <rPh sb="10" eb="12">
      <t>ジュウミン</t>
    </rPh>
    <rPh sb="12" eb="14">
      <t>キホン</t>
    </rPh>
    <rPh sb="14" eb="16">
      <t>ダイチョウ</t>
    </rPh>
    <rPh sb="16" eb="18">
      <t>トウサイ</t>
    </rPh>
    <rPh sb="18" eb="20">
      <t>ジンコウ</t>
    </rPh>
    <rPh sb="21" eb="22">
      <t>カク</t>
    </rPh>
    <rPh sb="22" eb="24">
      <t>ネンチュウ</t>
    </rPh>
    <rPh sb="24" eb="26">
      <t>イドウ</t>
    </rPh>
    <rPh sb="26" eb="28">
      <t>ジンコウ</t>
    </rPh>
    <phoneticPr fontId="4"/>
  </si>
  <si>
    <t xml:space="preserve">  3）平成27年の「社会増減」の「転入」、「増減」および「人口増減」は、国勢調査人口により訂正しました。</t>
    <rPh sb="18" eb="20">
      <t>テンニュウ</t>
    </rPh>
    <rPh sb="23" eb="25">
      <t>ゾウゲン</t>
    </rPh>
    <rPh sb="30" eb="32">
      <t>ジンコウ</t>
    </rPh>
    <rPh sb="32" eb="34">
      <t>ゾウゲン</t>
    </rPh>
    <rPh sb="46" eb="48">
      <t>テイセイ</t>
    </rPh>
    <phoneticPr fontId="4"/>
  </si>
  <si>
    <t xml:space="preserve">  4）「転入」、「転出」は市内間移動を含みません。</t>
    <phoneticPr fontId="4"/>
  </si>
  <si>
    <t>１３．地区別人口移動</t>
    <rPh sb="3" eb="6">
      <t>チクベツ</t>
    </rPh>
    <rPh sb="6" eb="8">
      <t>ジンコウ</t>
    </rPh>
    <rPh sb="8" eb="10">
      <t>イドウ</t>
    </rPh>
    <phoneticPr fontId="4"/>
  </si>
  <si>
    <t>　自　然　増　減　　</t>
    <rPh sb="1" eb="2">
      <t>ジ</t>
    </rPh>
    <rPh sb="3" eb="4">
      <t>ゼン</t>
    </rPh>
    <rPh sb="5" eb="6">
      <t>ゾウ</t>
    </rPh>
    <rPh sb="7" eb="8">
      <t>ゲン</t>
    </rPh>
    <phoneticPr fontId="4"/>
  </si>
  <si>
    <r>
      <t>平成27</t>
    </r>
    <r>
      <rPr>
        <sz val="11"/>
        <rFont val="ＭＳ Ｐゴシック"/>
        <family val="3"/>
        <charset val="128"/>
      </rPr>
      <t>年
（201</t>
    </r>
    <r>
      <rPr>
        <sz val="11"/>
        <rFont val="ＭＳ Ｐゴシック"/>
        <family val="3"/>
        <charset val="128"/>
      </rPr>
      <t>5</t>
    </r>
    <r>
      <rPr>
        <sz val="11"/>
        <rFont val="ＭＳ Ｐゴシック"/>
        <family val="3"/>
        <charset val="128"/>
      </rPr>
      <t>年）</t>
    </r>
    <rPh sb="0" eb="2">
      <t>ヘイセイ</t>
    </rPh>
    <rPh sb="4" eb="5">
      <t>ネン</t>
    </rPh>
    <rPh sb="11" eb="12">
      <t>ネン</t>
    </rPh>
    <phoneticPr fontId="4"/>
  </si>
  <si>
    <t>本庁</t>
    <rPh sb="0" eb="2">
      <t>ホンチョウ</t>
    </rPh>
    <phoneticPr fontId="4"/>
  </si>
  <si>
    <t>追浜</t>
    <rPh sb="0" eb="2">
      <t>オッパマ</t>
    </rPh>
    <phoneticPr fontId="4"/>
  </si>
  <si>
    <t>逸見</t>
    <rPh sb="0" eb="2">
      <t>ヘミ</t>
    </rPh>
    <phoneticPr fontId="4"/>
  </si>
  <si>
    <t>西</t>
    <rPh sb="0" eb="1">
      <t>ニシ</t>
    </rPh>
    <phoneticPr fontId="4"/>
  </si>
  <si>
    <r>
      <t>平成28</t>
    </r>
    <r>
      <rPr>
        <sz val="11"/>
        <rFont val="ＭＳ Ｐゴシック"/>
        <family val="3"/>
        <charset val="128"/>
      </rPr>
      <t>年
（201</t>
    </r>
    <r>
      <rPr>
        <sz val="11"/>
        <rFont val="ＭＳ Ｐゴシック"/>
        <family val="3"/>
        <charset val="128"/>
      </rPr>
      <t>6</t>
    </r>
    <r>
      <rPr>
        <sz val="11"/>
        <rFont val="ＭＳ Ｐゴシック"/>
        <family val="3"/>
        <charset val="128"/>
      </rPr>
      <t>年）</t>
    </r>
    <rPh sb="0" eb="2">
      <t>ヘイセイ</t>
    </rPh>
    <rPh sb="4" eb="5">
      <t>ネン</t>
    </rPh>
    <rPh sb="11" eb="12">
      <t>ネン</t>
    </rPh>
    <phoneticPr fontId="4"/>
  </si>
  <si>
    <t>注1）「社会増減」の「転入」、「転出」については、行政センター間の移動を含みます。従って、総数は『表12．人口の移動』</t>
    <rPh sb="0" eb="1">
      <t>チュウ</t>
    </rPh>
    <phoneticPr fontId="4"/>
  </si>
  <si>
    <t xml:space="preserve">    の転入、転出と異なります。</t>
    <rPh sb="5" eb="7">
      <t>テンニュウ</t>
    </rPh>
    <rPh sb="8" eb="10">
      <t>テンシュツ</t>
    </rPh>
    <rPh sb="11" eb="12">
      <t>コト</t>
    </rPh>
    <phoneticPr fontId="4"/>
  </si>
  <si>
    <t xml:space="preserve">  2）平成27年の「社会増減」、「人口増減」は、国勢調査人口により訂正しました。</t>
    <rPh sb="34" eb="36">
      <t>テイセイ</t>
    </rPh>
    <phoneticPr fontId="4"/>
  </si>
  <si>
    <t>１４．年齢階級別人口</t>
    <rPh sb="3" eb="5">
      <t>ネンレイ</t>
    </rPh>
    <rPh sb="5" eb="7">
      <t>カイキュウ</t>
    </rPh>
    <rPh sb="7" eb="8">
      <t>ベツ</t>
    </rPh>
    <rPh sb="8" eb="10">
      <t>ジンコウ</t>
    </rPh>
    <phoneticPr fontId="4"/>
  </si>
  <si>
    <t>年　次　別
月　　　 別</t>
    <rPh sb="0" eb="1">
      <t>トシ</t>
    </rPh>
    <rPh sb="2" eb="3">
      <t>ジ</t>
    </rPh>
    <rPh sb="4" eb="5">
      <t>ベツ</t>
    </rPh>
    <rPh sb="6" eb="7">
      <t>ツキ</t>
    </rPh>
    <rPh sb="11" eb="12">
      <t>ベツ</t>
    </rPh>
    <phoneticPr fontId="4"/>
  </si>
  <si>
    <t>総　数
（人）</t>
    <rPh sb="0" eb="1">
      <t>フサ</t>
    </rPh>
    <rPh sb="2" eb="3">
      <t>カズ</t>
    </rPh>
    <rPh sb="5" eb="6">
      <t>ヒト</t>
    </rPh>
    <phoneticPr fontId="4"/>
  </si>
  <si>
    <t>年少人口（０～14歳）</t>
    <rPh sb="0" eb="2">
      <t>ネンショウ</t>
    </rPh>
    <rPh sb="2" eb="4">
      <t>ジンコウ</t>
    </rPh>
    <rPh sb="9" eb="10">
      <t>サイ</t>
    </rPh>
    <phoneticPr fontId="4"/>
  </si>
  <si>
    <t>生産年齢人口(15～64歳）</t>
    <rPh sb="12" eb="13">
      <t>サイ</t>
    </rPh>
    <phoneticPr fontId="4"/>
  </si>
  <si>
    <t>構成比
（％）</t>
    <phoneticPr fontId="4"/>
  </si>
  <si>
    <t>年少人口
指数
（％）</t>
    <phoneticPr fontId="4"/>
  </si>
  <si>
    <t>従属人口
指数
（％）</t>
    <phoneticPr fontId="4"/>
  </si>
  <si>
    <t>平成２４年(2012年)</t>
    <rPh sb="4" eb="5">
      <t>ネン</t>
    </rPh>
    <rPh sb="10" eb="11">
      <t>ネン</t>
    </rPh>
    <phoneticPr fontId="4"/>
  </si>
  <si>
    <t>４月</t>
    <rPh sb="1" eb="2">
      <t>ガツ</t>
    </rPh>
    <phoneticPr fontId="4"/>
  </si>
  <si>
    <t>１０月</t>
    <rPh sb="2" eb="3">
      <t>ガツ</t>
    </rPh>
    <phoneticPr fontId="4"/>
  </si>
  <si>
    <t>２５年(2013年)</t>
    <rPh sb="2" eb="3">
      <t>ネン</t>
    </rPh>
    <rPh sb="8" eb="9">
      <t>ネン</t>
    </rPh>
    <phoneticPr fontId="4"/>
  </si>
  <si>
    <t>２６年(2014年)</t>
    <rPh sb="2" eb="3">
      <t>ネン</t>
    </rPh>
    <rPh sb="8" eb="9">
      <t>ネン</t>
    </rPh>
    <phoneticPr fontId="4"/>
  </si>
  <si>
    <t>２７年(2015年)</t>
    <rPh sb="2" eb="3">
      <t>ネン</t>
    </rPh>
    <rPh sb="8" eb="9">
      <t>ネン</t>
    </rPh>
    <phoneticPr fontId="4"/>
  </si>
  <si>
    <t>２８年(2016年)</t>
    <rPh sb="2" eb="3">
      <t>ネン</t>
    </rPh>
    <rPh sb="8" eb="9">
      <t>ネン</t>
    </rPh>
    <phoneticPr fontId="4"/>
  </si>
  <si>
    <t>老年人口(65歳以上）</t>
    <rPh sb="7" eb="8">
      <t>サイ</t>
    </rPh>
    <rPh sb="8" eb="10">
      <t>イジョウ</t>
    </rPh>
    <phoneticPr fontId="4"/>
  </si>
  <si>
    <t>総　数（人）</t>
    <rPh sb="0" eb="1">
      <t>フサ</t>
    </rPh>
    <rPh sb="2" eb="3">
      <t>カズ</t>
    </rPh>
    <rPh sb="4" eb="5">
      <t>ヒト</t>
    </rPh>
    <phoneticPr fontId="4"/>
  </si>
  <si>
    <t>構成比（％）</t>
    <phoneticPr fontId="4"/>
  </si>
  <si>
    <t>老年人口
指数
（％）</t>
    <rPh sb="0" eb="2">
      <t>ロウネン</t>
    </rPh>
    <phoneticPr fontId="4"/>
  </si>
  <si>
    <t>老年化
指数
（％）</t>
    <phoneticPr fontId="4"/>
  </si>
  <si>
    <t>資料：住民基本台帳登載人口</t>
    <rPh sb="0" eb="2">
      <t>シリョウ</t>
    </rPh>
    <rPh sb="3" eb="5">
      <t>ジュウミン</t>
    </rPh>
    <rPh sb="5" eb="7">
      <t>キホン</t>
    </rPh>
    <rPh sb="7" eb="9">
      <t>ダイチョウ</t>
    </rPh>
    <rPh sb="9" eb="11">
      <t>トウサイ</t>
    </rPh>
    <rPh sb="11" eb="13">
      <t>ジンコウ</t>
    </rPh>
    <phoneticPr fontId="4"/>
  </si>
  <si>
    <t>注1）住民基本台帳に登載された人口をまとめたものです。</t>
    <rPh sb="0" eb="1">
      <t>チュウ</t>
    </rPh>
    <rPh sb="3" eb="5">
      <t>ジュウミン</t>
    </rPh>
    <rPh sb="5" eb="7">
      <t>キホン</t>
    </rPh>
    <rPh sb="7" eb="9">
      <t>ダイチョウ</t>
    </rPh>
    <rPh sb="10" eb="12">
      <t>トウサイ</t>
    </rPh>
    <rPh sb="15" eb="17">
      <t>ジンコウ</t>
    </rPh>
    <phoneticPr fontId="4"/>
  </si>
  <si>
    <t xml:space="preserve"> 　2）平成24年7月9日に改正住民基本台帳法が施行され、外国人登録法が廃止となり、</t>
    <rPh sb="4" eb="6">
      <t>ヘイセイ</t>
    </rPh>
    <rPh sb="8" eb="9">
      <t>ネン</t>
    </rPh>
    <rPh sb="10" eb="11">
      <t>ガツ</t>
    </rPh>
    <rPh sb="12" eb="13">
      <t>ビ</t>
    </rPh>
    <rPh sb="14" eb="16">
      <t>カイセイ</t>
    </rPh>
    <rPh sb="16" eb="18">
      <t>ジュウミン</t>
    </rPh>
    <rPh sb="18" eb="20">
      <t>キホン</t>
    </rPh>
    <rPh sb="20" eb="22">
      <t>ダイチョウ</t>
    </rPh>
    <rPh sb="22" eb="23">
      <t>ホウ</t>
    </rPh>
    <rPh sb="24" eb="26">
      <t>シコウ</t>
    </rPh>
    <rPh sb="29" eb="31">
      <t>ガイコク</t>
    </rPh>
    <rPh sb="31" eb="32">
      <t>ジン</t>
    </rPh>
    <rPh sb="32" eb="35">
      <t>トウロクホウ</t>
    </rPh>
    <rPh sb="36" eb="38">
      <t>ハイシ</t>
    </rPh>
    <phoneticPr fontId="4"/>
  </si>
  <si>
    <t>　　　外国人住民についても、
日本人住民と同様に住民基本台帳人口に加えられました。</t>
    <phoneticPr fontId="4"/>
  </si>
  <si>
    <t xml:space="preserve"> 　3）国勢調査を基礎として算出する推計人口とは一致しません。</t>
    <rPh sb="4" eb="6">
      <t>コクセイ</t>
    </rPh>
    <rPh sb="6" eb="8">
      <t>チョウサ</t>
    </rPh>
    <rPh sb="9" eb="11">
      <t>キソ</t>
    </rPh>
    <rPh sb="14" eb="16">
      <t>サンシュツ</t>
    </rPh>
    <rPh sb="18" eb="20">
      <t>スイケイ</t>
    </rPh>
    <rPh sb="20" eb="22">
      <t>ジンコウ</t>
    </rPh>
    <rPh sb="24" eb="26">
      <t>イッチ</t>
    </rPh>
    <phoneticPr fontId="4"/>
  </si>
  <si>
    <t>参考：年少人口指数＝年少人口÷生産年齢人口×100</t>
    <rPh sb="0" eb="2">
      <t>サンコウ</t>
    </rPh>
    <rPh sb="3" eb="5">
      <t>ネンショウ</t>
    </rPh>
    <rPh sb="5" eb="7">
      <t>ジンコウ</t>
    </rPh>
    <rPh sb="7" eb="9">
      <t>シスウ</t>
    </rPh>
    <rPh sb="10" eb="12">
      <t>ネンショウ</t>
    </rPh>
    <rPh sb="12" eb="14">
      <t>ジンコウ</t>
    </rPh>
    <rPh sb="15" eb="17">
      <t>セイサン</t>
    </rPh>
    <rPh sb="17" eb="19">
      <t>ネンレイ</t>
    </rPh>
    <rPh sb="19" eb="21">
      <t>ジンコウ</t>
    </rPh>
    <phoneticPr fontId="4"/>
  </si>
  <si>
    <t>　　　 従属人口指数＝（年少人口＋老年人口）÷生産年齢人口×100</t>
    <rPh sb="4" eb="6">
      <t>ジュウゾク</t>
    </rPh>
    <rPh sb="6" eb="8">
      <t>ジンコウ</t>
    </rPh>
    <rPh sb="8" eb="10">
      <t>シスウ</t>
    </rPh>
    <rPh sb="12" eb="14">
      <t>ネンショウ</t>
    </rPh>
    <rPh sb="14" eb="16">
      <t>ジンコウ</t>
    </rPh>
    <rPh sb="17" eb="19">
      <t>ロウネン</t>
    </rPh>
    <rPh sb="19" eb="21">
      <t>ジンコウ</t>
    </rPh>
    <rPh sb="23" eb="25">
      <t>セイサン</t>
    </rPh>
    <rPh sb="25" eb="27">
      <t>ネンレイ</t>
    </rPh>
    <rPh sb="27" eb="29">
      <t>ジンコウ</t>
    </rPh>
    <phoneticPr fontId="4"/>
  </si>
  <si>
    <t>　　　 老年人口指数＝老年人口÷生産年齢人口×100</t>
    <rPh sb="4" eb="6">
      <t>ロウネン</t>
    </rPh>
    <rPh sb="6" eb="8">
      <t>ジンコウ</t>
    </rPh>
    <rPh sb="8" eb="10">
      <t>シスウ</t>
    </rPh>
    <rPh sb="11" eb="13">
      <t>ロウネン</t>
    </rPh>
    <rPh sb="13" eb="15">
      <t>ジンコウ</t>
    </rPh>
    <rPh sb="16" eb="18">
      <t>セイサン</t>
    </rPh>
    <rPh sb="18" eb="20">
      <t>ネンレイ</t>
    </rPh>
    <rPh sb="20" eb="22">
      <t>ジンコウ</t>
    </rPh>
    <phoneticPr fontId="4"/>
  </si>
  <si>
    <t>　　　 老年化指数＝老年人口÷年少人口×100</t>
    <rPh sb="4" eb="6">
      <t>ロウネン</t>
    </rPh>
    <rPh sb="6" eb="7">
      <t>カ</t>
    </rPh>
    <rPh sb="7" eb="9">
      <t>シスウ</t>
    </rPh>
    <rPh sb="10" eb="12">
      <t>ロウネン</t>
    </rPh>
    <rPh sb="12" eb="14">
      <t>ジンコウ</t>
    </rPh>
    <rPh sb="15" eb="17">
      <t>ネンショウ</t>
    </rPh>
    <rPh sb="17" eb="19">
      <t>ジンコウ</t>
    </rPh>
    <phoneticPr fontId="4"/>
  </si>
  <si>
    <t>１５．在住外国人の推移</t>
    <rPh sb="3" eb="5">
      <t>ザイジュウ</t>
    </rPh>
    <rPh sb="5" eb="8">
      <t>ガイコクジン</t>
    </rPh>
    <rPh sb="9" eb="11">
      <t>スイイ</t>
    </rPh>
    <phoneticPr fontId="4"/>
  </si>
  <si>
    <t>（各年度末現在、単位　人）</t>
    <rPh sb="1" eb="2">
      <t>カク</t>
    </rPh>
    <rPh sb="2" eb="3">
      <t>ネン</t>
    </rPh>
    <rPh sb="3" eb="4">
      <t>ド</t>
    </rPh>
    <rPh sb="4" eb="5">
      <t>マツ</t>
    </rPh>
    <rPh sb="5" eb="7">
      <t>ゲンザイ</t>
    </rPh>
    <rPh sb="8" eb="10">
      <t>タンイ</t>
    </rPh>
    <rPh sb="11" eb="12">
      <t>ヒト</t>
    </rPh>
    <phoneticPr fontId="4"/>
  </si>
  <si>
    <t>国籍別</t>
    <rPh sb="0" eb="2">
      <t>コクセキ</t>
    </rPh>
    <rPh sb="2" eb="3">
      <t>ベツ</t>
    </rPh>
    <phoneticPr fontId="4"/>
  </si>
  <si>
    <r>
      <t>平成2</t>
    </r>
    <r>
      <rPr>
        <sz val="11"/>
        <rFont val="ＭＳ Ｐゴシック"/>
        <family val="3"/>
        <charset val="128"/>
      </rPr>
      <t>3年度
（2011年度）</t>
    </r>
    <rPh sb="0" eb="2">
      <t>ヘイセイ</t>
    </rPh>
    <rPh sb="5" eb="6">
      <t>ド</t>
    </rPh>
    <rPh sb="12" eb="14">
      <t>ネンド</t>
    </rPh>
    <phoneticPr fontId="4"/>
  </si>
  <si>
    <r>
      <t>平成2</t>
    </r>
    <r>
      <rPr>
        <sz val="11"/>
        <rFont val="ＭＳ Ｐゴシック"/>
        <family val="3"/>
        <charset val="128"/>
      </rPr>
      <t>4年度
（2012年度）</t>
    </r>
    <rPh sb="0" eb="2">
      <t>ヘイセイ</t>
    </rPh>
    <rPh sb="5" eb="6">
      <t>ド</t>
    </rPh>
    <rPh sb="12" eb="14">
      <t>ネンド</t>
    </rPh>
    <phoneticPr fontId="4"/>
  </si>
  <si>
    <r>
      <t>平成25</t>
    </r>
    <r>
      <rPr>
        <sz val="11"/>
        <rFont val="ＭＳ Ｐゴシック"/>
        <family val="3"/>
        <charset val="128"/>
      </rPr>
      <t>年度
（</t>
    </r>
    <r>
      <rPr>
        <sz val="11"/>
        <rFont val="ＭＳ Ｐゴシック"/>
        <family val="3"/>
        <charset val="128"/>
      </rPr>
      <t>2013年度）</t>
    </r>
    <rPh sb="0" eb="2">
      <t>ヘイセイ</t>
    </rPh>
    <rPh sb="5" eb="6">
      <t>ド</t>
    </rPh>
    <rPh sb="12" eb="14">
      <t>ネンド</t>
    </rPh>
    <phoneticPr fontId="4"/>
  </si>
  <si>
    <r>
      <t>平成26</t>
    </r>
    <r>
      <rPr>
        <sz val="11"/>
        <rFont val="ＭＳ Ｐゴシック"/>
        <family val="3"/>
        <charset val="128"/>
      </rPr>
      <t>年度
（</t>
    </r>
    <r>
      <rPr>
        <sz val="11"/>
        <rFont val="ＭＳ Ｐゴシック"/>
        <family val="3"/>
        <charset val="128"/>
      </rPr>
      <t>2014年度）</t>
    </r>
    <rPh sb="0" eb="2">
      <t>ヘイセイ</t>
    </rPh>
    <rPh sb="5" eb="6">
      <t>ド</t>
    </rPh>
    <rPh sb="12" eb="14">
      <t>ネンド</t>
    </rPh>
    <phoneticPr fontId="4"/>
  </si>
  <si>
    <r>
      <t>平成27</t>
    </r>
    <r>
      <rPr>
        <sz val="11"/>
        <rFont val="ＭＳ Ｐゴシック"/>
        <family val="3"/>
        <charset val="128"/>
      </rPr>
      <t>年度
（</t>
    </r>
    <r>
      <rPr>
        <sz val="11"/>
        <rFont val="ＭＳ Ｐゴシック"/>
        <family val="3"/>
        <charset val="128"/>
      </rPr>
      <t>2015年度）</t>
    </r>
    <rPh sb="0" eb="2">
      <t>ヘイセイ</t>
    </rPh>
    <rPh sb="5" eb="6">
      <t>ド</t>
    </rPh>
    <rPh sb="12" eb="14">
      <t>ネンド</t>
    </rPh>
    <phoneticPr fontId="4"/>
  </si>
  <si>
    <t>フィリピン</t>
    <phoneticPr fontId="4"/>
  </si>
  <si>
    <t>朝鮮・韓国</t>
    <rPh sb="0" eb="2">
      <t>チョウセン</t>
    </rPh>
    <rPh sb="3" eb="5">
      <t>カンコク</t>
    </rPh>
    <phoneticPr fontId="4"/>
  </si>
  <si>
    <t>中国</t>
    <rPh sb="0" eb="2">
      <t>チュウゴク</t>
    </rPh>
    <phoneticPr fontId="4"/>
  </si>
  <si>
    <t>米国</t>
    <rPh sb="0" eb="2">
      <t>ベイコク</t>
    </rPh>
    <phoneticPr fontId="4"/>
  </si>
  <si>
    <t>ブラジル</t>
    <phoneticPr fontId="4"/>
  </si>
  <si>
    <t>ペルー</t>
    <phoneticPr fontId="4"/>
  </si>
  <si>
    <t>タイ</t>
    <phoneticPr fontId="4"/>
  </si>
  <si>
    <t>ベトナム</t>
    <phoneticPr fontId="4"/>
  </si>
  <si>
    <t>インドネシア</t>
    <phoneticPr fontId="4"/>
  </si>
  <si>
    <t>アルゼンチン</t>
    <phoneticPr fontId="4"/>
  </si>
  <si>
    <t>モンゴル</t>
    <phoneticPr fontId="4"/>
  </si>
  <si>
    <t>ロシア</t>
    <phoneticPr fontId="4"/>
  </si>
  <si>
    <t>スリランカ</t>
    <phoneticPr fontId="4"/>
  </si>
  <si>
    <t>英国</t>
    <rPh sb="0" eb="2">
      <t>エイコク</t>
    </rPh>
    <phoneticPr fontId="4"/>
  </si>
  <si>
    <t>カナダ</t>
    <phoneticPr fontId="4"/>
  </si>
  <si>
    <t>その他の国籍</t>
    <rPh sb="0" eb="3">
      <t>ソノタ</t>
    </rPh>
    <rPh sb="4" eb="6">
      <t>コクセキ</t>
    </rPh>
    <phoneticPr fontId="4"/>
  </si>
  <si>
    <t>無国籍</t>
    <rPh sb="0" eb="1">
      <t>ム</t>
    </rPh>
    <rPh sb="1" eb="3">
      <t>コクセキ</t>
    </rPh>
    <phoneticPr fontId="4"/>
  </si>
  <si>
    <t>資料：市民部</t>
    <rPh sb="0" eb="2">
      <t>シリョウ</t>
    </rPh>
    <rPh sb="3" eb="5">
      <t>シミン</t>
    </rPh>
    <rPh sb="5" eb="6">
      <t>ブ</t>
    </rPh>
    <phoneticPr fontId="4"/>
  </si>
  <si>
    <t>注1）平成24年7月9日に改正住民基本台帳法が施行され、外国人登録法が廃止されました。これに伴い、</t>
    <rPh sb="46" eb="47">
      <t>トモナ</t>
    </rPh>
    <phoneticPr fontId="4"/>
  </si>
  <si>
    <t>　　　在住外国人の数は平成24年7月分までは外国人登録法、同年8月分以降は住民基本台帳法に基づ</t>
    <phoneticPr fontId="4"/>
  </si>
  <si>
    <t>　　　いて算出しています。</t>
    <phoneticPr fontId="4"/>
  </si>
  <si>
    <t>　 2）在日米軍人、軍属とその家族は含みません。</t>
    <rPh sb="4" eb="6">
      <t>ザイニチ</t>
    </rPh>
    <rPh sb="6" eb="8">
      <t>ベイグン</t>
    </rPh>
    <rPh sb="8" eb="9">
      <t>ジン</t>
    </rPh>
    <rPh sb="10" eb="12">
      <t>グンゾク</t>
    </rPh>
    <rPh sb="15" eb="17">
      <t>カゾク</t>
    </rPh>
    <rPh sb="18" eb="19">
      <t>フク</t>
    </rPh>
    <phoneticPr fontId="4"/>
  </si>
  <si>
    <t xml:space="preserve"> 　3）「無国籍」には、出生による経過滞在者を含みます。</t>
    <rPh sb="5" eb="8">
      <t>ムコクセキ</t>
    </rPh>
    <rPh sb="12" eb="14">
      <t>シュッセイ</t>
    </rPh>
    <rPh sb="17" eb="19">
      <t>ケイカ</t>
    </rPh>
    <rPh sb="19" eb="22">
      <t>タイザイシャ</t>
    </rPh>
    <rPh sb="23" eb="24">
      <t>フク</t>
    </rPh>
    <phoneticPr fontId="4"/>
  </si>
  <si>
    <t>１６．町丁目別世帯数および人口</t>
    <rPh sb="3" eb="4">
      <t>マチ</t>
    </rPh>
    <rPh sb="4" eb="5">
      <t>チョウ</t>
    </rPh>
    <rPh sb="5" eb="6">
      <t>メ</t>
    </rPh>
    <rPh sb="6" eb="7">
      <t>ベツ</t>
    </rPh>
    <rPh sb="7" eb="10">
      <t>セタイスウ</t>
    </rPh>
    <rPh sb="13" eb="15">
      <t>ジンコウ</t>
    </rPh>
    <phoneticPr fontId="4"/>
  </si>
  <si>
    <t>（平成28年10月1日現在）</t>
    <rPh sb="1" eb="3">
      <t>ヘイセイ</t>
    </rPh>
    <rPh sb="5" eb="6">
      <t>ネン</t>
    </rPh>
    <rPh sb="8" eb="9">
      <t>ガツ</t>
    </rPh>
    <rPh sb="10" eb="11">
      <t>ヒ</t>
    </rPh>
    <rPh sb="11" eb="13">
      <t>ゲンザイ</t>
    </rPh>
    <phoneticPr fontId="20"/>
  </si>
  <si>
    <t>町丁目別</t>
    <rPh sb="0" eb="1">
      <t>チョウ</t>
    </rPh>
    <rPh sb="1" eb="2">
      <t>チョウ</t>
    </rPh>
    <rPh sb="2" eb="3">
      <t>モク</t>
    </rPh>
    <rPh sb="3" eb="4">
      <t>ベツ</t>
    </rPh>
    <phoneticPr fontId="20"/>
  </si>
  <si>
    <t>世帯数
（世帯）</t>
    <rPh sb="0" eb="3">
      <t>セタイスウ</t>
    </rPh>
    <rPh sb="5" eb="7">
      <t>セタイ</t>
    </rPh>
    <phoneticPr fontId="20"/>
  </si>
  <si>
    <t>人　　　口（人）</t>
    <rPh sb="0" eb="1">
      <t>ヒト</t>
    </rPh>
    <rPh sb="4" eb="5">
      <t>クチ</t>
    </rPh>
    <rPh sb="6" eb="7">
      <t>ヒト</t>
    </rPh>
    <phoneticPr fontId="20"/>
  </si>
  <si>
    <t>面　　積
（k㎡）</t>
    <rPh sb="0" eb="4">
      <t>メンセキ</t>
    </rPh>
    <phoneticPr fontId="20"/>
  </si>
  <si>
    <t>人口密度
(人/k㎡）</t>
    <rPh sb="0" eb="2">
      <t>ジンコウ</t>
    </rPh>
    <rPh sb="2" eb="4">
      <t>ミツド</t>
    </rPh>
    <rPh sb="6" eb="7">
      <t>ニン</t>
    </rPh>
    <phoneticPr fontId="20"/>
  </si>
  <si>
    <r>
      <rPr>
        <sz val="10"/>
        <rFont val="ＭＳ Ｐゴシック"/>
        <family val="3"/>
        <charset val="128"/>
      </rPr>
      <t>平成27.10.1</t>
    </r>
    <r>
      <rPr>
        <sz val="11"/>
        <rFont val="ＭＳ Ｐゴシック"/>
        <family val="3"/>
        <charset val="128"/>
      </rPr>
      <t xml:space="preserve">
現在人口
（人）</t>
    </r>
    <rPh sb="0" eb="2">
      <t>ヘイセイ</t>
    </rPh>
    <rPh sb="10" eb="12">
      <t>ゲンザイ</t>
    </rPh>
    <rPh sb="12" eb="14">
      <t>ジンコウ</t>
    </rPh>
    <rPh sb="16" eb="17">
      <t>ヒト</t>
    </rPh>
    <phoneticPr fontId="4"/>
  </si>
  <si>
    <t>人　口
増　減
（人）</t>
    <rPh sb="0" eb="1">
      <t>ヒト</t>
    </rPh>
    <rPh sb="2" eb="3">
      <t>クチ</t>
    </rPh>
    <rPh sb="4" eb="5">
      <t>ゾウ</t>
    </rPh>
    <rPh sb="6" eb="7">
      <t>ゲン</t>
    </rPh>
    <rPh sb="9" eb="10">
      <t>ヒト</t>
    </rPh>
    <phoneticPr fontId="20"/>
  </si>
  <si>
    <t>計</t>
    <rPh sb="0" eb="1">
      <t>ケイ</t>
    </rPh>
    <phoneticPr fontId="20"/>
  </si>
  <si>
    <t>男</t>
    <rPh sb="0" eb="1">
      <t>オトコ</t>
    </rPh>
    <phoneticPr fontId="20"/>
  </si>
  <si>
    <t>女</t>
    <rPh sb="0" eb="1">
      <t>オンナ</t>
    </rPh>
    <phoneticPr fontId="20"/>
  </si>
  <si>
    <t>総　        　数</t>
    <phoneticPr fontId="4"/>
  </si>
  <si>
    <t>本庁</t>
    <phoneticPr fontId="4"/>
  </si>
  <si>
    <t>坂本町</t>
    <phoneticPr fontId="4"/>
  </si>
  <si>
    <t>１丁目</t>
  </si>
  <si>
    <t>…</t>
  </si>
  <si>
    <t>２丁目</t>
  </si>
  <si>
    <t>３丁目</t>
  </si>
  <si>
    <t>４丁目</t>
  </si>
  <si>
    <t>５丁目</t>
  </si>
  <si>
    <t>６丁目</t>
  </si>
  <si>
    <t>汐入町</t>
    <phoneticPr fontId="4"/>
  </si>
  <si>
    <t>本町</t>
    <phoneticPr fontId="4"/>
  </si>
  <si>
    <t>稲岡町</t>
    <phoneticPr fontId="4"/>
  </si>
  <si>
    <t>楠ヶ浦町</t>
  </si>
  <si>
    <t>　   　 ―</t>
  </si>
  <si>
    <t>―</t>
  </si>
  <si>
    <t>泊町</t>
    <phoneticPr fontId="4"/>
  </si>
  <si>
    <t>新港町</t>
    <rPh sb="0" eb="3">
      <t>シンコウチョウ</t>
    </rPh>
    <phoneticPr fontId="4"/>
  </si>
  <si>
    <t>小川町</t>
    <phoneticPr fontId="4"/>
  </si>
  <si>
    <t>大滝町</t>
    <phoneticPr fontId="4"/>
  </si>
  <si>
    <t>緑が丘</t>
    <phoneticPr fontId="4"/>
  </si>
  <si>
    <t>若松町</t>
    <phoneticPr fontId="4"/>
  </si>
  <si>
    <t>日の出町</t>
    <phoneticPr fontId="4"/>
  </si>
  <si>
    <t>米が浜通</t>
    <phoneticPr fontId="4"/>
  </si>
  <si>
    <t>平成町</t>
    <phoneticPr fontId="4"/>
  </si>
  <si>
    <t>安浦町</t>
    <phoneticPr fontId="4"/>
  </si>
  <si>
    <t>三春町</t>
    <phoneticPr fontId="4"/>
  </si>
  <si>
    <t>富士見町</t>
    <phoneticPr fontId="4"/>
  </si>
  <si>
    <t>田戸台</t>
    <phoneticPr fontId="4"/>
  </si>
  <si>
    <t>深田台</t>
    <phoneticPr fontId="4"/>
  </si>
  <si>
    <t>上町</t>
    <phoneticPr fontId="4"/>
  </si>
  <si>
    <t>不入斗町</t>
    <phoneticPr fontId="4"/>
  </si>
  <si>
    <t>鶴が丘</t>
    <phoneticPr fontId="4"/>
  </si>
  <si>
    <t>平和台</t>
    <phoneticPr fontId="4"/>
  </si>
  <si>
    <t>汐見台</t>
    <phoneticPr fontId="4"/>
  </si>
  <si>
    <t>望洋台</t>
    <phoneticPr fontId="4"/>
  </si>
  <si>
    <t>佐野町</t>
    <phoneticPr fontId="4"/>
  </si>
  <si>
    <t>追浜行政ｾﾝﾀｰ</t>
    <phoneticPr fontId="4"/>
  </si>
  <si>
    <t>鷹取</t>
    <phoneticPr fontId="4"/>
  </si>
  <si>
    <t>追浜本町</t>
    <phoneticPr fontId="4"/>
  </si>
  <si>
    <t>夏島町</t>
    <phoneticPr fontId="4"/>
  </si>
  <si>
    <t>浦郷町</t>
    <phoneticPr fontId="4"/>
  </si>
  <si>
    <t>５丁目</t>
    <phoneticPr fontId="4"/>
  </si>
  <si>
    <t>追浜東町</t>
    <phoneticPr fontId="4"/>
  </si>
  <si>
    <t>浜見台</t>
    <phoneticPr fontId="4"/>
  </si>
  <si>
    <t xml:space="preserve">追浜町 </t>
  </si>
  <si>
    <t>追浜南町</t>
    <phoneticPr fontId="4"/>
  </si>
  <si>
    <t>湘南鷹取</t>
    <phoneticPr fontId="4"/>
  </si>
  <si>
    <t>田浦行政ｾﾝﾀｰ</t>
    <phoneticPr fontId="4"/>
  </si>
  <si>
    <t>船越町</t>
    <phoneticPr fontId="4"/>
  </si>
  <si>
    <t>７丁目</t>
  </si>
  <si>
    <t>８丁目</t>
  </si>
  <si>
    <t>港が丘</t>
    <phoneticPr fontId="4"/>
  </si>
  <si>
    <t>田浦港町</t>
    <phoneticPr fontId="4"/>
  </si>
  <si>
    <t>田浦町</t>
    <phoneticPr fontId="4"/>
  </si>
  <si>
    <t>田浦大作町</t>
    <phoneticPr fontId="4"/>
  </si>
  <si>
    <t>田浦泉町</t>
    <phoneticPr fontId="4"/>
  </si>
  <si>
    <t>長浦町</t>
    <phoneticPr fontId="4"/>
  </si>
  <si>
    <t>逸見行政ｾﾝﾀｰ</t>
    <phoneticPr fontId="4"/>
  </si>
  <si>
    <t>安針台</t>
    <phoneticPr fontId="4"/>
  </si>
  <si>
    <t>吉倉町</t>
    <phoneticPr fontId="4"/>
  </si>
  <si>
    <t>西逸見町</t>
    <phoneticPr fontId="4"/>
  </si>
  <si>
    <t>山中町</t>
    <phoneticPr fontId="4"/>
  </si>
  <si>
    <t>東逸見町</t>
    <phoneticPr fontId="4"/>
  </si>
  <si>
    <t>逸見が丘</t>
    <phoneticPr fontId="4"/>
  </si>
  <si>
    <t>衣笠行政ｾﾝﾀｰ</t>
    <phoneticPr fontId="4"/>
  </si>
  <si>
    <t>公郷町</t>
    <phoneticPr fontId="4"/>
  </si>
  <si>
    <t>衣笠栄町</t>
    <phoneticPr fontId="4"/>
  </si>
  <si>
    <t>金谷</t>
    <phoneticPr fontId="4"/>
  </si>
  <si>
    <t>池上</t>
    <phoneticPr fontId="4"/>
  </si>
  <si>
    <t>阿部倉</t>
    <phoneticPr fontId="4"/>
  </si>
  <si>
    <t>平作</t>
    <phoneticPr fontId="4"/>
  </si>
  <si>
    <t>小矢部</t>
    <phoneticPr fontId="4"/>
  </si>
  <si>
    <t>衣笠町</t>
    <phoneticPr fontId="4"/>
  </si>
  <si>
    <t>大矢部</t>
    <phoneticPr fontId="4"/>
  </si>
  <si>
    <t>森崎</t>
    <phoneticPr fontId="4"/>
  </si>
  <si>
    <t xml:space="preserve"> </t>
    <phoneticPr fontId="4"/>
  </si>
  <si>
    <t>大津行政ｾﾝﾀｰ</t>
    <phoneticPr fontId="4"/>
  </si>
  <si>
    <t>根岸町</t>
    <phoneticPr fontId="4"/>
  </si>
  <si>
    <t>大津町</t>
    <phoneticPr fontId="4"/>
  </si>
  <si>
    <t>馬堀海岸</t>
    <phoneticPr fontId="4"/>
  </si>
  <si>
    <t xml:space="preserve">走水 </t>
  </si>
  <si>
    <t>馬堀町</t>
    <phoneticPr fontId="4"/>
  </si>
  <si>
    <t>桜が丘</t>
    <phoneticPr fontId="4"/>
  </si>
  <si>
    <t>池田町</t>
    <phoneticPr fontId="4"/>
  </si>
  <si>
    <t>浦賀行政ｾﾝﾀｰ</t>
    <phoneticPr fontId="4"/>
  </si>
  <si>
    <t>吉井</t>
    <phoneticPr fontId="4"/>
  </si>
  <si>
    <t>浦賀</t>
    <phoneticPr fontId="4"/>
  </si>
  <si>
    <t>浦上台</t>
    <rPh sb="0" eb="3">
      <t>ウラガミダイ</t>
    </rPh>
    <phoneticPr fontId="4"/>
  </si>
  <si>
    <t>二葉</t>
    <phoneticPr fontId="4"/>
  </si>
  <si>
    <t>小原台</t>
    <phoneticPr fontId="4"/>
  </si>
  <si>
    <t>鴨居</t>
    <phoneticPr fontId="4"/>
  </si>
  <si>
    <t>４丁目</t>
    <phoneticPr fontId="4"/>
  </si>
  <si>
    <t>東浦賀</t>
    <phoneticPr fontId="4"/>
  </si>
  <si>
    <t>浦賀丘</t>
    <phoneticPr fontId="4"/>
  </si>
  <si>
    <t>西浦賀</t>
    <phoneticPr fontId="4"/>
  </si>
  <si>
    <t>光風台</t>
    <phoneticPr fontId="4"/>
  </si>
  <si>
    <t xml:space="preserve">南浦賀 </t>
    <phoneticPr fontId="4"/>
  </si>
  <si>
    <t>久里浜行政ｾﾝﾀｰ</t>
    <phoneticPr fontId="4"/>
  </si>
  <si>
    <t>久里浜台</t>
    <phoneticPr fontId="4"/>
  </si>
  <si>
    <t>長瀬</t>
    <phoneticPr fontId="4"/>
  </si>
  <si>
    <t>久比里</t>
    <phoneticPr fontId="4"/>
  </si>
  <si>
    <t>若宮台</t>
    <phoneticPr fontId="4"/>
  </si>
  <si>
    <t>舟倉</t>
    <phoneticPr fontId="4"/>
  </si>
  <si>
    <t>内川</t>
    <phoneticPr fontId="4"/>
  </si>
  <si>
    <t>内川新田</t>
    <phoneticPr fontId="4"/>
  </si>
  <si>
    <t>佐原</t>
    <phoneticPr fontId="4"/>
  </si>
  <si>
    <t>岩戸</t>
    <phoneticPr fontId="4"/>
  </si>
  <si>
    <t>久村</t>
    <phoneticPr fontId="4"/>
  </si>
  <si>
    <t>久里浜</t>
    <phoneticPr fontId="4"/>
  </si>
  <si>
    <t>９丁目</t>
  </si>
  <si>
    <t>神明町</t>
    <phoneticPr fontId="4"/>
  </si>
  <si>
    <t>ハイランド</t>
    <phoneticPr fontId="4"/>
  </si>
  <si>
    <t>北下浦行政ｾﾝﾀｰ</t>
    <phoneticPr fontId="4"/>
  </si>
  <si>
    <t>野比</t>
    <phoneticPr fontId="4"/>
  </si>
  <si>
    <t>粟田</t>
    <phoneticPr fontId="4"/>
  </si>
  <si>
    <t>光の丘</t>
    <phoneticPr fontId="4"/>
  </si>
  <si>
    <t>長沢</t>
    <phoneticPr fontId="4"/>
  </si>
  <si>
    <t>グリーンハイツ</t>
    <phoneticPr fontId="4"/>
  </si>
  <si>
    <t>津久井</t>
    <phoneticPr fontId="4"/>
  </si>
  <si>
    <t>西行政 ｾﾝﾀｰ</t>
    <phoneticPr fontId="4"/>
  </si>
  <si>
    <t xml:space="preserve">長井 </t>
  </si>
  <si>
    <t>御幸浜</t>
    <phoneticPr fontId="4"/>
  </si>
  <si>
    <t>林</t>
    <phoneticPr fontId="4"/>
  </si>
  <si>
    <t>須軽谷</t>
    <phoneticPr fontId="4"/>
  </si>
  <si>
    <t>武</t>
    <phoneticPr fontId="4"/>
  </si>
  <si>
    <t>山科台</t>
    <phoneticPr fontId="4"/>
  </si>
  <si>
    <t>太田和</t>
    <phoneticPr fontId="4"/>
  </si>
  <si>
    <t>荻野</t>
    <phoneticPr fontId="4"/>
  </si>
  <si>
    <t>長坂</t>
    <phoneticPr fontId="4"/>
  </si>
  <si>
    <t>佐島</t>
    <phoneticPr fontId="4"/>
  </si>
  <si>
    <t>芦名</t>
    <phoneticPr fontId="4"/>
  </si>
  <si>
    <t>秋谷</t>
    <phoneticPr fontId="4"/>
  </si>
  <si>
    <t>※ 秋  谷</t>
    <phoneticPr fontId="4"/>
  </si>
  <si>
    <t>子安</t>
    <phoneticPr fontId="4"/>
  </si>
  <si>
    <t>湘南国際村</t>
    <phoneticPr fontId="4"/>
  </si>
  <si>
    <t>注1） 「世帯数」には自衛隊営舎内居住者の世帯数を含みません。</t>
    <rPh sb="0" eb="1">
      <t>チュウ</t>
    </rPh>
    <rPh sb="5" eb="8">
      <t>セタイスウ</t>
    </rPh>
    <rPh sb="11" eb="14">
      <t>ジエイタイ</t>
    </rPh>
    <rPh sb="14" eb="16">
      <t>エイシャ</t>
    </rPh>
    <rPh sb="16" eb="17">
      <t>ナイ</t>
    </rPh>
    <rPh sb="17" eb="20">
      <t>キョジュウシャ</t>
    </rPh>
    <rPh sb="21" eb="24">
      <t>セタイスウ</t>
    </rPh>
    <rPh sb="25" eb="26">
      <t>フク</t>
    </rPh>
    <phoneticPr fontId="4"/>
  </si>
  <si>
    <t xml:space="preserve"> 　2)　「※秋谷」は住居表示実施未完了地区です。</t>
    <rPh sb="7" eb="9">
      <t>アキヤ</t>
    </rPh>
    <rPh sb="11" eb="13">
      <t>ジュウキョ</t>
    </rPh>
    <rPh sb="13" eb="15">
      <t>ヒョウジ</t>
    </rPh>
    <rPh sb="15" eb="17">
      <t>ジッシ</t>
    </rPh>
    <rPh sb="17" eb="20">
      <t>ミカンリョウ</t>
    </rPh>
    <rPh sb="20" eb="22">
      <t>チク</t>
    </rPh>
    <phoneticPr fontId="4"/>
  </si>
  <si>
    <t xml:space="preserve"> 　3)　「面積」は市独自に推定した数値を四捨五入しています。　したがって各面積の加算と総面積の数値が一致しない場合があります。</t>
    <rPh sb="6" eb="8">
      <t>メンセキ</t>
    </rPh>
    <rPh sb="10" eb="11">
      <t>シ</t>
    </rPh>
    <rPh sb="11" eb="13">
      <t>ドクジ</t>
    </rPh>
    <rPh sb="14" eb="16">
      <t>スイテイ</t>
    </rPh>
    <rPh sb="18" eb="20">
      <t>スウチ</t>
    </rPh>
    <rPh sb="21" eb="25">
      <t>シシャゴニュウ</t>
    </rPh>
    <rPh sb="56" eb="58">
      <t>バアイ</t>
    </rPh>
    <phoneticPr fontId="4"/>
  </si>
  <si>
    <t>１７．人口動態</t>
    <rPh sb="3" eb="5">
      <t>ジンコウ</t>
    </rPh>
    <rPh sb="5" eb="7">
      <t>ドウタイ</t>
    </rPh>
    <phoneticPr fontId="4"/>
  </si>
  <si>
    <t>婚姻
（件）</t>
    <rPh sb="0" eb="2">
      <t>コンイン</t>
    </rPh>
    <rPh sb="4" eb="5">
      <t>ケン</t>
    </rPh>
    <phoneticPr fontId="4"/>
  </si>
  <si>
    <t>離婚
（件）</t>
    <rPh sb="0" eb="2">
      <t>リコン</t>
    </rPh>
    <rPh sb="4" eb="5">
      <t>ケン</t>
    </rPh>
    <phoneticPr fontId="4"/>
  </si>
  <si>
    <t>出生（人）</t>
    <rPh sb="0" eb="2">
      <t>シュッセイ</t>
    </rPh>
    <rPh sb="3" eb="4">
      <t>ヒト</t>
    </rPh>
    <phoneticPr fontId="4"/>
  </si>
  <si>
    <t>死亡（人）</t>
    <rPh sb="0" eb="2">
      <t>シボウ</t>
    </rPh>
    <rPh sb="3" eb="4">
      <t>ヒト</t>
    </rPh>
    <phoneticPr fontId="4"/>
  </si>
  <si>
    <t>死産（人）</t>
    <rPh sb="0" eb="2">
      <t>シザン</t>
    </rPh>
    <rPh sb="3" eb="4">
      <t>ヒト</t>
    </rPh>
    <phoneticPr fontId="4"/>
  </si>
  <si>
    <t>自然</t>
    <rPh sb="0" eb="2">
      <t>シゼン</t>
    </rPh>
    <phoneticPr fontId="4"/>
  </si>
  <si>
    <t>人工</t>
    <rPh sb="0" eb="1">
      <t>ジンコウ</t>
    </rPh>
    <rPh sb="1" eb="2">
      <t>コウ</t>
    </rPh>
    <phoneticPr fontId="4"/>
  </si>
  <si>
    <t>不明</t>
    <rPh sb="0" eb="2">
      <t>フメイ</t>
    </rPh>
    <phoneticPr fontId="4"/>
  </si>
  <si>
    <t>昭和</t>
    <phoneticPr fontId="4"/>
  </si>
  <si>
    <t xml:space="preserve">      54年</t>
    <phoneticPr fontId="4"/>
  </si>
  <si>
    <t>(1979年)</t>
    <phoneticPr fontId="4"/>
  </si>
  <si>
    <r>
      <t xml:space="preserve">      5</t>
    </r>
    <r>
      <rPr>
        <sz val="11"/>
        <rFont val="ＭＳ Ｐゴシック"/>
        <family val="3"/>
        <charset val="128"/>
      </rPr>
      <t>5</t>
    </r>
    <r>
      <rPr>
        <sz val="11"/>
        <rFont val="ＭＳ Ｐゴシック"/>
        <family val="3"/>
        <charset val="128"/>
      </rPr>
      <t>年</t>
    </r>
    <phoneticPr fontId="4"/>
  </si>
  <si>
    <t>(1980年)</t>
    <phoneticPr fontId="4"/>
  </si>
  <si>
    <r>
      <t xml:space="preserve">      5</t>
    </r>
    <r>
      <rPr>
        <sz val="11"/>
        <rFont val="ＭＳ Ｐゴシック"/>
        <family val="3"/>
        <charset val="128"/>
      </rPr>
      <t>6</t>
    </r>
    <r>
      <rPr>
        <sz val="11"/>
        <rFont val="ＭＳ Ｐゴシック"/>
        <family val="3"/>
        <charset val="128"/>
      </rPr>
      <t>年</t>
    </r>
    <phoneticPr fontId="4"/>
  </si>
  <si>
    <r>
      <t>(19</t>
    </r>
    <r>
      <rPr>
        <sz val="11"/>
        <rFont val="ＭＳ Ｐゴシック"/>
        <family val="3"/>
        <charset val="128"/>
      </rPr>
      <t>81</t>
    </r>
    <r>
      <rPr>
        <sz val="11"/>
        <rFont val="ＭＳ Ｐゴシック"/>
        <family val="3"/>
        <charset val="128"/>
      </rPr>
      <t>年)</t>
    </r>
    <phoneticPr fontId="4"/>
  </si>
  <si>
    <r>
      <t xml:space="preserve">      5</t>
    </r>
    <r>
      <rPr>
        <sz val="11"/>
        <rFont val="ＭＳ Ｐゴシック"/>
        <family val="3"/>
        <charset val="128"/>
      </rPr>
      <t>7</t>
    </r>
    <r>
      <rPr>
        <sz val="11"/>
        <rFont val="ＭＳ Ｐゴシック"/>
        <family val="3"/>
        <charset val="128"/>
      </rPr>
      <t>年</t>
    </r>
    <phoneticPr fontId="4"/>
  </si>
  <si>
    <r>
      <t>(198</t>
    </r>
    <r>
      <rPr>
        <sz val="11"/>
        <rFont val="ＭＳ Ｐゴシック"/>
        <family val="3"/>
        <charset val="128"/>
      </rPr>
      <t>2</t>
    </r>
    <r>
      <rPr>
        <sz val="11"/>
        <rFont val="ＭＳ Ｐゴシック"/>
        <family val="3"/>
        <charset val="128"/>
      </rPr>
      <t>年)</t>
    </r>
    <phoneticPr fontId="4"/>
  </si>
  <si>
    <r>
      <t xml:space="preserve">      5</t>
    </r>
    <r>
      <rPr>
        <sz val="11"/>
        <rFont val="ＭＳ Ｐゴシック"/>
        <family val="3"/>
        <charset val="128"/>
      </rPr>
      <t>8</t>
    </r>
    <r>
      <rPr>
        <sz val="11"/>
        <rFont val="ＭＳ Ｐゴシック"/>
        <family val="3"/>
        <charset val="128"/>
      </rPr>
      <t>年</t>
    </r>
    <phoneticPr fontId="4"/>
  </si>
  <si>
    <r>
      <t>(198</t>
    </r>
    <r>
      <rPr>
        <sz val="11"/>
        <rFont val="ＭＳ Ｐゴシック"/>
        <family val="3"/>
        <charset val="128"/>
      </rPr>
      <t>3</t>
    </r>
    <r>
      <rPr>
        <sz val="11"/>
        <rFont val="ＭＳ Ｐゴシック"/>
        <family val="3"/>
        <charset val="128"/>
      </rPr>
      <t>年)</t>
    </r>
    <phoneticPr fontId="4"/>
  </si>
  <si>
    <r>
      <t xml:space="preserve">      5</t>
    </r>
    <r>
      <rPr>
        <sz val="11"/>
        <rFont val="ＭＳ Ｐゴシック"/>
        <family val="3"/>
        <charset val="128"/>
      </rPr>
      <t>9</t>
    </r>
    <r>
      <rPr>
        <sz val="11"/>
        <rFont val="ＭＳ Ｐゴシック"/>
        <family val="3"/>
        <charset val="128"/>
      </rPr>
      <t>年</t>
    </r>
    <phoneticPr fontId="4"/>
  </si>
  <si>
    <r>
      <t>(198</t>
    </r>
    <r>
      <rPr>
        <sz val="11"/>
        <rFont val="ＭＳ Ｐゴシック"/>
        <family val="3"/>
        <charset val="128"/>
      </rPr>
      <t>4</t>
    </r>
    <r>
      <rPr>
        <sz val="11"/>
        <rFont val="ＭＳ Ｐゴシック"/>
        <family val="3"/>
        <charset val="128"/>
      </rPr>
      <t>年)</t>
    </r>
    <phoneticPr fontId="4"/>
  </si>
  <si>
    <r>
      <t xml:space="preserve">      </t>
    </r>
    <r>
      <rPr>
        <sz val="11"/>
        <rFont val="ＭＳ Ｐゴシック"/>
        <family val="3"/>
        <charset val="128"/>
      </rPr>
      <t>60</t>
    </r>
    <r>
      <rPr>
        <sz val="11"/>
        <rFont val="ＭＳ Ｐゴシック"/>
        <family val="3"/>
        <charset val="128"/>
      </rPr>
      <t>年</t>
    </r>
    <phoneticPr fontId="4"/>
  </si>
  <si>
    <r>
      <t>(198</t>
    </r>
    <r>
      <rPr>
        <sz val="11"/>
        <rFont val="ＭＳ Ｐゴシック"/>
        <family val="3"/>
        <charset val="128"/>
      </rPr>
      <t>5</t>
    </r>
    <r>
      <rPr>
        <sz val="11"/>
        <rFont val="ＭＳ Ｐゴシック"/>
        <family val="3"/>
        <charset val="128"/>
      </rPr>
      <t>年)</t>
    </r>
    <phoneticPr fontId="4"/>
  </si>
  <si>
    <r>
      <t xml:space="preserve">      6</t>
    </r>
    <r>
      <rPr>
        <sz val="11"/>
        <rFont val="ＭＳ Ｐゴシック"/>
        <family val="3"/>
        <charset val="128"/>
      </rPr>
      <t>1</t>
    </r>
    <r>
      <rPr>
        <sz val="11"/>
        <rFont val="ＭＳ Ｐゴシック"/>
        <family val="3"/>
        <charset val="128"/>
      </rPr>
      <t>年</t>
    </r>
    <phoneticPr fontId="4"/>
  </si>
  <si>
    <r>
      <t>(198</t>
    </r>
    <r>
      <rPr>
        <sz val="11"/>
        <rFont val="ＭＳ Ｐゴシック"/>
        <family val="3"/>
        <charset val="128"/>
      </rPr>
      <t>6</t>
    </r>
    <r>
      <rPr>
        <sz val="11"/>
        <rFont val="ＭＳ Ｐゴシック"/>
        <family val="3"/>
        <charset val="128"/>
      </rPr>
      <t>年)</t>
    </r>
    <phoneticPr fontId="4"/>
  </si>
  <si>
    <r>
      <t xml:space="preserve">      6</t>
    </r>
    <r>
      <rPr>
        <sz val="11"/>
        <rFont val="ＭＳ Ｐゴシック"/>
        <family val="3"/>
        <charset val="128"/>
      </rPr>
      <t>2</t>
    </r>
    <r>
      <rPr>
        <sz val="11"/>
        <rFont val="ＭＳ Ｐゴシック"/>
        <family val="3"/>
        <charset val="128"/>
      </rPr>
      <t>年</t>
    </r>
    <phoneticPr fontId="4"/>
  </si>
  <si>
    <r>
      <t>(198</t>
    </r>
    <r>
      <rPr>
        <sz val="11"/>
        <rFont val="ＭＳ Ｐゴシック"/>
        <family val="3"/>
        <charset val="128"/>
      </rPr>
      <t>7</t>
    </r>
    <r>
      <rPr>
        <sz val="11"/>
        <rFont val="ＭＳ Ｐゴシック"/>
        <family val="3"/>
        <charset val="128"/>
      </rPr>
      <t>年)</t>
    </r>
    <phoneticPr fontId="4"/>
  </si>
  <si>
    <r>
      <t xml:space="preserve">      6</t>
    </r>
    <r>
      <rPr>
        <sz val="11"/>
        <rFont val="ＭＳ Ｐゴシック"/>
        <family val="3"/>
        <charset val="128"/>
      </rPr>
      <t>3</t>
    </r>
    <r>
      <rPr>
        <sz val="11"/>
        <rFont val="ＭＳ Ｐゴシック"/>
        <family val="3"/>
        <charset val="128"/>
      </rPr>
      <t>年</t>
    </r>
    <phoneticPr fontId="4"/>
  </si>
  <si>
    <r>
      <t>(198</t>
    </r>
    <r>
      <rPr>
        <sz val="11"/>
        <rFont val="ＭＳ Ｐゴシック"/>
        <family val="3"/>
        <charset val="128"/>
      </rPr>
      <t>8</t>
    </r>
    <r>
      <rPr>
        <sz val="11"/>
        <rFont val="ＭＳ Ｐゴシック"/>
        <family val="3"/>
        <charset val="128"/>
      </rPr>
      <t>年)</t>
    </r>
    <phoneticPr fontId="4"/>
  </si>
  <si>
    <t>平成</t>
    <rPh sb="0" eb="2">
      <t>ヘイセイ</t>
    </rPh>
    <phoneticPr fontId="4"/>
  </si>
  <si>
    <t xml:space="preserve">      元年</t>
    <rPh sb="6" eb="7">
      <t>ガン</t>
    </rPh>
    <phoneticPr fontId="4"/>
  </si>
  <si>
    <r>
      <t>(198</t>
    </r>
    <r>
      <rPr>
        <sz val="11"/>
        <rFont val="ＭＳ Ｐゴシック"/>
        <family val="3"/>
        <charset val="128"/>
      </rPr>
      <t>9</t>
    </r>
    <r>
      <rPr>
        <sz val="11"/>
        <rFont val="ＭＳ Ｐゴシック"/>
        <family val="3"/>
        <charset val="128"/>
      </rPr>
      <t>年)</t>
    </r>
    <phoneticPr fontId="4"/>
  </si>
  <si>
    <r>
      <t xml:space="preserve">      ２</t>
    </r>
    <r>
      <rPr>
        <sz val="11"/>
        <rFont val="ＭＳ Ｐゴシック"/>
        <family val="3"/>
        <charset val="128"/>
      </rPr>
      <t>年</t>
    </r>
    <phoneticPr fontId="4"/>
  </si>
  <si>
    <r>
      <t>(19</t>
    </r>
    <r>
      <rPr>
        <sz val="11"/>
        <rFont val="ＭＳ Ｐゴシック"/>
        <family val="3"/>
        <charset val="128"/>
      </rPr>
      <t>90</t>
    </r>
    <r>
      <rPr>
        <sz val="11"/>
        <rFont val="ＭＳ Ｐゴシック"/>
        <family val="3"/>
        <charset val="128"/>
      </rPr>
      <t>年)</t>
    </r>
    <phoneticPr fontId="4"/>
  </si>
  <si>
    <t xml:space="preserve">       ３年</t>
    <phoneticPr fontId="4"/>
  </si>
  <si>
    <r>
      <t>(199</t>
    </r>
    <r>
      <rPr>
        <sz val="11"/>
        <rFont val="ＭＳ Ｐゴシック"/>
        <family val="3"/>
        <charset val="128"/>
      </rPr>
      <t>1</t>
    </r>
    <r>
      <rPr>
        <sz val="11"/>
        <rFont val="ＭＳ Ｐゴシック"/>
        <family val="3"/>
        <charset val="128"/>
      </rPr>
      <t>年)</t>
    </r>
    <phoneticPr fontId="4"/>
  </si>
  <si>
    <t xml:space="preserve">       ４年</t>
    <phoneticPr fontId="4"/>
  </si>
  <si>
    <r>
      <t>(199</t>
    </r>
    <r>
      <rPr>
        <sz val="11"/>
        <rFont val="ＭＳ Ｐゴシック"/>
        <family val="3"/>
        <charset val="128"/>
      </rPr>
      <t>2</t>
    </r>
    <r>
      <rPr>
        <sz val="11"/>
        <rFont val="ＭＳ Ｐゴシック"/>
        <family val="3"/>
        <charset val="128"/>
      </rPr>
      <t>年)</t>
    </r>
    <phoneticPr fontId="4"/>
  </si>
  <si>
    <t xml:space="preserve">       ５年</t>
    <phoneticPr fontId="4"/>
  </si>
  <si>
    <r>
      <t>(199</t>
    </r>
    <r>
      <rPr>
        <sz val="11"/>
        <rFont val="ＭＳ Ｐゴシック"/>
        <family val="3"/>
        <charset val="128"/>
      </rPr>
      <t>3</t>
    </r>
    <r>
      <rPr>
        <sz val="11"/>
        <rFont val="ＭＳ Ｐゴシック"/>
        <family val="3"/>
        <charset val="128"/>
      </rPr>
      <t>年)</t>
    </r>
    <phoneticPr fontId="4"/>
  </si>
  <si>
    <t xml:space="preserve">       ６年</t>
    <phoneticPr fontId="4"/>
  </si>
  <si>
    <r>
      <t>(199</t>
    </r>
    <r>
      <rPr>
        <sz val="11"/>
        <rFont val="ＭＳ Ｐゴシック"/>
        <family val="3"/>
        <charset val="128"/>
      </rPr>
      <t>4</t>
    </r>
    <r>
      <rPr>
        <sz val="11"/>
        <rFont val="ＭＳ Ｐゴシック"/>
        <family val="3"/>
        <charset val="128"/>
      </rPr>
      <t>年)</t>
    </r>
    <phoneticPr fontId="4"/>
  </si>
  <si>
    <t xml:space="preserve">       ７年</t>
    <phoneticPr fontId="4"/>
  </si>
  <si>
    <r>
      <t>(199</t>
    </r>
    <r>
      <rPr>
        <sz val="11"/>
        <rFont val="ＭＳ Ｐゴシック"/>
        <family val="3"/>
        <charset val="128"/>
      </rPr>
      <t>5</t>
    </r>
    <r>
      <rPr>
        <sz val="11"/>
        <rFont val="ＭＳ Ｐゴシック"/>
        <family val="3"/>
        <charset val="128"/>
      </rPr>
      <t>年)</t>
    </r>
    <phoneticPr fontId="4"/>
  </si>
  <si>
    <t xml:space="preserve">       ８年</t>
    <phoneticPr fontId="4"/>
  </si>
  <si>
    <r>
      <t>(199</t>
    </r>
    <r>
      <rPr>
        <sz val="11"/>
        <rFont val="ＭＳ Ｐゴシック"/>
        <family val="3"/>
        <charset val="128"/>
      </rPr>
      <t>6</t>
    </r>
    <r>
      <rPr>
        <sz val="11"/>
        <rFont val="ＭＳ Ｐゴシック"/>
        <family val="3"/>
        <charset val="128"/>
      </rPr>
      <t>年)</t>
    </r>
    <phoneticPr fontId="4"/>
  </si>
  <si>
    <t xml:space="preserve">       ９年</t>
    <phoneticPr fontId="4"/>
  </si>
  <si>
    <r>
      <t>(199</t>
    </r>
    <r>
      <rPr>
        <sz val="11"/>
        <rFont val="ＭＳ Ｐゴシック"/>
        <family val="3"/>
        <charset val="128"/>
      </rPr>
      <t>7</t>
    </r>
    <r>
      <rPr>
        <sz val="11"/>
        <rFont val="ＭＳ Ｐゴシック"/>
        <family val="3"/>
        <charset val="128"/>
      </rPr>
      <t>年)</t>
    </r>
    <phoneticPr fontId="4"/>
  </si>
  <si>
    <t xml:space="preserve">       10年</t>
    <phoneticPr fontId="4"/>
  </si>
  <si>
    <r>
      <t>(199</t>
    </r>
    <r>
      <rPr>
        <sz val="11"/>
        <rFont val="ＭＳ Ｐゴシック"/>
        <family val="3"/>
        <charset val="128"/>
      </rPr>
      <t>8</t>
    </r>
    <r>
      <rPr>
        <sz val="11"/>
        <rFont val="ＭＳ Ｐゴシック"/>
        <family val="3"/>
        <charset val="128"/>
      </rPr>
      <t>年)</t>
    </r>
    <phoneticPr fontId="4"/>
  </si>
  <si>
    <t xml:space="preserve">      11年</t>
    <phoneticPr fontId="4"/>
  </si>
  <si>
    <r>
      <t>(199</t>
    </r>
    <r>
      <rPr>
        <sz val="11"/>
        <rFont val="ＭＳ Ｐゴシック"/>
        <family val="3"/>
        <charset val="128"/>
      </rPr>
      <t>9</t>
    </r>
    <r>
      <rPr>
        <sz val="11"/>
        <rFont val="ＭＳ Ｐゴシック"/>
        <family val="3"/>
        <charset val="128"/>
      </rPr>
      <t>年)</t>
    </r>
    <phoneticPr fontId="4"/>
  </si>
  <si>
    <t xml:space="preserve">      12年</t>
    <phoneticPr fontId="4"/>
  </si>
  <si>
    <r>
      <t>(</t>
    </r>
    <r>
      <rPr>
        <sz val="11"/>
        <rFont val="ＭＳ Ｐゴシック"/>
        <family val="3"/>
        <charset val="128"/>
      </rPr>
      <t>2000</t>
    </r>
    <r>
      <rPr>
        <sz val="11"/>
        <rFont val="ＭＳ Ｐゴシック"/>
        <family val="3"/>
        <charset val="128"/>
      </rPr>
      <t>年)</t>
    </r>
    <phoneticPr fontId="4"/>
  </si>
  <si>
    <t xml:space="preserve">      13年</t>
    <phoneticPr fontId="4"/>
  </si>
  <si>
    <r>
      <t>(200</t>
    </r>
    <r>
      <rPr>
        <sz val="11"/>
        <rFont val="ＭＳ Ｐゴシック"/>
        <family val="3"/>
        <charset val="128"/>
      </rPr>
      <t>1</t>
    </r>
    <r>
      <rPr>
        <sz val="11"/>
        <rFont val="ＭＳ Ｐゴシック"/>
        <family val="3"/>
        <charset val="128"/>
      </rPr>
      <t>年)</t>
    </r>
    <phoneticPr fontId="4"/>
  </si>
  <si>
    <t xml:space="preserve">      14年</t>
    <phoneticPr fontId="4"/>
  </si>
  <si>
    <r>
      <t>(200</t>
    </r>
    <r>
      <rPr>
        <sz val="11"/>
        <rFont val="ＭＳ Ｐゴシック"/>
        <family val="3"/>
        <charset val="128"/>
      </rPr>
      <t>2</t>
    </r>
    <r>
      <rPr>
        <sz val="11"/>
        <rFont val="ＭＳ Ｐゴシック"/>
        <family val="3"/>
        <charset val="128"/>
      </rPr>
      <t>年)</t>
    </r>
    <phoneticPr fontId="4"/>
  </si>
  <si>
    <t xml:space="preserve">      15年</t>
    <phoneticPr fontId="4"/>
  </si>
  <si>
    <r>
      <t>(200</t>
    </r>
    <r>
      <rPr>
        <sz val="11"/>
        <rFont val="ＭＳ Ｐゴシック"/>
        <family val="3"/>
        <charset val="128"/>
      </rPr>
      <t>3</t>
    </r>
    <r>
      <rPr>
        <sz val="11"/>
        <rFont val="ＭＳ Ｐゴシック"/>
        <family val="3"/>
        <charset val="128"/>
      </rPr>
      <t>年)</t>
    </r>
    <phoneticPr fontId="4"/>
  </si>
  <si>
    <t xml:space="preserve">      16年</t>
    <phoneticPr fontId="4"/>
  </si>
  <si>
    <r>
      <t>(200</t>
    </r>
    <r>
      <rPr>
        <sz val="11"/>
        <rFont val="ＭＳ Ｐゴシック"/>
        <family val="3"/>
        <charset val="128"/>
      </rPr>
      <t>4</t>
    </r>
    <r>
      <rPr>
        <sz val="11"/>
        <rFont val="ＭＳ Ｐゴシック"/>
        <family val="3"/>
        <charset val="128"/>
      </rPr>
      <t>年)</t>
    </r>
    <phoneticPr fontId="4"/>
  </si>
  <si>
    <t xml:space="preserve">      17年</t>
    <phoneticPr fontId="4"/>
  </si>
  <si>
    <r>
      <t>(200</t>
    </r>
    <r>
      <rPr>
        <sz val="11"/>
        <rFont val="ＭＳ Ｐゴシック"/>
        <family val="3"/>
        <charset val="128"/>
      </rPr>
      <t>5</t>
    </r>
    <r>
      <rPr>
        <sz val="11"/>
        <rFont val="ＭＳ Ｐゴシック"/>
        <family val="3"/>
        <charset val="128"/>
      </rPr>
      <t>年)</t>
    </r>
    <phoneticPr fontId="4"/>
  </si>
  <si>
    <t xml:space="preserve">      18年</t>
    <phoneticPr fontId="4"/>
  </si>
  <si>
    <r>
      <t>(200</t>
    </r>
    <r>
      <rPr>
        <sz val="11"/>
        <rFont val="ＭＳ Ｐゴシック"/>
        <family val="3"/>
        <charset val="128"/>
      </rPr>
      <t>6</t>
    </r>
    <r>
      <rPr>
        <sz val="11"/>
        <rFont val="ＭＳ Ｐゴシック"/>
        <family val="3"/>
        <charset val="128"/>
      </rPr>
      <t>年)</t>
    </r>
    <phoneticPr fontId="4"/>
  </si>
  <si>
    <t xml:space="preserve">      19年</t>
    <phoneticPr fontId="4"/>
  </si>
  <si>
    <r>
      <t>(200</t>
    </r>
    <r>
      <rPr>
        <sz val="11"/>
        <rFont val="ＭＳ Ｐゴシック"/>
        <family val="3"/>
        <charset val="128"/>
      </rPr>
      <t>7</t>
    </r>
    <r>
      <rPr>
        <sz val="11"/>
        <rFont val="ＭＳ Ｐゴシック"/>
        <family val="3"/>
        <charset val="128"/>
      </rPr>
      <t>年)</t>
    </r>
    <phoneticPr fontId="4"/>
  </si>
  <si>
    <r>
      <t>(200</t>
    </r>
    <r>
      <rPr>
        <sz val="11"/>
        <rFont val="ＭＳ Ｐゴシック"/>
        <family val="3"/>
        <charset val="128"/>
      </rPr>
      <t>8</t>
    </r>
    <r>
      <rPr>
        <sz val="11"/>
        <rFont val="ＭＳ Ｐゴシック"/>
        <family val="3"/>
        <charset val="128"/>
      </rPr>
      <t>年)</t>
    </r>
    <phoneticPr fontId="4"/>
  </si>
  <si>
    <t>21年</t>
    <rPh sb="2" eb="3">
      <t>ネン</t>
    </rPh>
    <phoneticPr fontId="4"/>
  </si>
  <si>
    <r>
      <t>(200</t>
    </r>
    <r>
      <rPr>
        <sz val="11"/>
        <rFont val="ＭＳ Ｐゴシック"/>
        <family val="3"/>
        <charset val="128"/>
      </rPr>
      <t>9</t>
    </r>
    <r>
      <rPr>
        <sz val="11"/>
        <rFont val="ＭＳ Ｐゴシック"/>
        <family val="3"/>
        <charset val="128"/>
      </rPr>
      <t>年)</t>
    </r>
    <phoneticPr fontId="4"/>
  </si>
  <si>
    <t>22年</t>
    <rPh sb="2" eb="3">
      <t>ネン</t>
    </rPh>
    <phoneticPr fontId="4"/>
  </si>
  <si>
    <r>
      <t>(20</t>
    </r>
    <r>
      <rPr>
        <sz val="11"/>
        <rFont val="ＭＳ Ｐゴシック"/>
        <family val="3"/>
        <charset val="128"/>
      </rPr>
      <t>10</t>
    </r>
    <r>
      <rPr>
        <sz val="11"/>
        <rFont val="ＭＳ Ｐゴシック"/>
        <family val="3"/>
        <charset val="128"/>
      </rPr>
      <t>年)</t>
    </r>
    <phoneticPr fontId="4"/>
  </si>
  <si>
    <t>23年</t>
    <rPh sb="2" eb="3">
      <t>ネン</t>
    </rPh>
    <phoneticPr fontId="4"/>
  </si>
  <si>
    <r>
      <t>(2011</t>
    </r>
    <r>
      <rPr>
        <sz val="11"/>
        <rFont val="ＭＳ Ｐゴシック"/>
        <family val="3"/>
        <charset val="128"/>
      </rPr>
      <t>年)</t>
    </r>
    <phoneticPr fontId="4"/>
  </si>
  <si>
    <r>
      <t>(2012</t>
    </r>
    <r>
      <rPr>
        <sz val="11"/>
        <rFont val="ＭＳ Ｐゴシック"/>
        <family val="3"/>
        <charset val="128"/>
      </rPr>
      <t>年)</t>
    </r>
    <phoneticPr fontId="4"/>
  </si>
  <si>
    <r>
      <t>(2013年)</t>
    </r>
    <r>
      <rPr>
        <sz val="11"/>
        <rFont val="ＭＳ Ｐゴシック"/>
        <family val="3"/>
        <charset val="128"/>
      </rPr>
      <t/>
    </r>
    <phoneticPr fontId="4"/>
  </si>
  <si>
    <r>
      <t>(2014年)</t>
    </r>
    <r>
      <rPr>
        <sz val="11"/>
        <rFont val="ＭＳ Ｐゴシック"/>
        <family val="3"/>
        <charset val="128"/>
      </rPr>
      <t/>
    </r>
    <phoneticPr fontId="4"/>
  </si>
  <si>
    <t>27年</t>
    <rPh sb="2" eb="3">
      <t>ネン</t>
    </rPh>
    <phoneticPr fontId="4"/>
  </si>
  <si>
    <r>
      <t>(2015年)</t>
    </r>
    <r>
      <rPr>
        <sz val="11"/>
        <rFont val="ＭＳ Ｐゴシック"/>
        <family val="3"/>
        <charset val="128"/>
      </rPr>
      <t/>
    </r>
    <phoneticPr fontId="4"/>
  </si>
  <si>
    <t>資料：健康部</t>
    <rPh sb="0" eb="2">
      <t>シリョウ</t>
    </rPh>
    <rPh sb="3" eb="5">
      <t>ケンコウ</t>
    </rPh>
    <rPh sb="5" eb="6">
      <t>ブ</t>
    </rPh>
    <phoneticPr fontId="4"/>
  </si>
  <si>
    <t>注）人口動態調査令に基づくもので現在地によるものです。</t>
    <rPh sb="0" eb="1">
      <t>チュウ</t>
    </rPh>
    <rPh sb="2" eb="4">
      <t>ジンコウ</t>
    </rPh>
    <rPh sb="4" eb="6">
      <t>ドウタイ</t>
    </rPh>
    <rPh sb="6" eb="8">
      <t>チョウサ</t>
    </rPh>
    <rPh sb="8" eb="9">
      <t>レイ</t>
    </rPh>
    <rPh sb="10" eb="11">
      <t>モト</t>
    </rPh>
    <rPh sb="16" eb="19">
      <t>ゲンザイチ</t>
    </rPh>
    <phoneticPr fontId="4"/>
  </si>
  <si>
    <t>　</t>
    <phoneticPr fontId="4"/>
  </si>
  <si>
    <t>１８．年齢別、男女別人口</t>
    <rPh sb="3" eb="6">
      <t>ネンレイベツ</t>
    </rPh>
    <rPh sb="7" eb="9">
      <t>ダンジョ</t>
    </rPh>
    <rPh sb="9" eb="10">
      <t>ベツ</t>
    </rPh>
    <rPh sb="10" eb="12">
      <t>ジンコウ</t>
    </rPh>
    <phoneticPr fontId="4"/>
  </si>
  <si>
    <t>(各年10月1日現在、単位　人)</t>
    <rPh sb="1" eb="2">
      <t>カク</t>
    </rPh>
    <rPh sb="2" eb="3">
      <t>ネン</t>
    </rPh>
    <rPh sb="5" eb="6">
      <t>ツキ</t>
    </rPh>
    <rPh sb="7" eb="8">
      <t>ヒ</t>
    </rPh>
    <rPh sb="8" eb="10">
      <t>ゲンザイ</t>
    </rPh>
    <rPh sb="11" eb="13">
      <t>タンイ</t>
    </rPh>
    <rPh sb="14" eb="15">
      <t>ヒト</t>
    </rPh>
    <phoneticPr fontId="4"/>
  </si>
  <si>
    <t>年齢別</t>
    <rPh sb="0" eb="3">
      <t>ネンレイベツ</t>
    </rPh>
    <phoneticPr fontId="4"/>
  </si>
  <si>
    <t>平成１７年（2005年）</t>
    <rPh sb="0" eb="2">
      <t>ヘイセイ</t>
    </rPh>
    <rPh sb="4" eb="5">
      <t>２ネン</t>
    </rPh>
    <rPh sb="10" eb="11">
      <t>ネン</t>
    </rPh>
    <phoneticPr fontId="4"/>
  </si>
  <si>
    <t>平成２２年（2010年）</t>
    <rPh sb="0" eb="2">
      <t>ヘイセイ</t>
    </rPh>
    <rPh sb="4" eb="5">
      <t>２ネン</t>
    </rPh>
    <rPh sb="10" eb="11">
      <t>ネン</t>
    </rPh>
    <phoneticPr fontId="4"/>
  </si>
  <si>
    <t>平成２７年（2015年）</t>
    <rPh sb="0" eb="2">
      <t>ヘイセイ</t>
    </rPh>
    <rPh sb="4" eb="5">
      <t>２ネン</t>
    </rPh>
    <rPh sb="10" eb="11">
      <t>ネン</t>
    </rPh>
    <phoneticPr fontId="4"/>
  </si>
  <si>
    <t xml:space="preserve">       </t>
    <phoneticPr fontId="4"/>
  </si>
  <si>
    <t>0～4</t>
    <phoneticPr fontId="4"/>
  </si>
  <si>
    <t>5～9</t>
    <phoneticPr fontId="4"/>
  </si>
  <si>
    <t>10～14</t>
    <phoneticPr fontId="4"/>
  </si>
  <si>
    <r>
      <t>15～</t>
    </r>
    <r>
      <rPr>
        <sz val="11"/>
        <rFont val="ＭＳ Ｐゴシック"/>
        <family val="3"/>
        <charset val="128"/>
      </rPr>
      <t>1</t>
    </r>
    <r>
      <rPr>
        <sz val="11"/>
        <rFont val="ＭＳ Ｐゴシック"/>
        <family val="3"/>
        <charset val="128"/>
      </rPr>
      <t>9</t>
    </r>
    <phoneticPr fontId="4"/>
  </si>
  <si>
    <t>20～24</t>
    <phoneticPr fontId="4"/>
  </si>
  <si>
    <t>25～29</t>
    <phoneticPr fontId="4"/>
  </si>
  <si>
    <t>30～34</t>
    <phoneticPr fontId="4"/>
  </si>
  <si>
    <t>35～39</t>
    <phoneticPr fontId="4"/>
  </si>
  <si>
    <t>40～44</t>
    <phoneticPr fontId="4"/>
  </si>
  <si>
    <t>45～49</t>
    <phoneticPr fontId="4"/>
  </si>
  <si>
    <t>50～54</t>
    <phoneticPr fontId="4"/>
  </si>
  <si>
    <t>55～59</t>
    <phoneticPr fontId="4"/>
  </si>
  <si>
    <t>60～64</t>
    <phoneticPr fontId="4"/>
  </si>
  <si>
    <t>65～69</t>
    <phoneticPr fontId="4"/>
  </si>
  <si>
    <t>70～74</t>
    <phoneticPr fontId="4"/>
  </si>
  <si>
    <t>75～79</t>
    <phoneticPr fontId="4"/>
  </si>
  <si>
    <t>80～84</t>
    <phoneticPr fontId="4"/>
  </si>
  <si>
    <t>85～89</t>
    <phoneticPr fontId="4"/>
  </si>
  <si>
    <t>90～94</t>
    <phoneticPr fontId="4"/>
  </si>
  <si>
    <t>95～99</t>
    <phoneticPr fontId="4"/>
  </si>
  <si>
    <t>100以上</t>
    <rPh sb="3" eb="5">
      <t>イジョウ</t>
    </rPh>
    <phoneticPr fontId="4"/>
  </si>
  <si>
    <t>不詳</t>
    <rPh sb="0" eb="1">
      <t>フショウ</t>
    </rPh>
    <rPh sb="1" eb="2">
      <t>ショウサイ</t>
    </rPh>
    <phoneticPr fontId="4"/>
  </si>
  <si>
    <t>資料：国勢調査</t>
    <rPh sb="0" eb="2">
      <t>シリョウ</t>
    </rPh>
    <rPh sb="3" eb="5">
      <t>コクセイ</t>
    </rPh>
    <rPh sb="5" eb="7">
      <t>チョウサ</t>
    </rPh>
    <phoneticPr fontId="4"/>
  </si>
  <si>
    <t>注） 総務省統計局公表数です。</t>
    <rPh sb="0" eb="1">
      <t>チュウ</t>
    </rPh>
    <rPh sb="3" eb="5">
      <t>ソウム</t>
    </rPh>
    <rPh sb="5" eb="6">
      <t>ショウ</t>
    </rPh>
    <rPh sb="6" eb="9">
      <t>トウケイキョク</t>
    </rPh>
    <rPh sb="9" eb="11">
      <t>コウヒョウ</t>
    </rPh>
    <rPh sb="11" eb="12">
      <t>スウ</t>
    </rPh>
    <phoneticPr fontId="4"/>
  </si>
  <si>
    <t>１９．労働力状態（１５歳以上人口）</t>
    <rPh sb="3" eb="5">
      <t>ロウドウ</t>
    </rPh>
    <rPh sb="5" eb="6">
      <t>リョク</t>
    </rPh>
    <rPh sb="6" eb="8">
      <t>ジョウタイ</t>
    </rPh>
    <rPh sb="11" eb="12">
      <t>サイ</t>
    </rPh>
    <rPh sb="12" eb="14">
      <t>イジョウ</t>
    </rPh>
    <rPh sb="14" eb="16">
      <t>ジンコウ</t>
    </rPh>
    <phoneticPr fontId="4"/>
  </si>
  <si>
    <t>(各年10月１日現在、単位　人）</t>
    <rPh sb="1" eb="2">
      <t>カク</t>
    </rPh>
    <rPh sb="2" eb="3">
      <t>ネン</t>
    </rPh>
    <rPh sb="5" eb="6">
      <t>ツキ</t>
    </rPh>
    <rPh sb="7" eb="8">
      <t>ヒ</t>
    </rPh>
    <rPh sb="8" eb="10">
      <t>ゲンザイ</t>
    </rPh>
    <rPh sb="11" eb="13">
      <t>タンイ</t>
    </rPh>
    <rPh sb="14" eb="15">
      <t>ヒト</t>
    </rPh>
    <phoneticPr fontId="4"/>
  </si>
  <si>
    <t>年次別
地区別</t>
    <rPh sb="0" eb="2">
      <t>ネンジ</t>
    </rPh>
    <rPh sb="2" eb="3">
      <t>ベツ</t>
    </rPh>
    <rPh sb="4" eb="7">
      <t>チクベツ</t>
    </rPh>
    <phoneticPr fontId="4"/>
  </si>
  <si>
    <t>総　数</t>
    <rPh sb="0" eb="1">
      <t>ソウ</t>
    </rPh>
    <rPh sb="2" eb="3">
      <t>スウ</t>
    </rPh>
    <phoneticPr fontId="4"/>
  </si>
  <si>
    <t>労働力人口</t>
    <rPh sb="0" eb="2">
      <t>ロウドウ</t>
    </rPh>
    <rPh sb="2" eb="3">
      <t>リョク</t>
    </rPh>
    <rPh sb="3" eb="5">
      <t>ジンコウ</t>
    </rPh>
    <phoneticPr fontId="4"/>
  </si>
  <si>
    <t>非労働力</t>
    <rPh sb="0" eb="1">
      <t>ヒ</t>
    </rPh>
    <rPh sb="1" eb="4">
      <t>ロウドウリョク</t>
    </rPh>
    <phoneticPr fontId="4"/>
  </si>
  <si>
    <t>総　　　　数</t>
    <rPh sb="0" eb="1">
      <t>ソウ</t>
    </rPh>
    <rPh sb="5" eb="6">
      <t>スウ</t>
    </rPh>
    <phoneticPr fontId="4"/>
  </si>
  <si>
    <t>就　業　者</t>
    <rPh sb="0" eb="1">
      <t>ツ</t>
    </rPh>
    <rPh sb="2" eb="3">
      <t>ギョウ</t>
    </rPh>
    <rPh sb="4" eb="5">
      <t>シャ</t>
    </rPh>
    <phoneticPr fontId="4"/>
  </si>
  <si>
    <t>完全失業者</t>
    <rPh sb="0" eb="2">
      <t>カンゼン</t>
    </rPh>
    <rPh sb="2" eb="5">
      <t>シツギョウシャ</t>
    </rPh>
    <phoneticPr fontId="4"/>
  </si>
  <si>
    <t>人口</t>
    <rPh sb="0" eb="2">
      <t>ジンコウ</t>
    </rPh>
    <phoneticPr fontId="4"/>
  </si>
  <si>
    <t>平成12年（2000年）</t>
    <rPh sb="0" eb="2">
      <t>ヘイセイ</t>
    </rPh>
    <rPh sb="4" eb="5">
      <t>ネン</t>
    </rPh>
    <rPh sb="10" eb="11">
      <t>ネン</t>
    </rPh>
    <phoneticPr fontId="4"/>
  </si>
  <si>
    <t>17年（2005年）</t>
    <rPh sb="2" eb="3">
      <t>ネン</t>
    </rPh>
    <rPh sb="8" eb="9">
      <t>ネン</t>
    </rPh>
    <phoneticPr fontId="4"/>
  </si>
  <si>
    <t>22年（2010年）</t>
    <rPh sb="2" eb="3">
      <t>ネン</t>
    </rPh>
    <rPh sb="8" eb="9">
      <t>ネン</t>
    </rPh>
    <phoneticPr fontId="4"/>
  </si>
  <si>
    <t>西</t>
    <rPh sb="0" eb="1">
      <t>セイブ</t>
    </rPh>
    <phoneticPr fontId="4"/>
  </si>
  <si>
    <t>注）「総数」は労働力状態『不詳』を含みます。</t>
    <rPh sb="0" eb="1">
      <t>チュウ</t>
    </rPh>
    <rPh sb="3" eb="5">
      <t>ソウスウ</t>
    </rPh>
    <rPh sb="7" eb="10">
      <t>ロウドウリョク</t>
    </rPh>
    <rPh sb="10" eb="12">
      <t>ジョウタイ</t>
    </rPh>
    <rPh sb="13" eb="15">
      <t>フショウ</t>
    </rPh>
    <rPh sb="17" eb="18">
      <t>フク</t>
    </rPh>
    <phoneticPr fontId="4"/>
  </si>
  <si>
    <t>２０．産業大分類別就業者数</t>
    <rPh sb="3" eb="5">
      <t>サンギョウ</t>
    </rPh>
    <rPh sb="5" eb="8">
      <t>ダイブンルイ</t>
    </rPh>
    <rPh sb="8" eb="9">
      <t>ベツ</t>
    </rPh>
    <rPh sb="9" eb="12">
      <t>シュウギョウシャ</t>
    </rPh>
    <rPh sb="12" eb="13">
      <t>スウ</t>
    </rPh>
    <phoneticPr fontId="4"/>
  </si>
  <si>
    <t>（１）総数</t>
    <rPh sb="3" eb="5">
      <t>ソウスウ</t>
    </rPh>
    <phoneticPr fontId="4"/>
  </si>
  <si>
    <t>(平成22年10月１日現在、単位　人）</t>
    <rPh sb="1" eb="3">
      <t>ヘイセイ</t>
    </rPh>
    <rPh sb="5" eb="6">
      <t>ネン</t>
    </rPh>
    <rPh sb="8" eb="9">
      <t>ツキ</t>
    </rPh>
    <rPh sb="10" eb="11">
      <t>ヒ</t>
    </rPh>
    <rPh sb="11" eb="13">
      <t>ゲンザイ</t>
    </rPh>
    <rPh sb="14" eb="16">
      <t>タンイ</t>
    </rPh>
    <rPh sb="17" eb="18">
      <t>ヒト</t>
    </rPh>
    <phoneticPr fontId="4"/>
  </si>
  <si>
    <t>年　齢　別</t>
    <rPh sb="0" eb="1">
      <t>トシ</t>
    </rPh>
    <rPh sb="2" eb="3">
      <t>ヨワイ</t>
    </rPh>
    <rPh sb="4" eb="5">
      <t>ベツ</t>
    </rPh>
    <phoneticPr fontId="4"/>
  </si>
  <si>
    <t>農業,
林業</t>
    <rPh sb="0" eb="2">
      <t>ノウギョウ</t>
    </rPh>
    <rPh sb="4" eb="6">
      <t>リンギョウ</t>
    </rPh>
    <phoneticPr fontId="4"/>
  </si>
  <si>
    <t>漁業</t>
    <rPh sb="0" eb="2">
      <t>ギョギョウ</t>
    </rPh>
    <phoneticPr fontId="4"/>
  </si>
  <si>
    <t>鉱業,
採石業,
砂利採取業</t>
    <rPh sb="0" eb="2">
      <t>コウギョウ</t>
    </rPh>
    <rPh sb="4" eb="6">
      <t>サイセキ</t>
    </rPh>
    <rPh sb="6" eb="7">
      <t>ギョウ</t>
    </rPh>
    <rPh sb="9" eb="11">
      <t>ジャリ</t>
    </rPh>
    <rPh sb="11" eb="13">
      <t>サイシュ</t>
    </rPh>
    <rPh sb="13" eb="14">
      <t>ギョウ</t>
    </rPh>
    <phoneticPr fontId="4"/>
  </si>
  <si>
    <t>建設業</t>
    <rPh sb="0" eb="3">
      <t>ケンセツギョウ</t>
    </rPh>
    <phoneticPr fontId="4"/>
  </si>
  <si>
    <t>製造業</t>
    <rPh sb="0" eb="3">
      <t>セイゾウギョウ</t>
    </rPh>
    <phoneticPr fontId="4"/>
  </si>
  <si>
    <t>電気・
ガス・
熱供給・
水道業</t>
    <rPh sb="0" eb="2">
      <t>デンキ</t>
    </rPh>
    <rPh sb="8" eb="9">
      <t>ネツ</t>
    </rPh>
    <rPh sb="9" eb="11">
      <t>キョウキュウ</t>
    </rPh>
    <rPh sb="13" eb="15">
      <t>スイドウ</t>
    </rPh>
    <rPh sb="15" eb="16">
      <t>ギョウ</t>
    </rPh>
    <phoneticPr fontId="4"/>
  </si>
  <si>
    <t>情報
通信業</t>
    <rPh sb="0" eb="2">
      <t>ジョウホウ</t>
    </rPh>
    <rPh sb="3" eb="5">
      <t>ツウシン</t>
    </rPh>
    <rPh sb="5" eb="6">
      <t>ギョウ</t>
    </rPh>
    <phoneticPr fontId="4"/>
  </si>
  <si>
    <t>運輸・
郵便業</t>
    <rPh sb="0" eb="2">
      <t>ウンユ</t>
    </rPh>
    <rPh sb="4" eb="6">
      <t>ユウビン</t>
    </rPh>
    <rPh sb="6" eb="7">
      <t>ギョウ</t>
    </rPh>
    <phoneticPr fontId="4"/>
  </si>
  <si>
    <t>卸売・
小売業</t>
    <rPh sb="0" eb="1">
      <t>オロシ</t>
    </rPh>
    <rPh sb="1" eb="2">
      <t>ウ</t>
    </rPh>
    <rPh sb="4" eb="7">
      <t>コウリギョウ</t>
    </rPh>
    <phoneticPr fontId="4"/>
  </si>
  <si>
    <t>金融・
保険業</t>
    <rPh sb="0" eb="2">
      <t>キンユウ</t>
    </rPh>
    <rPh sb="4" eb="7">
      <t>ホケンギョウ</t>
    </rPh>
    <phoneticPr fontId="4"/>
  </si>
  <si>
    <t>不動産業
・物品賃貸業</t>
    <rPh sb="0" eb="2">
      <t>フドウ</t>
    </rPh>
    <rPh sb="2" eb="3">
      <t>サン</t>
    </rPh>
    <rPh sb="3" eb="4">
      <t>ギョウ</t>
    </rPh>
    <rPh sb="6" eb="8">
      <t>ブッピン</t>
    </rPh>
    <rPh sb="8" eb="10">
      <t>チンタイ</t>
    </rPh>
    <rPh sb="10" eb="11">
      <t>ギョウ</t>
    </rPh>
    <phoneticPr fontId="4"/>
  </si>
  <si>
    <t>学術研究,専門・技術サービス業</t>
    <rPh sb="0" eb="2">
      <t>ガクジュツ</t>
    </rPh>
    <rPh sb="2" eb="4">
      <t>ケンキュウ</t>
    </rPh>
    <rPh sb="5" eb="7">
      <t>センモン</t>
    </rPh>
    <rPh sb="8" eb="10">
      <t>ギジュツ</t>
    </rPh>
    <rPh sb="14" eb="15">
      <t>ギョウ</t>
    </rPh>
    <phoneticPr fontId="4"/>
  </si>
  <si>
    <t>宿泊業,
飲食サービス業</t>
    <rPh sb="0" eb="2">
      <t>シュクハク</t>
    </rPh>
    <rPh sb="2" eb="3">
      <t>ギョウ</t>
    </rPh>
    <rPh sb="5" eb="7">
      <t>インショク</t>
    </rPh>
    <rPh sb="11" eb="12">
      <t>ギョウ</t>
    </rPh>
    <phoneticPr fontId="4"/>
  </si>
  <si>
    <t>生活関連
サービス業,
娯楽業</t>
    <rPh sb="0" eb="2">
      <t>セイカツ</t>
    </rPh>
    <rPh sb="2" eb="4">
      <t>カンレン</t>
    </rPh>
    <rPh sb="9" eb="10">
      <t>ギョウ</t>
    </rPh>
    <rPh sb="12" eb="15">
      <t>ゴラクギョウ</t>
    </rPh>
    <phoneticPr fontId="4"/>
  </si>
  <si>
    <t>教育,
学習支援業</t>
    <rPh sb="0" eb="2">
      <t>キョウイク</t>
    </rPh>
    <rPh sb="4" eb="6">
      <t>ガクシュウ</t>
    </rPh>
    <rPh sb="6" eb="8">
      <t>シエン</t>
    </rPh>
    <rPh sb="8" eb="9">
      <t>ギョウ</t>
    </rPh>
    <phoneticPr fontId="4"/>
  </si>
  <si>
    <t>医療,
福祉</t>
    <rPh sb="0" eb="2">
      <t>イリョウ</t>
    </rPh>
    <rPh sb="4" eb="6">
      <t>フクシ</t>
    </rPh>
    <phoneticPr fontId="4"/>
  </si>
  <si>
    <t>複合
サービス業</t>
    <rPh sb="0" eb="2">
      <t>フクゴウ</t>
    </rPh>
    <rPh sb="7" eb="8">
      <t>ギョウ</t>
    </rPh>
    <phoneticPr fontId="4"/>
  </si>
  <si>
    <t>ｻｰﾋﾞｽ業
（他に分類されないもの）</t>
    <rPh sb="5" eb="6">
      <t>ギョウ</t>
    </rPh>
    <rPh sb="8" eb="9">
      <t>ホカ</t>
    </rPh>
    <rPh sb="10" eb="12">
      <t>ブンルイ</t>
    </rPh>
    <phoneticPr fontId="4"/>
  </si>
  <si>
    <t>公務
（他に分類されるものを除く）</t>
    <rPh sb="0" eb="2">
      <t>コウム</t>
    </rPh>
    <rPh sb="4" eb="5">
      <t>ホカ</t>
    </rPh>
    <rPh sb="6" eb="8">
      <t>ブンルイ</t>
    </rPh>
    <rPh sb="14" eb="15">
      <t>ノゾ</t>
    </rPh>
    <phoneticPr fontId="4"/>
  </si>
  <si>
    <t>分類不能
の産業</t>
    <rPh sb="0" eb="2">
      <t>ブンルイ</t>
    </rPh>
    <rPh sb="2" eb="4">
      <t>フノウ</t>
    </rPh>
    <rPh sb="6" eb="8">
      <t>サンギョウ</t>
    </rPh>
    <phoneticPr fontId="4"/>
  </si>
  <si>
    <t>総　　　数</t>
    <rPh sb="0" eb="1">
      <t>ソウ</t>
    </rPh>
    <rPh sb="4" eb="5">
      <t>スウ</t>
    </rPh>
    <phoneticPr fontId="4"/>
  </si>
  <si>
    <t>15～19歳</t>
    <rPh sb="5" eb="6">
      <t>サイ</t>
    </rPh>
    <phoneticPr fontId="4"/>
  </si>
  <si>
    <t>-</t>
    <phoneticPr fontId="4"/>
  </si>
  <si>
    <t>20～24</t>
    <phoneticPr fontId="4"/>
  </si>
  <si>
    <t>25～29</t>
    <phoneticPr fontId="4"/>
  </si>
  <si>
    <t>30～34</t>
    <phoneticPr fontId="4"/>
  </si>
  <si>
    <t>35～39</t>
    <phoneticPr fontId="4"/>
  </si>
  <si>
    <t>40～44</t>
    <phoneticPr fontId="4"/>
  </si>
  <si>
    <t>45～49</t>
    <phoneticPr fontId="4"/>
  </si>
  <si>
    <t>50～54</t>
    <phoneticPr fontId="4"/>
  </si>
  <si>
    <t>55～59</t>
    <phoneticPr fontId="4"/>
  </si>
  <si>
    <t>60～64</t>
    <phoneticPr fontId="4"/>
  </si>
  <si>
    <t>65歳以上</t>
    <rPh sb="2" eb="3">
      <t>サイ</t>
    </rPh>
    <rPh sb="3" eb="5">
      <t>イジョウ</t>
    </rPh>
    <phoneticPr fontId="4"/>
  </si>
  <si>
    <t>注）日本標準産業分類の第12回改定（平成19年11月）に伴い、産業分類が変更になりました。</t>
    <rPh sb="0" eb="1">
      <t>チュウ</t>
    </rPh>
    <rPh sb="4" eb="6">
      <t>ヒョウジュン</t>
    </rPh>
    <phoneticPr fontId="4"/>
  </si>
  <si>
    <t>（２）男</t>
    <rPh sb="3" eb="4">
      <t>オトコ</t>
    </rPh>
    <phoneticPr fontId="4"/>
  </si>
  <si>
    <t>（３）女</t>
    <rPh sb="3" eb="4">
      <t>オンナ</t>
    </rPh>
    <phoneticPr fontId="4"/>
  </si>
  <si>
    <t>２１．職業大分類別就業者数</t>
    <phoneticPr fontId="4"/>
  </si>
  <si>
    <r>
      <t>地　区　</t>
    </r>
    <r>
      <rPr>
        <sz val="11"/>
        <rFont val="ＭＳ Ｐゴシック"/>
        <family val="3"/>
        <charset val="128"/>
      </rPr>
      <t>別</t>
    </r>
    <rPh sb="0" eb="1">
      <t>チ</t>
    </rPh>
    <rPh sb="2" eb="3">
      <t>ク</t>
    </rPh>
    <rPh sb="4" eb="5">
      <t>ベツ</t>
    </rPh>
    <phoneticPr fontId="4"/>
  </si>
  <si>
    <t>管理的
職   業
従事者</t>
    <rPh sb="4" eb="5">
      <t>ショク</t>
    </rPh>
    <rPh sb="8" eb="9">
      <t>ギョウ</t>
    </rPh>
    <rPh sb="10" eb="13">
      <t>ジュウジシャ</t>
    </rPh>
    <phoneticPr fontId="4"/>
  </si>
  <si>
    <t>専門的・
技術的
職   業
従事者</t>
    <rPh sb="5" eb="8">
      <t>ギジュツテキ</t>
    </rPh>
    <rPh sb="9" eb="10">
      <t>ショク</t>
    </rPh>
    <rPh sb="13" eb="14">
      <t>ギョウ</t>
    </rPh>
    <rPh sb="15" eb="18">
      <t>ジュウジシャ</t>
    </rPh>
    <phoneticPr fontId="4"/>
  </si>
  <si>
    <t>事   務
従事者</t>
    <rPh sb="6" eb="9">
      <t>ジュウジシャ</t>
    </rPh>
    <phoneticPr fontId="4"/>
  </si>
  <si>
    <t>販   売
従事者</t>
    <rPh sb="6" eb="9">
      <t>ジュウジシャ</t>
    </rPh>
    <phoneticPr fontId="4"/>
  </si>
  <si>
    <t>ｻｰﾋﾞｽ
職   業
従事者</t>
    <rPh sb="6" eb="7">
      <t>　</t>
    </rPh>
    <rPh sb="12" eb="15">
      <t>ジュウジシャ</t>
    </rPh>
    <phoneticPr fontId="4"/>
  </si>
  <si>
    <t>保   安
職   業
従事者</t>
    <rPh sb="6" eb="7">
      <t>ショク</t>
    </rPh>
    <rPh sb="10" eb="11">
      <t>ギョウ</t>
    </rPh>
    <rPh sb="12" eb="15">
      <t>ジュウジシャ</t>
    </rPh>
    <phoneticPr fontId="4"/>
  </si>
  <si>
    <t>農   林
漁   業
従事者</t>
    <rPh sb="6" eb="7">
      <t>リョウ</t>
    </rPh>
    <rPh sb="10" eb="11">
      <t>ギョウ</t>
    </rPh>
    <rPh sb="12" eb="14">
      <t>ジュウジ</t>
    </rPh>
    <phoneticPr fontId="4"/>
  </si>
  <si>
    <t>生産工程
従 事 者</t>
    <rPh sb="0" eb="2">
      <t>セイサン</t>
    </rPh>
    <rPh sb="2" eb="4">
      <t>コウテイ</t>
    </rPh>
    <rPh sb="5" eb="6">
      <t>ジュウ</t>
    </rPh>
    <rPh sb="7" eb="8">
      <t>コト</t>
    </rPh>
    <rPh sb="9" eb="10">
      <t>シャ</t>
    </rPh>
    <phoneticPr fontId="4"/>
  </si>
  <si>
    <t>輸送・
機械運転
従事者</t>
    <rPh sb="0" eb="2">
      <t>ユソウ</t>
    </rPh>
    <rPh sb="4" eb="6">
      <t>キカイ</t>
    </rPh>
    <rPh sb="6" eb="8">
      <t>ウンテン</t>
    </rPh>
    <rPh sb="9" eb="12">
      <t>ジュウジシャ</t>
    </rPh>
    <phoneticPr fontId="4"/>
  </si>
  <si>
    <t>建設・
採掘
従事者</t>
    <rPh sb="0" eb="2">
      <t>ケンセツ</t>
    </rPh>
    <rPh sb="4" eb="6">
      <t>サイクツ</t>
    </rPh>
    <rPh sb="7" eb="10">
      <t>ジュウジシャ</t>
    </rPh>
    <phoneticPr fontId="4"/>
  </si>
  <si>
    <t>運搬・
清掃・
包装等
従事者</t>
    <rPh sb="0" eb="2">
      <t>ウンパン</t>
    </rPh>
    <rPh sb="4" eb="6">
      <t>セイソウ</t>
    </rPh>
    <rPh sb="8" eb="11">
      <t>ホウソウトウ</t>
    </rPh>
    <rPh sb="12" eb="15">
      <t>ジュウジシャ</t>
    </rPh>
    <phoneticPr fontId="4"/>
  </si>
  <si>
    <t>分   類
不能の
職   業</t>
    <rPh sb="6" eb="8">
      <t>フノウ</t>
    </rPh>
    <rPh sb="10" eb="11">
      <t>ショク</t>
    </rPh>
    <rPh sb="14" eb="15">
      <t>ギョウ</t>
    </rPh>
    <phoneticPr fontId="4"/>
  </si>
  <si>
    <t>本庁</t>
  </si>
  <si>
    <t>追浜</t>
  </si>
  <si>
    <t>田浦</t>
  </si>
  <si>
    <t>逸見</t>
  </si>
  <si>
    <t>衣笠</t>
  </si>
  <si>
    <t>大津</t>
  </si>
  <si>
    <t>浦賀</t>
  </si>
  <si>
    <t>北下浦</t>
  </si>
  <si>
    <t>西</t>
    <phoneticPr fontId="4"/>
  </si>
  <si>
    <t>注）日本標準職業分類の第5回改定（平成21年12月）に伴い、職業分類が変更になりました。</t>
    <rPh sb="0" eb="1">
      <t>チュウ</t>
    </rPh>
    <rPh sb="4" eb="6">
      <t>ヒョウジュン</t>
    </rPh>
    <rPh sb="6" eb="8">
      <t>ショクギョウ</t>
    </rPh>
    <rPh sb="30" eb="32">
      <t>ショクギョウ</t>
    </rPh>
    <phoneticPr fontId="4"/>
  </si>
  <si>
    <t>　</t>
    <phoneticPr fontId="4"/>
  </si>
  <si>
    <t>２２．従業地 ・通学地による人口</t>
    <rPh sb="3" eb="5">
      <t>ジュウギョウ</t>
    </rPh>
    <rPh sb="5" eb="6">
      <t>チ</t>
    </rPh>
    <rPh sb="8" eb="9">
      <t>ツウ</t>
    </rPh>
    <rPh sb="9" eb="10">
      <t>ガク</t>
    </rPh>
    <rPh sb="10" eb="11">
      <t>チ</t>
    </rPh>
    <rPh sb="14" eb="16">
      <t>ジンコウ</t>
    </rPh>
    <phoneticPr fontId="4"/>
  </si>
  <si>
    <t>（１）  常住人口 ・昼間人口</t>
    <rPh sb="5" eb="7">
      <t>ジョウジュウ</t>
    </rPh>
    <rPh sb="7" eb="9">
      <t>ジンコウ</t>
    </rPh>
    <rPh sb="11" eb="13">
      <t>チュウカン</t>
    </rPh>
    <rPh sb="13" eb="15">
      <t>ジンコウ</t>
    </rPh>
    <phoneticPr fontId="4"/>
  </si>
  <si>
    <t>（平成22年10月1日現在、単位　人）</t>
    <rPh sb="1" eb="3">
      <t>ヘイセイ</t>
    </rPh>
    <rPh sb="5" eb="6">
      <t>７ネン</t>
    </rPh>
    <rPh sb="6" eb="9">
      <t>１０ガツ</t>
    </rPh>
    <rPh sb="9" eb="11">
      <t>１ニチ</t>
    </rPh>
    <rPh sb="11" eb="13">
      <t>ゲンザイ</t>
    </rPh>
    <rPh sb="14" eb="16">
      <t>タンイ</t>
    </rPh>
    <rPh sb="17" eb="18">
      <t>ニン</t>
    </rPh>
    <phoneticPr fontId="4"/>
  </si>
  <si>
    <t>区分</t>
    <rPh sb="0" eb="2">
      <t>クブン</t>
    </rPh>
    <phoneticPr fontId="4"/>
  </si>
  <si>
    <t>常住人口</t>
    <rPh sb="0" eb="2">
      <t>ジョウジュウ</t>
    </rPh>
    <rPh sb="2" eb="4">
      <t>ジンコウ</t>
    </rPh>
    <phoneticPr fontId="4"/>
  </si>
  <si>
    <t>昼間人口</t>
    <rPh sb="0" eb="2">
      <t>チュウカン</t>
    </rPh>
    <rPh sb="2" eb="4">
      <t>ジンコウ</t>
    </rPh>
    <phoneticPr fontId="4"/>
  </si>
  <si>
    <t>他県で従業</t>
    <rPh sb="0" eb="2">
      <t>タケン</t>
    </rPh>
    <rPh sb="3" eb="5">
      <t>ジュウギョウ</t>
    </rPh>
    <phoneticPr fontId="4"/>
  </si>
  <si>
    <t>-</t>
    <phoneticPr fontId="4"/>
  </si>
  <si>
    <t>従業も通学もしていない</t>
    <rPh sb="0" eb="2">
      <t>ジュウギョウ</t>
    </rPh>
    <rPh sb="3" eb="5">
      <t>ツウガク</t>
    </rPh>
    <phoneticPr fontId="4"/>
  </si>
  <si>
    <t>他県に通学</t>
    <rPh sb="0" eb="2">
      <t>タケン</t>
    </rPh>
    <rPh sb="3" eb="5">
      <t>ツウガク</t>
    </rPh>
    <phoneticPr fontId="4"/>
  </si>
  <si>
    <t>自宅で従業</t>
    <rPh sb="0" eb="2">
      <t>ジタク</t>
    </rPh>
    <rPh sb="3" eb="5">
      <t>ジュウギョウ</t>
    </rPh>
    <phoneticPr fontId="4"/>
  </si>
  <si>
    <t>県内他市区町村から市内で従業</t>
    <rPh sb="0" eb="2">
      <t>ケンナイ</t>
    </rPh>
    <rPh sb="2" eb="3">
      <t>タ</t>
    </rPh>
    <rPh sb="3" eb="7">
      <t>シクチョウソン</t>
    </rPh>
    <rPh sb="9" eb="11">
      <t>シナイ</t>
    </rPh>
    <rPh sb="12" eb="14">
      <t>ジュウギョウ</t>
    </rPh>
    <phoneticPr fontId="4"/>
  </si>
  <si>
    <t>自宅外の市内で従業</t>
    <rPh sb="0" eb="2">
      <t>ジタク</t>
    </rPh>
    <rPh sb="2" eb="3">
      <t>ガイ</t>
    </rPh>
    <rPh sb="4" eb="5">
      <t>シ</t>
    </rPh>
    <rPh sb="5" eb="6">
      <t>ナイ</t>
    </rPh>
    <rPh sb="7" eb="9">
      <t>ジュウギョウ</t>
    </rPh>
    <phoneticPr fontId="4"/>
  </si>
  <si>
    <t>県内他市区町村から市内に通学</t>
    <rPh sb="0" eb="2">
      <t>ケンナイ</t>
    </rPh>
    <rPh sb="2" eb="3">
      <t>タ</t>
    </rPh>
    <rPh sb="3" eb="7">
      <t>シクチョウソン</t>
    </rPh>
    <rPh sb="9" eb="11">
      <t>シナイ</t>
    </rPh>
    <rPh sb="12" eb="14">
      <t>ツウガク</t>
    </rPh>
    <phoneticPr fontId="4"/>
  </si>
  <si>
    <t>自宅外の市内に通学</t>
    <rPh sb="0" eb="3">
      <t>ジタクガイ</t>
    </rPh>
    <rPh sb="4" eb="5">
      <t>シ</t>
    </rPh>
    <rPh sb="5" eb="6">
      <t>ナイ</t>
    </rPh>
    <rPh sb="7" eb="9">
      <t>ツウガク</t>
    </rPh>
    <phoneticPr fontId="4"/>
  </si>
  <si>
    <t>他県から市内で従業</t>
    <rPh sb="0" eb="2">
      <t>タケン</t>
    </rPh>
    <rPh sb="4" eb="6">
      <t>シナイ</t>
    </rPh>
    <phoneticPr fontId="4"/>
  </si>
  <si>
    <t>県内他市区町村で従業</t>
    <rPh sb="0" eb="2">
      <t>ケンナイ</t>
    </rPh>
    <rPh sb="2" eb="3">
      <t>タ</t>
    </rPh>
    <rPh sb="3" eb="7">
      <t>シクチョウソン</t>
    </rPh>
    <rPh sb="8" eb="10">
      <t>ジュウギョウ</t>
    </rPh>
    <phoneticPr fontId="4"/>
  </si>
  <si>
    <t>他県から市内に通学</t>
    <rPh sb="0" eb="2">
      <t>タケン</t>
    </rPh>
    <rPh sb="4" eb="6">
      <t>シナイ</t>
    </rPh>
    <rPh sb="7" eb="9">
      <t>ツウガク</t>
    </rPh>
    <phoneticPr fontId="4"/>
  </si>
  <si>
    <t>県内他市区町村に通学</t>
    <rPh sb="0" eb="2">
      <t>ケンナイ</t>
    </rPh>
    <rPh sb="2" eb="3">
      <t>タ</t>
    </rPh>
    <rPh sb="3" eb="7">
      <t>シクチョウソン</t>
    </rPh>
    <rPh sb="8" eb="10">
      <t>ツウガク</t>
    </rPh>
    <phoneticPr fontId="4"/>
  </si>
  <si>
    <t>労働力状態が不詳</t>
    <rPh sb="0" eb="3">
      <t>ロウドウリョク</t>
    </rPh>
    <rPh sb="3" eb="5">
      <t>ジョウタイ</t>
    </rPh>
    <rPh sb="6" eb="8">
      <t>フショウ</t>
    </rPh>
    <phoneticPr fontId="4"/>
  </si>
  <si>
    <t>注）「常住人口」には『年齢不詳人口』１人を含みません。</t>
    <rPh sb="11" eb="13">
      <t>ネンレイ</t>
    </rPh>
    <rPh sb="13" eb="15">
      <t>フショウ</t>
    </rPh>
    <rPh sb="19" eb="20">
      <t>ニン</t>
    </rPh>
    <phoneticPr fontId="4"/>
  </si>
  <si>
    <t xml:space="preserve">（２）  流入流出人口 </t>
    <rPh sb="5" eb="7">
      <t>リュウニュウ</t>
    </rPh>
    <rPh sb="7" eb="9">
      <t>リュウシュツ</t>
    </rPh>
    <rPh sb="9" eb="11">
      <t>ジンコウ</t>
    </rPh>
    <phoneticPr fontId="4"/>
  </si>
  <si>
    <t>（平成22年10月1日現在　単位　人）</t>
    <rPh sb="1" eb="3">
      <t>ヘイセイ</t>
    </rPh>
    <rPh sb="5" eb="6">
      <t>７ネン</t>
    </rPh>
    <rPh sb="6" eb="9">
      <t>１０ガツ</t>
    </rPh>
    <rPh sb="9" eb="11">
      <t>１ニチ</t>
    </rPh>
    <rPh sb="11" eb="13">
      <t>ゲンザイ</t>
    </rPh>
    <rPh sb="14" eb="16">
      <t>タンイ</t>
    </rPh>
    <rPh sb="17" eb="18">
      <t>ニン</t>
    </rPh>
    <phoneticPr fontId="4"/>
  </si>
  <si>
    <t>県市町村別</t>
    <rPh sb="0" eb="1">
      <t>ケン</t>
    </rPh>
    <rPh sb="1" eb="4">
      <t>シチョウソン</t>
    </rPh>
    <rPh sb="4" eb="5">
      <t>ベツ</t>
    </rPh>
    <phoneticPr fontId="4"/>
  </si>
  <si>
    <t>市外から横須賀へ（流入）</t>
    <rPh sb="0" eb="2">
      <t>シガイ</t>
    </rPh>
    <rPh sb="4" eb="7">
      <t>ヨコスカ</t>
    </rPh>
    <rPh sb="9" eb="11">
      <t>リュウニュウ</t>
    </rPh>
    <phoneticPr fontId="4"/>
  </si>
  <si>
    <t>横須賀から市外へ（流出）</t>
    <rPh sb="0" eb="3">
      <t>ヨコスカ</t>
    </rPh>
    <rPh sb="5" eb="7">
      <t>シガイ</t>
    </rPh>
    <rPh sb="9" eb="11">
      <t>リュウシュツ</t>
    </rPh>
    <phoneticPr fontId="4"/>
  </si>
  <si>
    <t>通勤者</t>
    <rPh sb="0" eb="3">
      <t>ツウキンシャ</t>
    </rPh>
    <phoneticPr fontId="4"/>
  </si>
  <si>
    <t>通学者</t>
    <rPh sb="0" eb="3">
      <t>ツウガクシャ</t>
    </rPh>
    <phoneticPr fontId="4"/>
  </si>
  <si>
    <t>県内</t>
    <rPh sb="0" eb="1">
      <t>ケン</t>
    </rPh>
    <rPh sb="1" eb="2">
      <t>ナイ</t>
    </rPh>
    <phoneticPr fontId="4"/>
  </si>
  <si>
    <t>横浜市</t>
    <rPh sb="0" eb="3">
      <t>ヨコハマシ</t>
    </rPh>
    <phoneticPr fontId="4"/>
  </si>
  <si>
    <t>川崎市</t>
    <rPh sb="0" eb="3">
      <t>カワサキシ</t>
    </rPh>
    <phoneticPr fontId="4"/>
  </si>
  <si>
    <t>相模原市</t>
    <rPh sb="0" eb="4">
      <t>サガミハラシ</t>
    </rPh>
    <phoneticPr fontId="4"/>
  </si>
  <si>
    <t>平塚市</t>
    <rPh sb="0" eb="3">
      <t>ヒラツカシ</t>
    </rPh>
    <phoneticPr fontId="4"/>
  </si>
  <si>
    <t>鎌倉市</t>
    <rPh sb="0" eb="3">
      <t>カマクラシ</t>
    </rPh>
    <phoneticPr fontId="4"/>
  </si>
  <si>
    <t>藤沢市</t>
    <rPh sb="0" eb="3">
      <t>フジサワシ</t>
    </rPh>
    <phoneticPr fontId="4"/>
  </si>
  <si>
    <t>小田原市</t>
    <rPh sb="0" eb="4">
      <t>オダワラシ</t>
    </rPh>
    <phoneticPr fontId="4"/>
  </si>
  <si>
    <t>茅ヶ崎市</t>
    <rPh sb="0" eb="4">
      <t>チガサキシ</t>
    </rPh>
    <phoneticPr fontId="4"/>
  </si>
  <si>
    <t>逗子市</t>
    <rPh sb="0" eb="3">
      <t>ズシシ</t>
    </rPh>
    <phoneticPr fontId="4"/>
  </si>
  <si>
    <t>三浦市</t>
    <rPh sb="0" eb="3">
      <t>ミウラシ</t>
    </rPh>
    <phoneticPr fontId="4"/>
  </si>
  <si>
    <t>秦野市</t>
    <rPh sb="0" eb="2">
      <t>ハダノ</t>
    </rPh>
    <rPh sb="2" eb="3">
      <t>シ</t>
    </rPh>
    <phoneticPr fontId="4"/>
  </si>
  <si>
    <t>厚木市</t>
    <rPh sb="0" eb="3">
      <t>アツギシ</t>
    </rPh>
    <phoneticPr fontId="4"/>
  </si>
  <si>
    <t>大和市</t>
    <rPh sb="0" eb="3">
      <t>ヤマトシ</t>
    </rPh>
    <phoneticPr fontId="4"/>
  </si>
  <si>
    <t>伊勢原市</t>
    <rPh sb="0" eb="4">
      <t>イセハラシ</t>
    </rPh>
    <phoneticPr fontId="4"/>
  </si>
  <si>
    <t>海老名市</t>
    <rPh sb="0" eb="4">
      <t>エビナシ</t>
    </rPh>
    <phoneticPr fontId="4"/>
  </si>
  <si>
    <t>座間市</t>
    <rPh sb="0" eb="3">
      <t>ザマシ</t>
    </rPh>
    <phoneticPr fontId="4"/>
  </si>
  <si>
    <t>－</t>
  </si>
  <si>
    <t>綾瀬市</t>
    <rPh sb="0" eb="3">
      <t>アヤセシ</t>
    </rPh>
    <phoneticPr fontId="4"/>
  </si>
  <si>
    <t>葉山町</t>
    <rPh sb="0" eb="3">
      <t>ハヤママチ</t>
    </rPh>
    <phoneticPr fontId="4"/>
  </si>
  <si>
    <t>寒川町</t>
    <rPh sb="0" eb="2">
      <t>サムカワ</t>
    </rPh>
    <rPh sb="2" eb="3">
      <t>マチ</t>
    </rPh>
    <phoneticPr fontId="4"/>
  </si>
  <si>
    <t>大磯町</t>
    <rPh sb="0" eb="2">
      <t>オオイソ</t>
    </rPh>
    <rPh sb="2" eb="3">
      <t>マチ</t>
    </rPh>
    <phoneticPr fontId="4"/>
  </si>
  <si>
    <t>その他の市町村</t>
    <rPh sb="0" eb="3">
      <t>ソノタ</t>
    </rPh>
    <rPh sb="4" eb="7">
      <t>シチョウソン</t>
    </rPh>
    <phoneticPr fontId="4"/>
  </si>
  <si>
    <t>他県</t>
    <rPh sb="0" eb="2">
      <t>タケン</t>
    </rPh>
    <phoneticPr fontId="4"/>
  </si>
  <si>
    <t>東京都</t>
    <rPh sb="0" eb="3">
      <t>トウキョウト</t>
    </rPh>
    <phoneticPr fontId="4"/>
  </si>
  <si>
    <t>千葉県</t>
    <rPh sb="0" eb="3">
      <t>チバケン</t>
    </rPh>
    <phoneticPr fontId="4"/>
  </si>
  <si>
    <t>埼玉県</t>
    <rPh sb="0" eb="3">
      <t>サイタマケン</t>
    </rPh>
    <phoneticPr fontId="4"/>
  </si>
  <si>
    <t>静岡県</t>
    <rPh sb="0" eb="3">
      <t>シズオカケン</t>
    </rPh>
    <phoneticPr fontId="4"/>
  </si>
  <si>
    <t>茨城県</t>
    <rPh sb="0" eb="3">
      <t>イバラギケン</t>
    </rPh>
    <phoneticPr fontId="4"/>
  </si>
  <si>
    <t>その他の都道府県</t>
    <rPh sb="0" eb="3">
      <t>ソノタ</t>
    </rPh>
    <rPh sb="4" eb="5">
      <t>ト</t>
    </rPh>
    <rPh sb="5" eb="6">
      <t>ミチ</t>
    </rPh>
    <rPh sb="6" eb="7">
      <t>フ</t>
    </rPh>
    <rPh sb="7" eb="8">
      <t>ケン</t>
    </rPh>
    <phoneticPr fontId="4"/>
  </si>
  <si>
    <t>注）「通勤者」および「通学者」は15歳以上です。</t>
    <rPh sb="3" eb="6">
      <t>ツウキンシャ</t>
    </rPh>
    <rPh sb="11" eb="14">
      <t>ツウガクシャ</t>
    </rPh>
    <rPh sb="18" eb="19">
      <t>サイ</t>
    </rPh>
    <rPh sb="19" eb="21">
      <t>イジョウ</t>
    </rPh>
    <phoneticPr fontId="4"/>
  </si>
  <si>
    <t>２３．産業大分類別、事業所数および従業者数の推移</t>
    <rPh sb="3" eb="5">
      <t>サンギョウ</t>
    </rPh>
    <rPh sb="5" eb="8">
      <t>ダイブンルイ</t>
    </rPh>
    <rPh sb="8" eb="9">
      <t>ベツ</t>
    </rPh>
    <rPh sb="10" eb="13">
      <t>ジギョウショ</t>
    </rPh>
    <rPh sb="13" eb="14">
      <t>スウ</t>
    </rPh>
    <rPh sb="17" eb="20">
      <t>ジュウギョウシャ</t>
    </rPh>
    <rPh sb="20" eb="21">
      <t>スウ</t>
    </rPh>
    <rPh sb="22" eb="24">
      <t>スイイ</t>
    </rPh>
    <phoneticPr fontId="4"/>
  </si>
  <si>
    <t>（平成18年10月１日現在、平成21，26年7月１日現在）</t>
    <rPh sb="14" eb="16">
      <t>ヘイセイ</t>
    </rPh>
    <rPh sb="21" eb="22">
      <t>ネン</t>
    </rPh>
    <phoneticPr fontId="4"/>
  </si>
  <si>
    <t>産業大分類別</t>
    <rPh sb="0" eb="2">
      <t>サンギョウ</t>
    </rPh>
    <rPh sb="2" eb="5">
      <t>ダイブンルイ</t>
    </rPh>
    <rPh sb="5" eb="6">
      <t>ベツ</t>
    </rPh>
    <phoneticPr fontId="4"/>
  </si>
  <si>
    <t>平成18年（2006年）</t>
    <rPh sb="0" eb="2">
      <t>ヘイセイ</t>
    </rPh>
    <rPh sb="4" eb="5">
      <t>ネン</t>
    </rPh>
    <rPh sb="10" eb="11">
      <t>ネン</t>
    </rPh>
    <phoneticPr fontId="4"/>
  </si>
  <si>
    <t>平成21年（2009年）</t>
    <rPh sb="0" eb="2">
      <t>ヘイセイ</t>
    </rPh>
    <rPh sb="4" eb="5">
      <t>ネン</t>
    </rPh>
    <rPh sb="10" eb="11">
      <t>ネン</t>
    </rPh>
    <phoneticPr fontId="4"/>
  </si>
  <si>
    <t>平成26年（2014年）</t>
    <rPh sb="0" eb="2">
      <t>ヘイセイ</t>
    </rPh>
    <rPh sb="4" eb="5">
      <t>ネン</t>
    </rPh>
    <rPh sb="10" eb="11">
      <t>ネン</t>
    </rPh>
    <phoneticPr fontId="4"/>
  </si>
  <si>
    <t>事業所数
（事業所）</t>
    <rPh sb="0" eb="3">
      <t>ジギョウショ</t>
    </rPh>
    <rPh sb="3" eb="4">
      <t>スウ</t>
    </rPh>
    <rPh sb="6" eb="8">
      <t>ジギョウ</t>
    </rPh>
    <rPh sb="8" eb="9">
      <t>ショ</t>
    </rPh>
    <phoneticPr fontId="4"/>
  </si>
  <si>
    <t>従業者数
（人）</t>
    <rPh sb="0" eb="3">
      <t>ジュウギョウシャ</t>
    </rPh>
    <rPh sb="3" eb="4">
      <t>スウ</t>
    </rPh>
    <rPh sb="6" eb="7">
      <t>ヒト</t>
    </rPh>
    <phoneticPr fontId="4"/>
  </si>
  <si>
    <t>農林漁業</t>
    <rPh sb="0" eb="2">
      <t>ノウリン</t>
    </rPh>
    <rPh sb="2" eb="4">
      <t>ギョギョウ</t>
    </rPh>
    <phoneticPr fontId="4"/>
  </si>
  <si>
    <t>農業，林業</t>
    <rPh sb="0" eb="2">
      <t>ノウギョウ</t>
    </rPh>
    <rPh sb="3" eb="5">
      <t>リンギョウ</t>
    </rPh>
    <phoneticPr fontId="4"/>
  </si>
  <si>
    <t>鉱業</t>
    <rPh sb="0" eb="2">
      <t>コウギョウ</t>
    </rPh>
    <phoneticPr fontId="4"/>
  </si>
  <si>
    <t>建設業</t>
    <rPh sb="0" eb="2">
      <t>ケンセツ</t>
    </rPh>
    <rPh sb="2" eb="3">
      <t>ギョウ</t>
    </rPh>
    <phoneticPr fontId="4"/>
  </si>
  <si>
    <t>鉱業，採石業，砂利採取業</t>
    <rPh sb="0" eb="2">
      <t>コウギョウ</t>
    </rPh>
    <rPh sb="3" eb="5">
      <t>サイセキ</t>
    </rPh>
    <rPh sb="5" eb="6">
      <t>ギョウ</t>
    </rPh>
    <rPh sb="7" eb="9">
      <t>ジャリ</t>
    </rPh>
    <rPh sb="9" eb="11">
      <t>サイシュ</t>
    </rPh>
    <rPh sb="11" eb="12">
      <t>ギョウ</t>
    </rPh>
    <phoneticPr fontId="4"/>
  </si>
  <si>
    <t>製造業</t>
    <rPh sb="0" eb="2">
      <t>セイゾウ</t>
    </rPh>
    <rPh sb="2" eb="3">
      <t>ギョウ</t>
    </rPh>
    <phoneticPr fontId="4"/>
  </si>
  <si>
    <t>電気・ガス・熱供給・水道業</t>
    <rPh sb="0" eb="2">
      <t>デンキ</t>
    </rPh>
    <rPh sb="6" eb="7">
      <t>ネツ</t>
    </rPh>
    <rPh sb="7" eb="9">
      <t>キョウキュウ</t>
    </rPh>
    <rPh sb="10" eb="12">
      <t>スイドウ</t>
    </rPh>
    <rPh sb="12" eb="13">
      <t>ギョウ</t>
    </rPh>
    <phoneticPr fontId="4"/>
  </si>
  <si>
    <t>情報通信業</t>
    <rPh sb="0" eb="2">
      <t>ジョウホウ</t>
    </rPh>
    <rPh sb="2" eb="5">
      <t>ツウシンギョウ</t>
    </rPh>
    <phoneticPr fontId="4"/>
  </si>
  <si>
    <t>運輸業</t>
    <rPh sb="0" eb="2">
      <t>ウンユ</t>
    </rPh>
    <rPh sb="2" eb="3">
      <t>ギョウ</t>
    </rPh>
    <phoneticPr fontId="4"/>
  </si>
  <si>
    <t>卸売・小売業</t>
    <rPh sb="0" eb="2">
      <t>オロシウリ</t>
    </rPh>
    <rPh sb="3" eb="6">
      <t>コウリギョウ</t>
    </rPh>
    <phoneticPr fontId="4"/>
  </si>
  <si>
    <t>運輸業，郵便業</t>
    <rPh sb="0" eb="2">
      <t>ウンユ</t>
    </rPh>
    <rPh sb="2" eb="3">
      <t>ギョウ</t>
    </rPh>
    <rPh sb="4" eb="6">
      <t>ユウビン</t>
    </rPh>
    <rPh sb="6" eb="7">
      <t>ギョウ</t>
    </rPh>
    <phoneticPr fontId="4"/>
  </si>
  <si>
    <t>金融・保険業</t>
    <rPh sb="0" eb="2">
      <t>キンユウ</t>
    </rPh>
    <rPh sb="3" eb="5">
      <t>ホケン</t>
    </rPh>
    <rPh sb="5" eb="6">
      <t>ギョウ</t>
    </rPh>
    <phoneticPr fontId="4"/>
  </si>
  <si>
    <t>卸売業，小売業</t>
    <rPh sb="0" eb="2">
      <t>オロシウリ</t>
    </rPh>
    <rPh sb="2" eb="3">
      <t>ギョウ</t>
    </rPh>
    <rPh sb="4" eb="7">
      <t>コウリギョウ</t>
    </rPh>
    <phoneticPr fontId="4"/>
  </si>
  <si>
    <t>不動産業</t>
    <rPh sb="0" eb="3">
      <t>フドウサン</t>
    </rPh>
    <rPh sb="3" eb="4">
      <t>ギョウ</t>
    </rPh>
    <phoneticPr fontId="4"/>
  </si>
  <si>
    <t>金融業，保険業</t>
    <rPh sb="0" eb="2">
      <t>キンユウ</t>
    </rPh>
    <rPh sb="2" eb="3">
      <t>ギョウ</t>
    </rPh>
    <rPh sb="4" eb="6">
      <t>ホケン</t>
    </rPh>
    <rPh sb="6" eb="7">
      <t>ギョウ</t>
    </rPh>
    <phoneticPr fontId="4"/>
  </si>
  <si>
    <t>飲食店，宿泊業</t>
    <rPh sb="0" eb="2">
      <t>インショク</t>
    </rPh>
    <rPh sb="2" eb="3">
      <t>テン</t>
    </rPh>
    <rPh sb="4" eb="6">
      <t>シュクハク</t>
    </rPh>
    <rPh sb="6" eb="7">
      <t>ギョウ</t>
    </rPh>
    <phoneticPr fontId="4"/>
  </si>
  <si>
    <t>不動産業，物品賃貸業</t>
    <rPh sb="0" eb="3">
      <t>フドウサン</t>
    </rPh>
    <rPh sb="3" eb="4">
      <t>ギョウ</t>
    </rPh>
    <rPh sb="5" eb="7">
      <t>ブッピン</t>
    </rPh>
    <rPh sb="7" eb="10">
      <t>チンタイギョウ</t>
    </rPh>
    <phoneticPr fontId="4"/>
  </si>
  <si>
    <t>医療，福祉</t>
    <rPh sb="0" eb="2">
      <t>イリョウ</t>
    </rPh>
    <rPh sb="3" eb="5">
      <t>フクシ</t>
    </rPh>
    <phoneticPr fontId="4"/>
  </si>
  <si>
    <t>学術研究，専門・技術サービス業</t>
    <rPh sb="0" eb="2">
      <t>ガクジュツ</t>
    </rPh>
    <rPh sb="2" eb="4">
      <t>ケンキュウ</t>
    </rPh>
    <rPh sb="5" eb="7">
      <t>センモン</t>
    </rPh>
    <rPh sb="8" eb="10">
      <t>ギジュツ</t>
    </rPh>
    <rPh sb="14" eb="15">
      <t>ギョウ</t>
    </rPh>
    <phoneticPr fontId="4"/>
  </si>
  <si>
    <t>教育，学習支援業</t>
    <rPh sb="0" eb="2">
      <t>キョウイク</t>
    </rPh>
    <rPh sb="3" eb="5">
      <t>ガクシュウ</t>
    </rPh>
    <rPh sb="5" eb="7">
      <t>シエン</t>
    </rPh>
    <rPh sb="7" eb="8">
      <t>ギョウ</t>
    </rPh>
    <phoneticPr fontId="4"/>
  </si>
  <si>
    <t>宿泊業，飲食サービス業</t>
    <rPh sb="4" eb="6">
      <t>インショク</t>
    </rPh>
    <rPh sb="10" eb="11">
      <t>ギョウ</t>
    </rPh>
    <phoneticPr fontId="4"/>
  </si>
  <si>
    <t>複合サービス事業</t>
    <rPh sb="0" eb="2">
      <t>フクゴウ</t>
    </rPh>
    <rPh sb="6" eb="8">
      <t>ジギョウ</t>
    </rPh>
    <phoneticPr fontId="4"/>
  </si>
  <si>
    <t>生活関連サービス業，娯楽業</t>
    <rPh sb="0" eb="2">
      <t>セイカツ</t>
    </rPh>
    <rPh sb="2" eb="4">
      <t>カンレン</t>
    </rPh>
    <rPh sb="8" eb="9">
      <t>ギョウ</t>
    </rPh>
    <rPh sb="10" eb="12">
      <t>ゴラク</t>
    </rPh>
    <rPh sb="12" eb="13">
      <t>ギョウ</t>
    </rPh>
    <phoneticPr fontId="4"/>
  </si>
  <si>
    <t>サービス業（他に分類されないもの）</t>
    <rPh sb="4" eb="5">
      <t>ギョウ</t>
    </rPh>
    <rPh sb="6" eb="7">
      <t>ホカ</t>
    </rPh>
    <rPh sb="8" eb="10">
      <t>ブンルイ</t>
    </rPh>
    <phoneticPr fontId="4"/>
  </si>
  <si>
    <t>公務（他に分類されないもの）</t>
    <rPh sb="0" eb="2">
      <t>コウム</t>
    </rPh>
    <rPh sb="3" eb="4">
      <t>ホカ</t>
    </rPh>
    <rPh sb="5" eb="7">
      <t>ブンルイ</t>
    </rPh>
    <phoneticPr fontId="4"/>
  </si>
  <si>
    <t>公務（他に分類されるものを除く）</t>
    <rPh sb="0" eb="2">
      <t>コウム</t>
    </rPh>
    <rPh sb="3" eb="4">
      <t>ホカ</t>
    </rPh>
    <rPh sb="5" eb="7">
      <t>ブンルイ</t>
    </rPh>
    <rPh sb="13" eb="14">
      <t>ノゾ</t>
    </rPh>
    <phoneticPr fontId="4"/>
  </si>
  <si>
    <t>資料：平成18年事業所・企業統計調査、平成21年，平成26年経済センサス－基礎調査</t>
    <rPh sb="0" eb="2">
      <t>シリョウ</t>
    </rPh>
    <rPh sb="3" eb="5">
      <t>ヘイセイ</t>
    </rPh>
    <rPh sb="7" eb="8">
      <t>ネン</t>
    </rPh>
    <rPh sb="8" eb="11">
      <t>ジギョウショ</t>
    </rPh>
    <rPh sb="12" eb="14">
      <t>キギョウ</t>
    </rPh>
    <rPh sb="14" eb="16">
      <t>トウケイ</t>
    </rPh>
    <rPh sb="16" eb="18">
      <t>チョウサ</t>
    </rPh>
    <rPh sb="19" eb="21">
      <t>ヘイセイ</t>
    </rPh>
    <rPh sb="23" eb="24">
      <t>ネン</t>
    </rPh>
    <rPh sb="25" eb="27">
      <t>ヘイセイ</t>
    </rPh>
    <rPh sb="29" eb="30">
      <t>ネン</t>
    </rPh>
    <rPh sb="30" eb="32">
      <t>ケイザイ</t>
    </rPh>
    <rPh sb="37" eb="39">
      <t>キソ</t>
    </rPh>
    <rPh sb="39" eb="41">
      <t>チョウサ</t>
    </rPh>
    <phoneticPr fontId="4"/>
  </si>
  <si>
    <t>注)事業所・企業統計調査は、平成18年の調査を最後とし、平成21年から経済センサスに統合しました。</t>
    <rPh sb="0" eb="1">
      <t>チュウ</t>
    </rPh>
    <rPh sb="2" eb="5">
      <t>ジギョウショ</t>
    </rPh>
    <rPh sb="6" eb="8">
      <t>キギョウ</t>
    </rPh>
    <rPh sb="8" eb="10">
      <t>トウケイ</t>
    </rPh>
    <rPh sb="10" eb="12">
      <t>チョウサ</t>
    </rPh>
    <rPh sb="14" eb="16">
      <t>ヘイセイ</t>
    </rPh>
    <rPh sb="18" eb="19">
      <t>ネン</t>
    </rPh>
    <rPh sb="20" eb="22">
      <t>チョウサ</t>
    </rPh>
    <rPh sb="23" eb="25">
      <t>サイゴ</t>
    </rPh>
    <rPh sb="28" eb="30">
      <t>ヘイセイ</t>
    </rPh>
    <rPh sb="32" eb="33">
      <t>ネン</t>
    </rPh>
    <rPh sb="35" eb="37">
      <t>ケイザイ</t>
    </rPh>
    <rPh sb="42" eb="44">
      <t>トウゴウ</t>
    </rPh>
    <phoneticPr fontId="4"/>
  </si>
  <si>
    <t>２４．産業大分類別、経営組織別事業所数および従業者数</t>
    <rPh sb="3" eb="5">
      <t>サンギョウ</t>
    </rPh>
    <rPh sb="5" eb="8">
      <t>ダイブンルイ</t>
    </rPh>
    <rPh sb="8" eb="9">
      <t>ベツ</t>
    </rPh>
    <rPh sb="10" eb="12">
      <t>ケイエイ</t>
    </rPh>
    <rPh sb="12" eb="14">
      <t>ソシキ</t>
    </rPh>
    <rPh sb="14" eb="15">
      <t>ベツ</t>
    </rPh>
    <rPh sb="15" eb="18">
      <t>ジギョウショ</t>
    </rPh>
    <rPh sb="18" eb="19">
      <t>スウ</t>
    </rPh>
    <rPh sb="22" eb="25">
      <t>ジュウギョウシャ</t>
    </rPh>
    <rPh sb="25" eb="26">
      <t>スウ</t>
    </rPh>
    <phoneticPr fontId="4"/>
  </si>
  <si>
    <t>(平成26年7月1日現在)</t>
    <rPh sb="1" eb="3">
      <t>ヘイセイ</t>
    </rPh>
    <rPh sb="5" eb="6">
      <t>ネン</t>
    </rPh>
    <rPh sb="7" eb="8">
      <t>ガツ</t>
    </rPh>
    <rPh sb="9" eb="10">
      <t>ヒ</t>
    </rPh>
    <rPh sb="10" eb="12">
      <t>ゲンザイ</t>
    </rPh>
    <phoneticPr fontId="4"/>
  </si>
  <si>
    <t>個人</t>
    <rPh sb="0" eb="2">
      <t>コジン</t>
    </rPh>
    <phoneticPr fontId="4"/>
  </si>
  <si>
    <t>法人</t>
    <rPh sb="0" eb="2">
      <t>ホウジン</t>
    </rPh>
    <phoneticPr fontId="4"/>
  </si>
  <si>
    <t>法人でない</t>
    <rPh sb="0" eb="2">
      <t>ホウジン</t>
    </rPh>
    <phoneticPr fontId="4"/>
  </si>
  <si>
    <t>国、</t>
    <rPh sb="0" eb="1">
      <t>クニ</t>
    </rPh>
    <phoneticPr fontId="4"/>
  </si>
  <si>
    <t>会社</t>
    <rPh sb="0" eb="2">
      <t>カイシャ</t>
    </rPh>
    <phoneticPr fontId="4"/>
  </si>
  <si>
    <t>会社以外の法人</t>
    <rPh sb="0" eb="2">
      <t>カイシャ</t>
    </rPh>
    <rPh sb="2" eb="4">
      <t>イガイ</t>
    </rPh>
    <rPh sb="5" eb="7">
      <t>ホウジン</t>
    </rPh>
    <phoneticPr fontId="4"/>
  </si>
  <si>
    <t>団体</t>
    <rPh sb="0" eb="2">
      <t>ダンタイ</t>
    </rPh>
    <phoneticPr fontId="4"/>
  </si>
  <si>
    <t>地方公共団体</t>
    <rPh sb="0" eb="2">
      <t>チホウ</t>
    </rPh>
    <rPh sb="2" eb="4">
      <t>コウキョウ</t>
    </rPh>
    <rPh sb="4" eb="6">
      <t>ダンタイ</t>
    </rPh>
    <phoneticPr fontId="4"/>
  </si>
  <si>
    <t>農業，林業</t>
    <rPh sb="0" eb="2">
      <t>ノウギョウ</t>
    </rPh>
    <phoneticPr fontId="6"/>
  </si>
  <si>
    <t>-</t>
    <phoneticPr fontId="4"/>
  </si>
  <si>
    <t>漁業</t>
    <rPh sb="0" eb="2">
      <t>ギョギョウ</t>
    </rPh>
    <phoneticPr fontId="6"/>
  </si>
  <si>
    <t>鉱業，採石業，
砂利採取業</t>
    <rPh sb="0" eb="2">
      <t>コウギョウ</t>
    </rPh>
    <rPh sb="3" eb="5">
      <t>サイセキ</t>
    </rPh>
    <rPh sb="5" eb="6">
      <t>ギョウ</t>
    </rPh>
    <phoneticPr fontId="6"/>
  </si>
  <si>
    <t>建設業</t>
    <rPh sb="0" eb="3">
      <t>ケンセツギョウ</t>
    </rPh>
    <phoneticPr fontId="6"/>
  </si>
  <si>
    <t>製造業</t>
    <rPh sb="0" eb="3">
      <t>セイゾウギョウ</t>
    </rPh>
    <phoneticPr fontId="6"/>
  </si>
  <si>
    <t>電気・ガス・熱供給・水道業</t>
    <rPh sb="0" eb="2">
      <t>デンキ</t>
    </rPh>
    <rPh sb="6" eb="7">
      <t>ネツ</t>
    </rPh>
    <rPh sb="7" eb="9">
      <t>キョウキュウ</t>
    </rPh>
    <rPh sb="10" eb="13">
      <t>スイドウギョウ</t>
    </rPh>
    <phoneticPr fontId="6"/>
  </si>
  <si>
    <t>情報通信業</t>
    <rPh sb="0" eb="2">
      <t>ジョウホウ</t>
    </rPh>
    <rPh sb="2" eb="4">
      <t>ツウシン</t>
    </rPh>
    <rPh sb="4" eb="5">
      <t>ギョウ</t>
    </rPh>
    <phoneticPr fontId="6"/>
  </si>
  <si>
    <t>運輸業，郵便業</t>
    <rPh sb="0" eb="3">
      <t>ウンユギョウ</t>
    </rPh>
    <rPh sb="4" eb="6">
      <t>ユウビン</t>
    </rPh>
    <rPh sb="6" eb="7">
      <t>ギョウ</t>
    </rPh>
    <phoneticPr fontId="6"/>
  </si>
  <si>
    <t>卸売業，小売業</t>
    <rPh sb="0" eb="3">
      <t>オロシウリギョウ</t>
    </rPh>
    <rPh sb="4" eb="7">
      <t>コウリギョウ</t>
    </rPh>
    <phoneticPr fontId="6"/>
  </si>
  <si>
    <t>金融業，保険業</t>
    <rPh sb="0" eb="3">
      <t>キンユウギョウ</t>
    </rPh>
    <rPh sb="4" eb="7">
      <t>ホケンギョウ</t>
    </rPh>
    <phoneticPr fontId="6"/>
  </si>
  <si>
    <t>不動産業，物品賃貸業</t>
    <rPh sb="0" eb="3">
      <t>フドウサン</t>
    </rPh>
    <rPh sb="3" eb="4">
      <t>ギョウ</t>
    </rPh>
    <rPh sb="5" eb="7">
      <t>ブッピン</t>
    </rPh>
    <rPh sb="7" eb="10">
      <t>チンタイギョウ</t>
    </rPh>
    <phoneticPr fontId="6"/>
  </si>
  <si>
    <t>学術研究，専門・    技術サービス業</t>
    <rPh sb="0" eb="2">
      <t>ガクジュツ</t>
    </rPh>
    <rPh sb="2" eb="4">
      <t>ケンキュウ</t>
    </rPh>
    <rPh sb="5" eb="7">
      <t>センモン</t>
    </rPh>
    <rPh sb="12" eb="14">
      <t>ギジュツ</t>
    </rPh>
    <rPh sb="18" eb="19">
      <t>ギョウ</t>
    </rPh>
    <phoneticPr fontId="4"/>
  </si>
  <si>
    <t>宿　　泊　　業，　　　飲食サービス業</t>
    <rPh sb="0" eb="1">
      <t>ヤド</t>
    </rPh>
    <rPh sb="3" eb="4">
      <t>トマリ</t>
    </rPh>
    <rPh sb="6" eb="7">
      <t>ギョウ</t>
    </rPh>
    <rPh sb="11" eb="13">
      <t>インショク</t>
    </rPh>
    <rPh sb="17" eb="18">
      <t>ギョウ</t>
    </rPh>
    <phoneticPr fontId="6"/>
  </si>
  <si>
    <t>生活関連ｻｰﾋﾞｽ業，娯楽業</t>
    <rPh sb="0" eb="2">
      <t>セイカツ</t>
    </rPh>
    <rPh sb="2" eb="4">
      <t>カンレン</t>
    </rPh>
    <rPh sb="9" eb="10">
      <t>ギョウ</t>
    </rPh>
    <rPh sb="13" eb="14">
      <t>ギョウ</t>
    </rPh>
    <phoneticPr fontId="4"/>
  </si>
  <si>
    <t>教育，
学習支援業</t>
    <rPh sb="0" eb="2">
      <t>キョウイク</t>
    </rPh>
    <rPh sb="4" eb="6">
      <t>ガクシュウ</t>
    </rPh>
    <rPh sb="6" eb="8">
      <t>シエン</t>
    </rPh>
    <rPh sb="8" eb="9">
      <t>ギョウ</t>
    </rPh>
    <phoneticPr fontId="6"/>
  </si>
  <si>
    <t>医療，福祉</t>
    <rPh sb="0" eb="2">
      <t>イリョウ</t>
    </rPh>
    <rPh sb="3" eb="5">
      <t>フクシ</t>
    </rPh>
    <phoneticPr fontId="6"/>
  </si>
  <si>
    <t>複合
サービス事業</t>
    <rPh sb="0" eb="2">
      <t>フクゴウ</t>
    </rPh>
    <rPh sb="7" eb="8">
      <t>ジ</t>
    </rPh>
    <rPh sb="8" eb="9">
      <t>ギョウ</t>
    </rPh>
    <phoneticPr fontId="6"/>
  </si>
  <si>
    <t>サービス業
（他に分類されないもの）</t>
    <rPh sb="4" eb="5">
      <t>ギョウ</t>
    </rPh>
    <rPh sb="7" eb="8">
      <t>タ</t>
    </rPh>
    <rPh sb="9" eb="11">
      <t>ブンルイ</t>
    </rPh>
    <phoneticPr fontId="6"/>
  </si>
  <si>
    <r>
      <t xml:space="preserve">公務
</t>
    </r>
    <r>
      <rPr>
        <sz val="6"/>
        <rFont val="ＭＳ Ｐゴシック"/>
        <family val="3"/>
        <charset val="128"/>
      </rPr>
      <t>（他に分類されるものを除く）</t>
    </r>
    <rPh sb="0" eb="2">
      <t>コウム</t>
    </rPh>
    <rPh sb="4" eb="5">
      <t>タ</t>
    </rPh>
    <rPh sb="6" eb="8">
      <t>ブンルイ</t>
    </rPh>
    <rPh sb="14" eb="15">
      <t>ノゾ</t>
    </rPh>
    <phoneticPr fontId="6"/>
  </si>
  <si>
    <t>資料：経済センサス－基礎調査</t>
    <rPh sb="0" eb="2">
      <t>シリョウ</t>
    </rPh>
    <rPh sb="3" eb="5">
      <t>ケイザイ</t>
    </rPh>
    <rPh sb="10" eb="12">
      <t>キソ</t>
    </rPh>
    <rPh sb="12" eb="14">
      <t>チョウサ</t>
    </rPh>
    <phoneticPr fontId="4"/>
  </si>
  <si>
    <t>２５．地区別、産業大分類別事業所数および従業者数</t>
    <rPh sb="3" eb="6">
      <t>チクベツ</t>
    </rPh>
    <rPh sb="7" eb="9">
      <t>サンギョウ</t>
    </rPh>
    <rPh sb="9" eb="12">
      <t>ダイブンルイ</t>
    </rPh>
    <rPh sb="12" eb="13">
      <t>ベツ</t>
    </rPh>
    <rPh sb="13" eb="16">
      <t>ジギョウショ</t>
    </rPh>
    <rPh sb="16" eb="17">
      <t>スウ</t>
    </rPh>
    <rPh sb="20" eb="21">
      <t>ジュウ</t>
    </rPh>
    <rPh sb="21" eb="24">
      <t>ギョウシャスウ</t>
    </rPh>
    <phoneticPr fontId="4"/>
  </si>
  <si>
    <t>（平成26年7月１日現在）</t>
    <rPh sb="1" eb="3">
      <t>ヘイセイ</t>
    </rPh>
    <rPh sb="5" eb="6">
      <t>ネン</t>
    </rPh>
    <rPh sb="7" eb="8">
      <t>ツキ</t>
    </rPh>
    <rPh sb="9" eb="10">
      <t>ヒ</t>
    </rPh>
    <rPh sb="10" eb="12">
      <t>ゲンザイ</t>
    </rPh>
    <phoneticPr fontId="4"/>
  </si>
  <si>
    <t>全産業</t>
    <rPh sb="0" eb="3">
      <t>ゼンサンギョウ</t>
    </rPh>
    <phoneticPr fontId="4"/>
  </si>
  <si>
    <t>鉱業，採石業，</t>
    <rPh sb="0" eb="2">
      <t>コウギョウ</t>
    </rPh>
    <rPh sb="3" eb="5">
      <t>サイセキ</t>
    </rPh>
    <rPh sb="5" eb="6">
      <t>ギョウ</t>
    </rPh>
    <phoneticPr fontId="4"/>
  </si>
  <si>
    <t>電気・ガス・</t>
    <rPh sb="0" eb="2">
      <t>デンキ</t>
    </rPh>
    <phoneticPr fontId="4"/>
  </si>
  <si>
    <t>情報通信業</t>
    <rPh sb="0" eb="2">
      <t>ジョウホウ</t>
    </rPh>
    <rPh sb="2" eb="4">
      <t>ツウシン</t>
    </rPh>
    <rPh sb="4" eb="5">
      <t>ギョウ</t>
    </rPh>
    <phoneticPr fontId="4"/>
  </si>
  <si>
    <t>不動産業，</t>
    <rPh sb="0" eb="3">
      <t>フドウサン</t>
    </rPh>
    <rPh sb="3" eb="4">
      <t>ギョウ</t>
    </rPh>
    <phoneticPr fontId="4"/>
  </si>
  <si>
    <t>砂利採取業</t>
    <rPh sb="0" eb="2">
      <t>ジャリ</t>
    </rPh>
    <rPh sb="2" eb="4">
      <t>サイシュ</t>
    </rPh>
    <rPh sb="4" eb="5">
      <t>ギョウ</t>
    </rPh>
    <phoneticPr fontId="4"/>
  </si>
  <si>
    <t>熱供給・水道業</t>
    <rPh sb="0" eb="1">
      <t>ネツ</t>
    </rPh>
    <rPh sb="1" eb="3">
      <t>キョウキュウ</t>
    </rPh>
    <rPh sb="4" eb="7">
      <t>スイドウギョウ</t>
    </rPh>
    <phoneticPr fontId="4"/>
  </si>
  <si>
    <t>物品賃貸業</t>
    <rPh sb="0" eb="2">
      <t>ブッピン</t>
    </rPh>
    <rPh sb="2" eb="5">
      <t>チンタイギョウ</t>
    </rPh>
    <phoneticPr fontId="4"/>
  </si>
  <si>
    <t>学術研究，専門・</t>
    <rPh sb="0" eb="2">
      <t>ガクジュツ</t>
    </rPh>
    <rPh sb="2" eb="4">
      <t>ケンキュウ</t>
    </rPh>
    <rPh sb="5" eb="7">
      <t>センモン</t>
    </rPh>
    <phoneticPr fontId="4"/>
  </si>
  <si>
    <t>宿泊業，</t>
    <rPh sb="0" eb="2">
      <t>シュクハク</t>
    </rPh>
    <rPh sb="2" eb="3">
      <t>ギョウ</t>
    </rPh>
    <phoneticPr fontId="4"/>
  </si>
  <si>
    <t>生活関連ｻｰﾋﾞｽ業，</t>
    <rPh sb="0" eb="2">
      <t>セイカツ</t>
    </rPh>
    <rPh sb="2" eb="4">
      <t>カンレン</t>
    </rPh>
    <rPh sb="9" eb="10">
      <t>ギョウ</t>
    </rPh>
    <phoneticPr fontId="4"/>
  </si>
  <si>
    <t>サービス業</t>
    <rPh sb="4" eb="5">
      <t>ギョウ</t>
    </rPh>
    <phoneticPr fontId="4"/>
  </si>
  <si>
    <t>公務</t>
    <rPh sb="0" eb="2">
      <t>コウム</t>
    </rPh>
    <phoneticPr fontId="4"/>
  </si>
  <si>
    <t>技術サービス業</t>
    <rPh sb="0" eb="2">
      <t>ギジュツ</t>
    </rPh>
    <rPh sb="6" eb="7">
      <t>ギョウ</t>
    </rPh>
    <phoneticPr fontId="4"/>
  </si>
  <si>
    <t>飲食サービス業</t>
    <rPh sb="0" eb="2">
      <t>インショク</t>
    </rPh>
    <rPh sb="6" eb="7">
      <t>ギョウ</t>
    </rPh>
    <phoneticPr fontId="4"/>
  </si>
  <si>
    <t>娯楽業</t>
    <rPh sb="0" eb="3">
      <t>ゴラクギョウ</t>
    </rPh>
    <phoneticPr fontId="4"/>
  </si>
  <si>
    <t>（他に分類されないもの）</t>
    <rPh sb="1" eb="2">
      <t>ホカ</t>
    </rPh>
    <rPh sb="3" eb="5">
      <t>ブンルイ</t>
    </rPh>
    <phoneticPr fontId="4"/>
  </si>
  <si>
    <t>（他に分類されるものを除く）</t>
    <rPh sb="1" eb="2">
      <t>ホカ</t>
    </rPh>
    <rPh sb="3" eb="5">
      <t>ブンルイ</t>
    </rPh>
    <rPh sb="11" eb="12">
      <t>ノゾ</t>
    </rPh>
    <phoneticPr fontId="4"/>
  </si>
  <si>
    <t>西</t>
    <phoneticPr fontId="4"/>
  </si>
  <si>
    <t>資料：経済センサス－基礎調査</t>
    <rPh sb="3" eb="5">
      <t>ケイザイ</t>
    </rPh>
    <rPh sb="10" eb="12">
      <t>キソ</t>
    </rPh>
    <phoneticPr fontId="4"/>
  </si>
  <si>
    <t>注）「総数」には地区『不詳』を含みます。</t>
    <rPh sb="0" eb="1">
      <t>チュウ</t>
    </rPh>
    <rPh sb="3" eb="5">
      <t>ソウスウ</t>
    </rPh>
    <rPh sb="8" eb="10">
      <t>チク</t>
    </rPh>
    <rPh sb="11" eb="13">
      <t>フショウ</t>
    </rPh>
    <rPh sb="15" eb="16">
      <t>フク</t>
    </rPh>
    <phoneticPr fontId="4"/>
  </si>
  <si>
    <t>２６．産業中分類別、従業者規模別事業所数および従業者数（民営）</t>
    <rPh sb="3" eb="5">
      <t>サンギョウ</t>
    </rPh>
    <rPh sb="5" eb="6">
      <t>ナカ</t>
    </rPh>
    <rPh sb="6" eb="7">
      <t>ブン</t>
    </rPh>
    <rPh sb="7" eb="9">
      <t>ルイベツ</t>
    </rPh>
    <rPh sb="10" eb="13">
      <t>ジュウギョウシャ</t>
    </rPh>
    <rPh sb="13" eb="16">
      <t>キボベツ</t>
    </rPh>
    <rPh sb="16" eb="19">
      <t>ジギョウショ</t>
    </rPh>
    <rPh sb="19" eb="20">
      <t>スウ</t>
    </rPh>
    <rPh sb="23" eb="26">
      <t>ジュウギョウシャ</t>
    </rPh>
    <rPh sb="26" eb="27">
      <t>スウ</t>
    </rPh>
    <rPh sb="28" eb="30">
      <t>ミンエイ</t>
    </rPh>
    <phoneticPr fontId="4"/>
  </si>
  <si>
    <t>（平成18年10月1日現在、平成21，26年7月1日現在）</t>
    <rPh sb="14" eb="16">
      <t>ヘイセイ</t>
    </rPh>
    <rPh sb="21" eb="22">
      <t>ネン</t>
    </rPh>
    <rPh sb="23" eb="24">
      <t>ガツ</t>
    </rPh>
    <rPh sb="25" eb="26">
      <t>ニチ</t>
    </rPh>
    <rPh sb="26" eb="28">
      <t>ゲンザイ</t>
    </rPh>
    <phoneticPr fontId="4"/>
  </si>
  <si>
    <t>年　　次　　別
産業中分類別</t>
    <rPh sb="0" eb="1">
      <t>トシ</t>
    </rPh>
    <rPh sb="3" eb="4">
      <t>ツギ</t>
    </rPh>
    <rPh sb="6" eb="7">
      <t>ベツ</t>
    </rPh>
    <rPh sb="8" eb="10">
      <t>サンギョウ</t>
    </rPh>
    <rPh sb="10" eb="11">
      <t>チュウ</t>
    </rPh>
    <rPh sb="11" eb="12">
      <t>ブン</t>
    </rPh>
    <rPh sb="12" eb="13">
      <t>ルイ</t>
    </rPh>
    <rPh sb="13" eb="14">
      <t>ベツ</t>
    </rPh>
    <phoneticPr fontId="4"/>
  </si>
  <si>
    <r>
      <t xml:space="preserve">事業所数 </t>
    </r>
    <r>
      <rPr>
        <sz val="9"/>
        <rFont val="ＭＳ Ｐゴシック"/>
        <family val="3"/>
        <charset val="128"/>
      </rPr>
      <t>(事業所）</t>
    </r>
    <rPh sb="0" eb="2">
      <t>ジギョウ</t>
    </rPh>
    <rPh sb="2" eb="3">
      <t>ショ</t>
    </rPh>
    <rPh sb="3" eb="4">
      <t>スウ</t>
    </rPh>
    <rPh sb="6" eb="9">
      <t>ジギョウショ</t>
    </rPh>
    <phoneticPr fontId="4"/>
  </si>
  <si>
    <r>
      <t>従業者数</t>
    </r>
    <r>
      <rPr>
        <sz val="9"/>
        <rFont val="ＭＳ Ｐゴシック"/>
        <family val="3"/>
        <charset val="128"/>
      </rPr>
      <t>（人）</t>
    </r>
    <rPh sb="0" eb="3">
      <t>ジュウギョウシャ</t>
    </rPh>
    <rPh sb="3" eb="4">
      <t>スウ</t>
    </rPh>
    <rPh sb="5" eb="6">
      <t>ヒト</t>
    </rPh>
    <phoneticPr fontId="4"/>
  </si>
  <si>
    <t>１～４人</t>
    <rPh sb="3" eb="4">
      <t>ニン</t>
    </rPh>
    <phoneticPr fontId="4"/>
  </si>
  <si>
    <t>５～９人</t>
    <phoneticPr fontId="4"/>
  </si>
  <si>
    <t>10～19人</t>
    <rPh sb="5" eb="6">
      <t>ニン</t>
    </rPh>
    <phoneticPr fontId="4"/>
  </si>
  <si>
    <t>20～29人</t>
    <rPh sb="5" eb="6">
      <t>ニン</t>
    </rPh>
    <phoneticPr fontId="4"/>
  </si>
  <si>
    <t>30～49人</t>
    <rPh sb="5" eb="6">
      <t>ニン</t>
    </rPh>
    <phoneticPr fontId="4"/>
  </si>
  <si>
    <t>50～99人</t>
    <rPh sb="5" eb="6">
      <t>ニン</t>
    </rPh>
    <phoneticPr fontId="4"/>
  </si>
  <si>
    <t>100～199人</t>
    <rPh sb="7" eb="8">
      <t>ニン</t>
    </rPh>
    <phoneticPr fontId="4"/>
  </si>
  <si>
    <t>200～299人</t>
    <rPh sb="7" eb="8">
      <t>ニン</t>
    </rPh>
    <phoneticPr fontId="4"/>
  </si>
  <si>
    <t>300人以上</t>
    <rPh sb="4" eb="6">
      <t>イジョウ</t>
    </rPh>
    <phoneticPr fontId="4"/>
  </si>
  <si>
    <t>派遣従業者
のみ</t>
    <rPh sb="0" eb="2">
      <t>ハケン</t>
    </rPh>
    <rPh sb="2" eb="5">
      <t>ジュウギョウシャ</t>
    </rPh>
    <phoneticPr fontId="4"/>
  </si>
  <si>
    <t>18年（2006年）</t>
    <rPh sb="2" eb="3">
      <t>ネン</t>
    </rPh>
    <rPh sb="8" eb="9">
      <t>ネン</t>
    </rPh>
    <phoneticPr fontId="4"/>
  </si>
  <si>
    <r>
      <t>2</t>
    </r>
    <r>
      <rPr>
        <sz val="11"/>
        <rFont val="ＭＳ Ｐゴシック"/>
        <family val="3"/>
        <charset val="128"/>
      </rPr>
      <t>1</t>
    </r>
    <r>
      <rPr>
        <sz val="11"/>
        <rFont val="ＭＳ Ｐゴシック"/>
        <family val="3"/>
        <charset val="128"/>
      </rPr>
      <t>年（200</t>
    </r>
    <r>
      <rPr>
        <sz val="11"/>
        <rFont val="ＭＳ Ｐゴシック"/>
        <family val="3"/>
        <charset val="128"/>
      </rPr>
      <t>9</t>
    </r>
    <r>
      <rPr>
        <sz val="11"/>
        <rFont val="ＭＳ Ｐゴシック"/>
        <family val="3"/>
        <charset val="128"/>
      </rPr>
      <t>年）</t>
    </r>
    <rPh sb="2" eb="3">
      <t>ネン</t>
    </rPh>
    <rPh sb="8" eb="9">
      <t>ネン</t>
    </rPh>
    <phoneticPr fontId="4"/>
  </si>
  <si>
    <t>26年（2014年）</t>
    <rPh sb="2" eb="3">
      <t>ネン</t>
    </rPh>
    <rPh sb="8" eb="9">
      <t>ネン</t>
    </rPh>
    <phoneticPr fontId="4"/>
  </si>
  <si>
    <t>農業，林業</t>
    <rPh sb="0" eb="2">
      <t>ノウギョウ</t>
    </rPh>
    <phoneticPr fontId="4"/>
  </si>
  <si>
    <t>農業</t>
  </si>
  <si>
    <t>林業</t>
  </si>
  <si>
    <t>漁業（水産養殖業を除く）</t>
    <rPh sb="0" eb="2">
      <t>ギョギョウ</t>
    </rPh>
    <rPh sb="3" eb="5">
      <t>スイサン</t>
    </rPh>
    <rPh sb="5" eb="7">
      <t>ヨウショク</t>
    </rPh>
    <rPh sb="7" eb="8">
      <t>ギョウ</t>
    </rPh>
    <rPh sb="9" eb="10">
      <t>ノゾ</t>
    </rPh>
    <phoneticPr fontId="4"/>
  </si>
  <si>
    <t>水産養殖業</t>
    <rPh sb="0" eb="2">
      <t>スイサン</t>
    </rPh>
    <rPh sb="2" eb="4">
      <t>ヨウショク</t>
    </rPh>
    <rPh sb="4" eb="5">
      <t>ギョウ</t>
    </rPh>
    <phoneticPr fontId="4"/>
  </si>
  <si>
    <t>総合工事業</t>
    <rPh sb="0" eb="2">
      <t>ソウゴウ</t>
    </rPh>
    <rPh sb="2" eb="4">
      <t>コウジ</t>
    </rPh>
    <rPh sb="4" eb="5">
      <t>ギョウ</t>
    </rPh>
    <phoneticPr fontId="4"/>
  </si>
  <si>
    <t>職別工事業（設備工事業を除く）</t>
    <rPh sb="0" eb="1">
      <t>ショク</t>
    </rPh>
    <rPh sb="1" eb="2">
      <t>ベツ</t>
    </rPh>
    <rPh sb="2" eb="4">
      <t>コウジ</t>
    </rPh>
    <rPh sb="4" eb="5">
      <t>ギョウ</t>
    </rPh>
    <rPh sb="6" eb="8">
      <t>セツビ</t>
    </rPh>
    <rPh sb="8" eb="10">
      <t>コウジ</t>
    </rPh>
    <rPh sb="10" eb="11">
      <t>ギョウ</t>
    </rPh>
    <rPh sb="12" eb="13">
      <t>ノゾ</t>
    </rPh>
    <phoneticPr fontId="4"/>
  </si>
  <si>
    <t>設備工事業</t>
    <rPh sb="0" eb="2">
      <t>セツビ</t>
    </rPh>
    <rPh sb="2" eb="4">
      <t>コウジ</t>
    </rPh>
    <rPh sb="4" eb="5">
      <t>ギョウ</t>
    </rPh>
    <phoneticPr fontId="4"/>
  </si>
  <si>
    <t>食料品製造業</t>
    <rPh sb="0" eb="3">
      <t>ショクリョウヒン</t>
    </rPh>
    <rPh sb="3" eb="6">
      <t>セイゾウギョウ</t>
    </rPh>
    <phoneticPr fontId="4"/>
  </si>
  <si>
    <t>飲料・たばこ・飼料製造業</t>
    <rPh sb="0" eb="2">
      <t>インリョウ</t>
    </rPh>
    <rPh sb="7" eb="9">
      <t>シリョウ</t>
    </rPh>
    <rPh sb="9" eb="12">
      <t>セイゾウギョウ</t>
    </rPh>
    <phoneticPr fontId="4"/>
  </si>
  <si>
    <t>繊維工業</t>
    <rPh sb="0" eb="2">
      <t>センイ</t>
    </rPh>
    <rPh sb="2" eb="4">
      <t>コウギョウ</t>
    </rPh>
    <phoneticPr fontId="4"/>
  </si>
  <si>
    <t>木材・木製品製造業（家具を除く）</t>
    <rPh sb="0" eb="2">
      <t>モクザイ</t>
    </rPh>
    <rPh sb="3" eb="6">
      <t>モクセイヒン</t>
    </rPh>
    <rPh sb="6" eb="9">
      <t>セイゾウギョウ</t>
    </rPh>
    <rPh sb="10" eb="12">
      <t>カグ</t>
    </rPh>
    <rPh sb="13" eb="14">
      <t>ノゾ</t>
    </rPh>
    <phoneticPr fontId="4"/>
  </si>
  <si>
    <t>家具・装備品製造業</t>
    <rPh sb="0" eb="2">
      <t>カグ</t>
    </rPh>
    <rPh sb="3" eb="6">
      <t>ソウビヒン</t>
    </rPh>
    <rPh sb="6" eb="9">
      <t>セイゾウギョウ</t>
    </rPh>
    <phoneticPr fontId="4"/>
  </si>
  <si>
    <t>パルプ・紙・紙加工品製造業</t>
    <rPh sb="4" eb="5">
      <t>カミ</t>
    </rPh>
    <rPh sb="6" eb="7">
      <t>カミ</t>
    </rPh>
    <rPh sb="7" eb="10">
      <t>カコウヒン</t>
    </rPh>
    <rPh sb="10" eb="13">
      <t>セイゾウギョウ</t>
    </rPh>
    <phoneticPr fontId="4"/>
  </si>
  <si>
    <t>印刷・同関連業</t>
    <rPh sb="0" eb="2">
      <t>インサツ</t>
    </rPh>
    <rPh sb="3" eb="4">
      <t>ドウ</t>
    </rPh>
    <rPh sb="4" eb="6">
      <t>カンレン</t>
    </rPh>
    <rPh sb="6" eb="7">
      <t>ギョウ</t>
    </rPh>
    <phoneticPr fontId="4"/>
  </si>
  <si>
    <t>化学工業</t>
    <rPh sb="0" eb="2">
      <t>カガク</t>
    </rPh>
    <rPh sb="2" eb="4">
      <t>コウギョウ</t>
    </rPh>
    <phoneticPr fontId="4"/>
  </si>
  <si>
    <t>石油製品・石炭製品製造業</t>
    <rPh sb="0" eb="2">
      <t>セキユ</t>
    </rPh>
    <rPh sb="2" eb="4">
      <t>セイヒン</t>
    </rPh>
    <rPh sb="5" eb="7">
      <t>セキタン</t>
    </rPh>
    <rPh sb="7" eb="9">
      <t>セイヒン</t>
    </rPh>
    <rPh sb="9" eb="12">
      <t>セイゾウギョウ</t>
    </rPh>
    <phoneticPr fontId="4"/>
  </si>
  <si>
    <t>プラスチック製品製造業</t>
    <rPh sb="6" eb="8">
      <t>セイヒン</t>
    </rPh>
    <rPh sb="8" eb="11">
      <t>セイゾウギョウ</t>
    </rPh>
    <phoneticPr fontId="4"/>
  </si>
  <si>
    <t>ゴム製品製造業</t>
    <rPh sb="2" eb="4">
      <t>セイヒン</t>
    </rPh>
    <rPh sb="4" eb="7">
      <t>セイゾウギョウ</t>
    </rPh>
    <phoneticPr fontId="4"/>
  </si>
  <si>
    <t>なめし革・同製品・毛皮製造業</t>
    <rPh sb="3" eb="4">
      <t>カク</t>
    </rPh>
    <rPh sb="5" eb="6">
      <t>ドウ</t>
    </rPh>
    <rPh sb="6" eb="8">
      <t>セイヒン</t>
    </rPh>
    <rPh sb="9" eb="11">
      <t>ケガワ</t>
    </rPh>
    <rPh sb="11" eb="14">
      <t>セイゾウギョウ</t>
    </rPh>
    <phoneticPr fontId="4"/>
  </si>
  <si>
    <t>窯業・土石製品製造業</t>
    <rPh sb="0" eb="2">
      <t>ヨウギョウ</t>
    </rPh>
    <rPh sb="3" eb="5">
      <t>ドセキ</t>
    </rPh>
    <rPh sb="5" eb="7">
      <t>セイヒン</t>
    </rPh>
    <rPh sb="7" eb="10">
      <t>セイゾウギョウ</t>
    </rPh>
    <phoneticPr fontId="4"/>
  </si>
  <si>
    <t>鉄鋼業</t>
    <rPh sb="0" eb="2">
      <t>テッコウ</t>
    </rPh>
    <rPh sb="2" eb="3">
      <t>ギョウ</t>
    </rPh>
    <phoneticPr fontId="4"/>
  </si>
  <si>
    <t>非鉄金属製造業</t>
    <rPh sb="0" eb="1">
      <t>ヒ</t>
    </rPh>
    <rPh sb="1" eb="2">
      <t>テッキン</t>
    </rPh>
    <rPh sb="2" eb="4">
      <t>キンゾク</t>
    </rPh>
    <rPh sb="4" eb="7">
      <t>セイゾウギョウ</t>
    </rPh>
    <phoneticPr fontId="4"/>
  </si>
  <si>
    <t>金属製品製造業</t>
    <rPh sb="0" eb="2">
      <t>キンゾク</t>
    </rPh>
    <rPh sb="2" eb="3">
      <t>セイ</t>
    </rPh>
    <rPh sb="3" eb="4">
      <t>ヒン</t>
    </rPh>
    <rPh sb="4" eb="7">
      <t>セイゾウギョウ</t>
    </rPh>
    <phoneticPr fontId="4"/>
  </si>
  <si>
    <t>はん用機械器具製造業</t>
    <rPh sb="2" eb="3">
      <t>ヨウ</t>
    </rPh>
    <rPh sb="3" eb="5">
      <t>キカイ</t>
    </rPh>
    <rPh sb="5" eb="7">
      <t>キグ</t>
    </rPh>
    <rPh sb="7" eb="10">
      <t>セイゾウギョウ</t>
    </rPh>
    <phoneticPr fontId="4"/>
  </si>
  <si>
    <t>生産用機械器具製造業</t>
    <rPh sb="0" eb="2">
      <t>セイサン</t>
    </rPh>
    <rPh sb="2" eb="3">
      <t>ヨウ</t>
    </rPh>
    <rPh sb="3" eb="5">
      <t>キカイ</t>
    </rPh>
    <rPh sb="5" eb="7">
      <t>キグ</t>
    </rPh>
    <rPh sb="7" eb="10">
      <t>セイゾウギョウ</t>
    </rPh>
    <phoneticPr fontId="4"/>
  </si>
  <si>
    <t>業務用機械器具製造業</t>
    <rPh sb="0" eb="2">
      <t>ギョウム</t>
    </rPh>
    <rPh sb="2" eb="3">
      <t>ヨウ</t>
    </rPh>
    <rPh sb="3" eb="5">
      <t>キカイ</t>
    </rPh>
    <rPh sb="5" eb="7">
      <t>キグ</t>
    </rPh>
    <rPh sb="7" eb="10">
      <t>セイゾウギョウ</t>
    </rPh>
    <phoneticPr fontId="4"/>
  </si>
  <si>
    <t>電子部品・デバイス・電子回路製造業</t>
    <rPh sb="0" eb="2">
      <t>デンシ</t>
    </rPh>
    <rPh sb="2" eb="4">
      <t>ブヒン</t>
    </rPh>
    <rPh sb="10" eb="12">
      <t>デンシ</t>
    </rPh>
    <rPh sb="12" eb="14">
      <t>カイロ</t>
    </rPh>
    <rPh sb="14" eb="17">
      <t>セイゾウギョウ</t>
    </rPh>
    <phoneticPr fontId="4"/>
  </si>
  <si>
    <t>電気機械器具製造業</t>
    <rPh sb="0" eb="2">
      <t>デンキ</t>
    </rPh>
    <rPh sb="2" eb="4">
      <t>キカイ</t>
    </rPh>
    <rPh sb="4" eb="6">
      <t>キグ</t>
    </rPh>
    <rPh sb="6" eb="9">
      <t>セイゾウギョウ</t>
    </rPh>
    <phoneticPr fontId="4"/>
  </si>
  <si>
    <t>情報通信機械器具製造業</t>
    <rPh sb="0" eb="2">
      <t>ジョウホウ</t>
    </rPh>
    <rPh sb="2" eb="4">
      <t>ツウシン</t>
    </rPh>
    <rPh sb="4" eb="6">
      <t>キカイ</t>
    </rPh>
    <rPh sb="6" eb="8">
      <t>キグ</t>
    </rPh>
    <rPh sb="8" eb="11">
      <t>セイゾウギョウ</t>
    </rPh>
    <phoneticPr fontId="4"/>
  </si>
  <si>
    <t>輸送用機械器具製造業</t>
    <rPh sb="0" eb="2">
      <t>ユソウ</t>
    </rPh>
    <rPh sb="2" eb="3">
      <t>ヨウ</t>
    </rPh>
    <rPh sb="3" eb="5">
      <t>キカイ</t>
    </rPh>
    <rPh sb="5" eb="7">
      <t>キグ</t>
    </rPh>
    <rPh sb="7" eb="10">
      <t>セイゾウギョウ</t>
    </rPh>
    <phoneticPr fontId="4"/>
  </si>
  <si>
    <t>その他の製造業</t>
    <rPh sb="2" eb="3">
      <t>ホカ</t>
    </rPh>
    <rPh sb="4" eb="7">
      <t>セイゾウギョウ</t>
    </rPh>
    <phoneticPr fontId="4"/>
  </si>
  <si>
    <t>電気・ガス・熱供給・水道業</t>
    <rPh sb="0" eb="2">
      <t>デンキ</t>
    </rPh>
    <rPh sb="6" eb="7">
      <t>ネツ</t>
    </rPh>
    <rPh sb="7" eb="9">
      <t>キョウキュウ</t>
    </rPh>
    <rPh sb="10" eb="13">
      <t>スイドウギョウ</t>
    </rPh>
    <phoneticPr fontId="4"/>
  </si>
  <si>
    <t>電気業</t>
    <rPh sb="0" eb="2">
      <t>デンキ</t>
    </rPh>
    <rPh sb="2" eb="3">
      <t>ギョウ</t>
    </rPh>
    <phoneticPr fontId="4"/>
  </si>
  <si>
    <t>ガス業</t>
    <rPh sb="2" eb="3">
      <t>ギョウ</t>
    </rPh>
    <phoneticPr fontId="4"/>
  </si>
  <si>
    <t>熱供給業</t>
    <rPh sb="0" eb="1">
      <t>ネツ</t>
    </rPh>
    <rPh sb="1" eb="3">
      <t>キョウキュウ</t>
    </rPh>
    <rPh sb="3" eb="4">
      <t>ギョウ</t>
    </rPh>
    <phoneticPr fontId="4"/>
  </si>
  <si>
    <t>水道業</t>
    <rPh sb="0" eb="3">
      <t>スイドウギョウ</t>
    </rPh>
    <phoneticPr fontId="4"/>
  </si>
  <si>
    <t>通信業</t>
    <rPh sb="0" eb="3">
      <t>ツウシンギョウ</t>
    </rPh>
    <phoneticPr fontId="4"/>
  </si>
  <si>
    <t>放送業</t>
    <rPh sb="0" eb="3">
      <t>ホウソウギョウ</t>
    </rPh>
    <phoneticPr fontId="4"/>
  </si>
  <si>
    <t>情報サービス業</t>
    <rPh sb="0" eb="2">
      <t>ジョウホウ</t>
    </rPh>
    <rPh sb="6" eb="7">
      <t>ギョウ</t>
    </rPh>
    <phoneticPr fontId="4"/>
  </si>
  <si>
    <t>インターネット附随サービス業</t>
    <rPh sb="7" eb="9">
      <t>フズイ</t>
    </rPh>
    <rPh sb="13" eb="14">
      <t>ギョウ</t>
    </rPh>
    <phoneticPr fontId="4"/>
  </si>
  <si>
    <t>映像・音声・文字情報制作業</t>
    <rPh sb="0" eb="2">
      <t>エイゾウ</t>
    </rPh>
    <rPh sb="3" eb="5">
      <t>オンセイ</t>
    </rPh>
    <rPh sb="6" eb="8">
      <t>モジ</t>
    </rPh>
    <rPh sb="8" eb="10">
      <t>ジョウホウ</t>
    </rPh>
    <rPh sb="10" eb="12">
      <t>セイサク</t>
    </rPh>
    <rPh sb="12" eb="13">
      <t>ギョウ</t>
    </rPh>
    <phoneticPr fontId="4"/>
  </si>
  <si>
    <t>運輸業，郵便業</t>
    <rPh sb="0" eb="3">
      <t>ウンユギョウ</t>
    </rPh>
    <rPh sb="4" eb="6">
      <t>ユウビン</t>
    </rPh>
    <rPh sb="6" eb="7">
      <t>ギョウ</t>
    </rPh>
    <phoneticPr fontId="4"/>
  </si>
  <si>
    <t>鉄道業</t>
    <rPh sb="0" eb="3">
      <t>テツドウギョウ</t>
    </rPh>
    <phoneticPr fontId="4"/>
  </si>
  <si>
    <t>道路旅客運送業</t>
    <rPh sb="0" eb="2">
      <t>ドウロ</t>
    </rPh>
    <rPh sb="2" eb="4">
      <t>リョキャク</t>
    </rPh>
    <rPh sb="4" eb="7">
      <t>ウンソウギョウ</t>
    </rPh>
    <phoneticPr fontId="4"/>
  </si>
  <si>
    <t>道路貨物運送業</t>
    <rPh sb="0" eb="2">
      <t>ドウロ</t>
    </rPh>
    <rPh sb="2" eb="4">
      <t>カモツ</t>
    </rPh>
    <rPh sb="4" eb="7">
      <t>ウンソウギョウ</t>
    </rPh>
    <phoneticPr fontId="4"/>
  </si>
  <si>
    <t>水運業</t>
    <rPh sb="0" eb="2">
      <t>スイウン</t>
    </rPh>
    <rPh sb="2" eb="3">
      <t>ギョウ</t>
    </rPh>
    <phoneticPr fontId="4"/>
  </si>
  <si>
    <t>航空運輸業</t>
    <rPh sb="0" eb="2">
      <t>コウクウ</t>
    </rPh>
    <rPh sb="2" eb="4">
      <t>ウンユ</t>
    </rPh>
    <rPh sb="4" eb="5">
      <t>ギョウ</t>
    </rPh>
    <phoneticPr fontId="4"/>
  </si>
  <si>
    <t>倉庫業</t>
    <rPh sb="0" eb="2">
      <t>ソウコ</t>
    </rPh>
    <rPh sb="2" eb="3">
      <t>ギョウ</t>
    </rPh>
    <phoneticPr fontId="4"/>
  </si>
  <si>
    <t>運輸に附帯するサービス業</t>
    <rPh sb="0" eb="2">
      <t>ウンユ</t>
    </rPh>
    <rPh sb="3" eb="5">
      <t>フタイ</t>
    </rPh>
    <rPh sb="11" eb="12">
      <t>ギョウ</t>
    </rPh>
    <phoneticPr fontId="4"/>
  </si>
  <si>
    <t>郵便業（信書便事業を含む）</t>
    <rPh sb="0" eb="2">
      <t>ユウビン</t>
    </rPh>
    <rPh sb="2" eb="3">
      <t>ギョウ</t>
    </rPh>
    <rPh sb="4" eb="6">
      <t>シンショ</t>
    </rPh>
    <rPh sb="6" eb="7">
      <t>ビン</t>
    </rPh>
    <rPh sb="7" eb="9">
      <t>ジギョウ</t>
    </rPh>
    <rPh sb="10" eb="11">
      <t>フク</t>
    </rPh>
    <phoneticPr fontId="4"/>
  </si>
  <si>
    <t>卸売業，小売業</t>
    <rPh sb="0" eb="2">
      <t>オロシウ</t>
    </rPh>
    <rPh sb="2" eb="3">
      <t>ギョウ</t>
    </rPh>
    <rPh sb="4" eb="7">
      <t>コウリギョウ</t>
    </rPh>
    <phoneticPr fontId="4"/>
  </si>
  <si>
    <t>各種商品卸売業</t>
    <rPh sb="0" eb="2">
      <t>カクシュ</t>
    </rPh>
    <rPh sb="2" eb="4">
      <t>ショウヒン</t>
    </rPh>
    <rPh sb="4" eb="7">
      <t>オロシウリギョウ</t>
    </rPh>
    <phoneticPr fontId="4"/>
  </si>
  <si>
    <t>繊維・衣服等卸売業</t>
    <rPh sb="0" eb="2">
      <t>センイ</t>
    </rPh>
    <rPh sb="3" eb="5">
      <t>イフク</t>
    </rPh>
    <rPh sb="5" eb="6">
      <t>トウ</t>
    </rPh>
    <rPh sb="6" eb="9">
      <t>オロシウリギョウ</t>
    </rPh>
    <phoneticPr fontId="4"/>
  </si>
  <si>
    <t>飲食料品卸売業</t>
    <rPh sb="0" eb="1">
      <t>イン</t>
    </rPh>
    <rPh sb="1" eb="4">
      <t>ショクリョウヒン</t>
    </rPh>
    <rPh sb="4" eb="7">
      <t>オロシウリギョウ</t>
    </rPh>
    <phoneticPr fontId="4"/>
  </si>
  <si>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4"/>
  </si>
  <si>
    <t>機械器具卸売業</t>
    <rPh sb="0" eb="2">
      <t>キカイ</t>
    </rPh>
    <rPh sb="2" eb="4">
      <t>キグ</t>
    </rPh>
    <rPh sb="4" eb="7">
      <t>オロシウリギョウ</t>
    </rPh>
    <phoneticPr fontId="4"/>
  </si>
  <si>
    <t>その他の卸売業</t>
    <rPh sb="2" eb="3">
      <t>タ</t>
    </rPh>
    <rPh sb="4" eb="7">
      <t>オロシウリギョウ</t>
    </rPh>
    <phoneticPr fontId="4"/>
  </si>
  <si>
    <t>各種商品小売業</t>
    <rPh sb="0" eb="2">
      <t>カクシュ</t>
    </rPh>
    <rPh sb="2" eb="4">
      <t>ショウヒン</t>
    </rPh>
    <rPh sb="4" eb="7">
      <t>コウリギョウ</t>
    </rPh>
    <phoneticPr fontId="4"/>
  </si>
  <si>
    <t>織物・衣服・身の回り品小売業</t>
    <rPh sb="0" eb="2">
      <t>オリモノ</t>
    </rPh>
    <rPh sb="3" eb="5">
      <t>イフク</t>
    </rPh>
    <rPh sb="6" eb="7">
      <t>ミ</t>
    </rPh>
    <rPh sb="8" eb="9">
      <t>マワ</t>
    </rPh>
    <rPh sb="10" eb="11">
      <t>ヒン</t>
    </rPh>
    <rPh sb="11" eb="14">
      <t>コウリギョウ</t>
    </rPh>
    <phoneticPr fontId="4"/>
  </si>
  <si>
    <t>飲食料品小売業</t>
    <rPh sb="0" eb="1">
      <t>イン</t>
    </rPh>
    <rPh sb="1" eb="4">
      <t>ショクリョウヒン</t>
    </rPh>
    <rPh sb="4" eb="7">
      <t>コウリギョウ</t>
    </rPh>
    <phoneticPr fontId="4"/>
  </si>
  <si>
    <t>機械器具小売業</t>
    <rPh sb="0" eb="2">
      <t>キカイ</t>
    </rPh>
    <rPh sb="2" eb="4">
      <t>キグ</t>
    </rPh>
    <rPh sb="4" eb="6">
      <t>コウリ</t>
    </rPh>
    <rPh sb="6" eb="7">
      <t>ギョウ</t>
    </rPh>
    <phoneticPr fontId="4"/>
  </si>
  <si>
    <t>その他の小売業</t>
    <rPh sb="2" eb="3">
      <t>タ</t>
    </rPh>
    <rPh sb="4" eb="7">
      <t>コウリギョウ</t>
    </rPh>
    <phoneticPr fontId="4"/>
  </si>
  <si>
    <t>無店舗小売業</t>
    <rPh sb="0" eb="3">
      <t>ムテンポ</t>
    </rPh>
    <rPh sb="3" eb="6">
      <t>コウリギョウ</t>
    </rPh>
    <phoneticPr fontId="4"/>
  </si>
  <si>
    <t>金融業，保険業</t>
    <rPh sb="0" eb="2">
      <t>キンユウ</t>
    </rPh>
    <rPh sb="2" eb="3">
      <t>ギョウ</t>
    </rPh>
    <rPh sb="4" eb="7">
      <t>ホケンギョウ</t>
    </rPh>
    <phoneticPr fontId="4"/>
  </si>
  <si>
    <t>銀行業</t>
    <rPh sb="0" eb="3">
      <t>ギンコウギョウ</t>
    </rPh>
    <phoneticPr fontId="4"/>
  </si>
  <si>
    <t>協同組織金融業</t>
    <rPh sb="0" eb="2">
      <t>キョウドウ</t>
    </rPh>
    <rPh sb="2" eb="4">
      <t>ソシキ</t>
    </rPh>
    <rPh sb="4" eb="6">
      <t>キンユウ</t>
    </rPh>
    <rPh sb="6" eb="7">
      <t>ギョウ</t>
    </rPh>
    <phoneticPr fontId="4"/>
  </si>
  <si>
    <t>クレジットカード業等非預金信用機関</t>
    <rPh sb="8" eb="9">
      <t>ギョウ</t>
    </rPh>
    <rPh sb="9" eb="10">
      <t>トウ</t>
    </rPh>
    <rPh sb="10" eb="11">
      <t>ヒ</t>
    </rPh>
    <rPh sb="11" eb="13">
      <t>ヨキン</t>
    </rPh>
    <rPh sb="13" eb="15">
      <t>シンヨウ</t>
    </rPh>
    <rPh sb="15" eb="17">
      <t>キカン</t>
    </rPh>
    <phoneticPr fontId="4"/>
  </si>
  <si>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4"/>
  </si>
  <si>
    <t>補助的金融業等</t>
    <rPh sb="0" eb="3">
      <t>ホジョテキ</t>
    </rPh>
    <rPh sb="3" eb="5">
      <t>キンユウ</t>
    </rPh>
    <rPh sb="5" eb="6">
      <t>ギョウ</t>
    </rPh>
    <rPh sb="6" eb="7">
      <t>トウ</t>
    </rPh>
    <phoneticPr fontId="4"/>
  </si>
  <si>
    <t>保険業
（保険媒介代理業等を含む）</t>
    <rPh sb="0" eb="3">
      <t>ホケンギョウ</t>
    </rPh>
    <rPh sb="5" eb="7">
      <t>ホケン</t>
    </rPh>
    <rPh sb="7" eb="9">
      <t>バイカイ</t>
    </rPh>
    <rPh sb="9" eb="11">
      <t>ダイリ</t>
    </rPh>
    <rPh sb="11" eb="12">
      <t>ギョウ</t>
    </rPh>
    <rPh sb="12" eb="13">
      <t>トウ</t>
    </rPh>
    <rPh sb="14" eb="15">
      <t>フク</t>
    </rPh>
    <phoneticPr fontId="4"/>
  </si>
  <si>
    <t>不動産業，物品賃貸業</t>
    <rPh sb="0" eb="3">
      <t>フドウサン</t>
    </rPh>
    <rPh sb="3" eb="4">
      <t>ギョウ</t>
    </rPh>
    <rPh sb="5" eb="7">
      <t>ブッピン</t>
    </rPh>
    <rPh sb="7" eb="9">
      <t>チンタイ</t>
    </rPh>
    <rPh sb="9" eb="10">
      <t>ギョウ</t>
    </rPh>
    <phoneticPr fontId="4"/>
  </si>
  <si>
    <t>不動産取引業</t>
    <rPh sb="0" eb="3">
      <t>フドウサン</t>
    </rPh>
    <rPh sb="3" eb="6">
      <t>トリヒキギョウ</t>
    </rPh>
    <phoneticPr fontId="4"/>
  </si>
  <si>
    <t>不動産賃貸業・管理業</t>
    <rPh sb="0" eb="3">
      <t>フドウサン</t>
    </rPh>
    <rPh sb="3" eb="5">
      <t>チンタイ</t>
    </rPh>
    <rPh sb="5" eb="6">
      <t>ギョウ</t>
    </rPh>
    <rPh sb="7" eb="9">
      <t>カンリ</t>
    </rPh>
    <rPh sb="9" eb="10">
      <t>ギョウ</t>
    </rPh>
    <phoneticPr fontId="4"/>
  </si>
  <si>
    <t>物品賃貸業</t>
  </si>
  <si>
    <t>学術・開発研究機関</t>
    <rPh sb="0" eb="2">
      <t>ガクジュツ</t>
    </rPh>
    <rPh sb="3" eb="5">
      <t>カイハツ</t>
    </rPh>
    <rPh sb="5" eb="7">
      <t>ケンキュウ</t>
    </rPh>
    <rPh sb="7" eb="9">
      <t>キカン</t>
    </rPh>
    <phoneticPr fontId="4"/>
  </si>
  <si>
    <t>専門サービス業
（他に分類されないもの）</t>
    <rPh sb="0" eb="2">
      <t>センモン</t>
    </rPh>
    <rPh sb="6" eb="7">
      <t>ギョウ</t>
    </rPh>
    <rPh sb="9" eb="10">
      <t>タ</t>
    </rPh>
    <rPh sb="11" eb="13">
      <t>ブンルイ</t>
    </rPh>
    <phoneticPr fontId="4"/>
  </si>
  <si>
    <t>広告業</t>
    <rPh sb="0" eb="2">
      <t>コウコク</t>
    </rPh>
    <rPh sb="2" eb="3">
      <t>ギョウ</t>
    </rPh>
    <phoneticPr fontId="4"/>
  </si>
  <si>
    <t>技術サービス業
（他に分類されないもの）</t>
    <rPh sb="0" eb="2">
      <t>ギジュツ</t>
    </rPh>
    <rPh sb="6" eb="7">
      <t>ギョウ</t>
    </rPh>
    <rPh sb="9" eb="10">
      <t>タ</t>
    </rPh>
    <rPh sb="11" eb="13">
      <t>ブンルイ</t>
    </rPh>
    <phoneticPr fontId="4"/>
  </si>
  <si>
    <t>宿泊業</t>
    <rPh sb="0" eb="2">
      <t>シュクハク</t>
    </rPh>
    <rPh sb="2" eb="3">
      <t>ギョウ</t>
    </rPh>
    <phoneticPr fontId="4"/>
  </si>
  <si>
    <t>飲食店</t>
    <rPh sb="0" eb="2">
      <t>インショク</t>
    </rPh>
    <rPh sb="2" eb="3">
      <t>テン</t>
    </rPh>
    <phoneticPr fontId="4"/>
  </si>
  <si>
    <t>持ち帰り・配達飲食サービス業</t>
    <rPh sb="0" eb="1">
      <t>モ</t>
    </rPh>
    <rPh sb="2" eb="3">
      <t>カエ</t>
    </rPh>
    <rPh sb="5" eb="7">
      <t>ハイタツ</t>
    </rPh>
    <rPh sb="7" eb="9">
      <t>インショク</t>
    </rPh>
    <rPh sb="13" eb="14">
      <t>ギョウ</t>
    </rPh>
    <phoneticPr fontId="4"/>
  </si>
  <si>
    <t>洗濯・理容・美容・浴場業</t>
    <rPh sb="0" eb="2">
      <t>センタク</t>
    </rPh>
    <rPh sb="3" eb="5">
      <t>リヨウ</t>
    </rPh>
    <rPh sb="6" eb="8">
      <t>ビヨウ</t>
    </rPh>
    <rPh sb="9" eb="11">
      <t>ヨクジョウ</t>
    </rPh>
    <rPh sb="11" eb="12">
      <t>ギョウ</t>
    </rPh>
    <phoneticPr fontId="4"/>
  </si>
  <si>
    <t>その他の生活関連サービス業</t>
    <rPh sb="2" eb="3">
      <t>タ</t>
    </rPh>
    <rPh sb="4" eb="6">
      <t>セイカツ</t>
    </rPh>
    <rPh sb="6" eb="8">
      <t>カンレン</t>
    </rPh>
    <rPh sb="12" eb="13">
      <t>ギョウ</t>
    </rPh>
    <phoneticPr fontId="4"/>
  </si>
  <si>
    <t>学校教育</t>
    <rPh sb="0" eb="2">
      <t>ガッコウ</t>
    </rPh>
    <rPh sb="2" eb="4">
      <t>キョウイク</t>
    </rPh>
    <phoneticPr fontId="4"/>
  </si>
  <si>
    <t>その他の教育，学習支援業</t>
    <rPh sb="2" eb="3">
      <t>タ</t>
    </rPh>
    <rPh sb="4" eb="6">
      <t>キョウイク</t>
    </rPh>
    <rPh sb="7" eb="9">
      <t>ガクシュウ</t>
    </rPh>
    <rPh sb="9" eb="11">
      <t>シエン</t>
    </rPh>
    <rPh sb="11" eb="12">
      <t>ギョウ</t>
    </rPh>
    <phoneticPr fontId="4"/>
  </si>
  <si>
    <t>医療業</t>
    <rPh sb="0" eb="2">
      <t>イリョウ</t>
    </rPh>
    <rPh sb="2" eb="3">
      <t>ギョウ</t>
    </rPh>
    <phoneticPr fontId="4"/>
  </si>
  <si>
    <t>保健衛生</t>
    <rPh sb="0" eb="2">
      <t>ホケン</t>
    </rPh>
    <rPh sb="2" eb="4">
      <t>エイセイ</t>
    </rPh>
    <phoneticPr fontId="4"/>
  </si>
  <si>
    <t>社会保険・社会福祉・介護事業</t>
    <rPh sb="0" eb="2">
      <t>シャカイ</t>
    </rPh>
    <rPh sb="2" eb="4">
      <t>ホケン</t>
    </rPh>
    <rPh sb="5" eb="7">
      <t>シャカイ</t>
    </rPh>
    <rPh sb="7" eb="9">
      <t>フクシ</t>
    </rPh>
    <rPh sb="10" eb="12">
      <t>カイゴ</t>
    </rPh>
    <rPh sb="12" eb="14">
      <t>ジギョウ</t>
    </rPh>
    <phoneticPr fontId="4"/>
  </si>
  <si>
    <t>複合サービス事業</t>
    <rPh sb="0" eb="2">
      <t>フクゴウ</t>
    </rPh>
    <rPh sb="6" eb="7">
      <t>ジ</t>
    </rPh>
    <rPh sb="7" eb="8">
      <t>ギョウ</t>
    </rPh>
    <phoneticPr fontId="4"/>
  </si>
  <si>
    <t>郵便局</t>
    <rPh sb="0" eb="3">
      <t>ユウビンキョク</t>
    </rPh>
    <phoneticPr fontId="4"/>
  </si>
  <si>
    <t>協同組合（他に分類されないもの）</t>
    <rPh sb="0" eb="2">
      <t>キョウドウ</t>
    </rPh>
    <rPh sb="2" eb="4">
      <t>クミアイ</t>
    </rPh>
    <rPh sb="5" eb="6">
      <t>ホカ</t>
    </rPh>
    <rPh sb="7" eb="9">
      <t>ブンルイ</t>
    </rPh>
    <phoneticPr fontId="4"/>
  </si>
  <si>
    <t>廃棄物処理業</t>
    <rPh sb="0" eb="3">
      <t>ハイキブツ</t>
    </rPh>
    <rPh sb="3" eb="5">
      <t>ショリ</t>
    </rPh>
    <rPh sb="5" eb="6">
      <t>ギョウ</t>
    </rPh>
    <phoneticPr fontId="4"/>
  </si>
  <si>
    <t>自動車整備業</t>
    <rPh sb="0" eb="3">
      <t>ジドウシャ</t>
    </rPh>
    <rPh sb="3" eb="5">
      <t>セイビ</t>
    </rPh>
    <rPh sb="5" eb="6">
      <t>ギョウ</t>
    </rPh>
    <phoneticPr fontId="4"/>
  </si>
  <si>
    <t>機械等修理業（別掲を除く）</t>
    <rPh sb="0" eb="3">
      <t>キカイトウ</t>
    </rPh>
    <rPh sb="3" eb="5">
      <t>シュウリ</t>
    </rPh>
    <rPh sb="5" eb="6">
      <t>ギョウ</t>
    </rPh>
    <rPh sb="7" eb="9">
      <t>ベッケイ</t>
    </rPh>
    <rPh sb="10" eb="11">
      <t>ノゾ</t>
    </rPh>
    <phoneticPr fontId="4"/>
  </si>
  <si>
    <t>職業紹介・労働者派遣業</t>
    <rPh sb="0" eb="2">
      <t>ショクギョウ</t>
    </rPh>
    <rPh sb="2" eb="4">
      <t>ショウカイ</t>
    </rPh>
    <rPh sb="5" eb="8">
      <t>ロウドウシャ</t>
    </rPh>
    <rPh sb="8" eb="10">
      <t>ハケン</t>
    </rPh>
    <rPh sb="10" eb="11">
      <t>ギョウ</t>
    </rPh>
    <phoneticPr fontId="4"/>
  </si>
  <si>
    <t>その他の事業サービス業</t>
    <rPh sb="2" eb="3">
      <t>タ</t>
    </rPh>
    <rPh sb="4" eb="6">
      <t>ジギョウ</t>
    </rPh>
    <rPh sb="10" eb="11">
      <t>ギョウ</t>
    </rPh>
    <phoneticPr fontId="4"/>
  </si>
  <si>
    <t>政治・経済・文化団体</t>
    <rPh sb="0" eb="2">
      <t>セイジ</t>
    </rPh>
    <rPh sb="3" eb="5">
      <t>ケイザイ</t>
    </rPh>
    <rPh sb="6" eb="8">
      <t>ブンカ</t>
    </rPh>
    <rPh sb="8" eb="10">
      <t>ダンタイ</t>
    </rPh>
    <phoneticPr fontId="4"/>
  </si>
  <si>
    <t>宗教</t>
    <rPh sb="0" eb="2">
      <t>シュウキョウ</t>
    </rPh>
    <phoneticPr fontId="4"/>
  </si>
  <si>
    <t>その他のサービス業</t>
    <rPh sb="2" eb="3">
      <t>ホカ</t>
    </rPh>
    <rPh sb="8" eb="9">
      <t>ギョウ</t>
    </rPh>
    <phoneticPr fontId="4"/>
  </si>
  <si>
    <t>公務（他に分類されるものを除く）</t>
    <rPh sb="0" eb="2">
      <t>コウム</t>
    </rPh>
    <rPh sb="3" eb="4">
      <t>タ</t>
    </rPh>
    <rPh sb="5" eb="7">
      <t>ブンルイ</t>
    </rPh>
    <rPh sb="13" eb="14">
      <t>ノゾ</t>
    </rPh>
    <phoneticPr fontId="4"/>
  </si>
  <si>
    <t>国家公務</t>
    <rPh sb="0" eb="2">
      <t>コッカ</t>
    </rPh>
    <rPh sb="2" eb="4">
      <t>コウム</t>
    </rPh>
    <phoneticPr fontId="4"/>
  </si>
  <si>
    <t>地方公務</t>
    <rPh sb="0" eb="2">
      <t>チホウ</t>
    </rPh>
    <rPh sb="2" eb="4">
      <t>コウム</t>
    </rPh>
    <phoneticPr fontId="4"/>
  </si>
  <si>
    <t>注1）事業所・企業統計調査は、平成18年の調査を最後とし、平成21年から経済センサスに統合しました。</t>
    <rPh sb="0" eb="1">
      <t>チュウ</t>
    </rPh>
    <rPh sb="3" eb="6">
      <t>ジギョウショ</t>
    </rPh>
    <rPh sb="7" eb="9">
      <t>キギョウ</t>
    </rPh>
    <rPh sb="9" eb="11">
      <t>トウケイ</t>
    </rPh>
    <rPh sb="11" eb="13">
      <t>チョウサ</t>
    </rPh>
    <rPh sb="15" eb="17">
      <t>ヘイセイ</t>
    </rPh>
    <rPh sb="19" eb="20">
      <t>ネン</t>
    </rPh>
    <rPh sb="21" eb="23">
      <t>チョウサ</t>
    </rPh>
    <rPh sb="24" eb="26">
      <t>サイゴ</t>
    </rPh>
    <rPh sb="29" eb="31">
      <t>ヘイセイ</t>
    </rPh>
    <rPh sb="33" eb="34">
      <t>ネン</t>
    </rPh>
    <rPh sb="36" eb="38">
      <t>ケイザイ</t>
    </rPh>
    <rPh sb="43" eb="45">
      <t>トウゴウ</t>
    </rPh>
    <phoneticPr fontId="4"/>
  </si>
  <si>
    <t>　 2）「従業者数」の「総数」は男女別『不詳』を含みます。</t>
    <rPh sb="5" eb="8">
      <t>ジュウギョウシャ</t>
    </rPh>
    <rPh sb="8" eb="9">
      <t>カズ</t>
    </rPh>
    <rPh sb="12" eb="14">
      <t>ソウスウ</t>
    </rPh>
    <rPh sb="16" eb="18">
      <t>ダンジョ</t>
    </rPh>
    <rPh sb="18" eb="19">
      <t>ベツ</t>
    </rPh>
    <rPh sb="20" eb="22">
      <t>フショウ</t>
    </rPh>
    <rPh sb="24" eb="25">
      <t>フク</t>
    </rPh>
    <phoneticPr fontId="4"/>
  </si>
  <si>
    <t>２７．経営組織別事業所数および従業者数</t>
    <rPh sb="3" eb="5">
      <t>ケイエイ</t>
    </rPh>
    <rPh sb="5" eb="7">
      <t>ソシキ</t>
    </rPh>
    <rPh sb="7" eb="8">
      <t>ベツ</t>
    </rPh>
    <rPh sb="8" eb="11">
      <t>ジギョウショ</t>
    </rPh>
    <rPh sb="11" eb="12">
      <t>スウ</t>
    </rPh>
    <rPh sb="15" eb="18">
      <t>ジュウギョウシャ</t>
    </rPh>
    <rPh sb="18" eb="19">
      <t>スウ</t>
    </rPh>
    <phoneticPr fontId="4"/>
  </si>
  <si>
    <t>(平成26年7月１日現在）</t>
    <rPh sb="1" eb="3">
      <t>ヘイセイ</t>
    </rPh>
    <rPh sb="5" eb="6">
      <t>ネン</t>
    </rPh>
    <rPh sb="7" eb="8">
      <t>ガツ</t>
    </rPh>
    <rPh sb="9" eb="10">
      <t>ヒ</t>
    </rPh>
    <rPh sb="10" eb="12">
      <t>ゲンザイ</t>
    </rPh>
    <phoneticPr fontId="4"/>
  </si>
  <si>
    <t>経営組織別</t>
    <rPh sb="0" eb="2">
      <t>ケイエイ</t>
    </rPh>
    <rPh sb="2" eb="4">
      <t>ソシキ</t>
    </rPh>
    <rPh sb="4" eb="5">
      <t>ベツ</t>
    </rPh>
    <phoneticPr fontId="4"/>
  </si>
  <si>
    <t>従業者数（人）</t>
    <rPh sb="0" eb="3">
      <t>ジュウギョウシャ</t>
    </rPh>
    <rPh sb="3" eb="4">
      <t>スウ</t>
    </rPh>
    <rPh sb="5" eb="6">
      <t>ヒト</t>
    </rPh>
    <phoneticPr fontId="4"/>
  </si>
  <si>
    <t>総      数</t>
    <rPh sb="0" eb="8">
      <t>ソウスウ</t>
    </rPh>
    <phoneticPr fontId="4"/>
  </si>
  <si>
    <t>民      営</t>
    <rPh sb="0" eb="8">
      <t>ミンエイ</t>
    </rPh>
    <phoneticPr fontId="4"/>
  </si>
  <si>
    <t>個人経営</t>
    <rPh sb="0" eb="2">
      <t>コジン</t>
    </rPh>
    <rPh sb="2" eb="4">
      <t>ケイエイ</t>
    </rPh>
    <phoneticPr fontId="4"/>
  </si>
  <si>
    <t>法人経営</t>
    <rPh sb="0" eb="2">
      <t>ホウジン</t>
    </rPh>
    <rPh sb="2" eb="4">
      <t>ケイエイ</t>
    </rPh>
    <phoneticPr fontId="4"/>
  </si>
  <si>
    <t>会社</t>
    <rPh sb="0" eb="1">
      <t>カイ</t>
    </rPh>
    <rPh sb="1" eb="2">
      <t>シャ</t>
    </rPh>
    <phoneticPr fontId="4"/>
  </si>
  <si>
    <t>法人でない団体</t>
    <rPh sb="0" eb="2">
      <t>ホウジン</t>
    </rPh>
    <rPh sb="5" eb="7">
      <t>ダンタイ</t>
    </rPh>
    <phoneticPr fontId="4"/>
  </si>
  <si>
    <t>国、地方公共団体</t>
    <rPh sb="0" eb="1">
      <t>クニ</t>
    </rPh>
    <rPh sb="1" eb="2">
      <t>コウコク</t>
    </rPh>
    <rPh sb="2" eb="4">
      <t>チホウ</t>
    </rPh>
    <rPh sb="4" eb="6">
      <t>コウキョウ</t>
    </rPh>
    <rPh sb="6" eb="8">
      <t>ダンタイ</t>
    </rPh>
    <phoneticPr fontId="4"/>
  </si>
  <si>
    <t>注1）独立行政法人は「会社以外の法人」に含みます。</t>
    <rPh sb="0" eb="1">
      <t>チュウ</t>
    </rPh>
    <rPh sb="3" eb="5">
      <t>ドクリツ</t>
    </rPh>
    <rPh sb="5" eb="7">
      <t>ギョウセイ</t>
    </rPh>
    <rPh sb="7" eb="9">
      <t>ホウジン</t>
    </rPh>
    <rPh sb="11" eb="13">
      <t>カイシャ</t>
    </rPh>
    <rPh sb="13" eb="15">
      <t>イガイ</t>
    </rPh>
    <rPh sb="16" eb="18">
      <t>ホウジン</t>
    </rPh>
    <rPh sb="20" eb="21">
      <t>フク</t>
    </rPh>
    <phoneticPr fontId="4"/>
  </si>
  <si>
    <t xml:space="preserve"> 　2）「総数」は男女別『不詳』を含みます。</t>
    <rPh sb="5" eb="7">
      <t>ソウスウ</t>
    </rPh>
    <rPh sb="9" eb="11">
      <t>ダンジョ</t>
    </rPh>
    <rPh sb="11" eb="12">
      <t>ベツ</t>
    </rPh>
    <rPh sb="13" eb="15">
      <t>フショウ</t>
    </rPh>
    <rPh sb="17" eb="18">
      <t>フク</t>
    </rPh>
    <phoneticPr fontId="4"/>
  </si>
  <si>
    <t>　 3）『国』、『地方公共団体』は「国、地方公共団体」に名称変更しました。</t>
    <rPh sb="5" eb="6">
      <t>クニ</t>
    </rPh>
    <rPh sb="9" eb="11">
      <t>チホウ</t>
    </rPh>
    <rPh sb="11" eb="13">
      <t>コウキョウ</t>
    </rPh>
    <rPh sb="13" eb="15">
      <t>ダンタイ</t>
    </rPh>
    <rPh sb="18" eb="19">
      <t>クニ</t>
    </rPh>
    <rPh sb="20" eb="22">
      <t>チホウ</t>
    </rPh>
    <rPh sb="22" eb="24">
      <t>コウキョウ</t>
    </rPh>
    <rPh sb="24" eb="26">
      <t>ダンタイ</t>
    </rPh>
    <rPh sb="28" eb="30">
      <t>メイショウ</t>
    </rPh>
    <rPh sb="30" eb="32">
      <t>ヘンコウ</t>
    </rPh>
    <phoneticPr fontId="4"/>
  </si>
  <si>
    <t>２８．開設時期別事業所数（民営）</t>
    <rPh sb="3" eb="5">
      <t>カイセツ</t>
    </rPh>
    <rPh sb="5" eb="7">
      <t>ジキ</t>
    </rPh>
    <rPh sb="7" eb="8">
      <t>ベツ</t>
    </rPh>
    <rPh sb="8" eb="11">
      <t>ジギョウショ</t>
    </rPh>
    <rPh sb="11" eb="12">
      <t>スウ</t>
    </rPh>
    <rPh sb="13" eb="15">
      <t>ミンエイ</t>
    </rPh>
    <phoneticPr fontId="4"/>
  </si>
  <si>
    <t>(平成26年7月１日現在、単位　事業所）</t>
    <rPh sb="13" eb="15">
      <t>タンイ</t>
    </rPh>
    <rPh sb="16" eb="19">
      <t>ジギョウショ</t>
    </rPh>
    <phoneticPr fontId="4"/>
  </si>
  <si>
    <t>開　　設　　時　　期　　別</t>
    <rPh sb="0" eb="1">
      <t>カイ</t>
    </rPh>
    <rPh sb="3" eb="4">
      <t>セツ</t>
    </rPh>
    <rPh sb="6" eb="7">
      <t>トキ</t>
    </rPh>
    <rPh sb="9" eb="10">
      <t>キ</t>
    </rPh>
    <rPh sb="12" eb="13">
      <t>ベツ</t>
    </rPh>
    <phoneticPr fontId="4"/>
  </si>
  <si>
    <t>事業所数</t>
    <rPh sb="0" eb="3">
      <t>ジギョウショ</t>
    </rPh>
    <rPh sb="3" eb="4">
      <t>スウ</t>
    </rPh>
    <phoneticPr fontId="4"/>
  </si>
  <si>
    <t>総          数</t>
    <rPh sb="0" eb="12">
      <t>ソウスウ</t>
    </rPh>
    <phoneticPr fontId="4"/>
  </si>
  <si>
    <r>
      <t xml:space="preserve">昭和 </t>
    </r>
    <r>
      <rPr>
        <sz val="11"/>
        <rFont val="ＭＳ Ｐゴシック"/>
        <family val="3"/>
        <charset val="128"/>
      </rPr>
      <t>5</t>
    </r>
    <r>
      <rPr>
        <sz val="11"/>
        <rFont val="ＭＳ Ｐゴシック"/>
        <family val="3"/>
        <charset val="128"/>
      </rPr>
      <t>9年</t>
    </r>
    <rPh sb="0" eb="2">
      <t>ショウワ</t>
    </rPh>
    <rPh sb="5" eb="6">
      <t>ネン</t>
    </rPh>
    <phoneticPr fontId="4"/>
  </si>
  <si>
    <r>
      <t>(19</t>
    </r>
    <r>
      <rPr>
        <sz val="11"/>
        <rFont val="ＭＳ Ｐゴシック"/>
        <family val="3"/>
        <charset val="128"/>
      </rPr>
      <t>8</t>
    </r>
    <r>
      <rPr>
        <sz val="11"/>
        <rFont val="ＭＳ Ｐゴシック"/>
        <family val="3"/>
        <charset val="128"/>
      </rPr>
      <t>4年）</t>
    </r>
    <rPh sb="5" eb="6">
      <t>ネン</t>
    </rPh>
    <phoneticPr fontId="4"/>
  </si>
  <si>
    <t>以前</t>
    <rPh sb="0" eb="2">
      <t>イゼン</t>
    </rPh>
    <phoneticPr fontId="4"/>
  </si>
  <si>
    <t xml:space="preserve">       60年</t>
    <phoneticPr fontId="4"/>
  </si>
  <si>
    <t>(1985年）</t>
    <phoneticPr fontId="4"/>
  </si>
  <si>
    <t>～ 平成　6年</t>
    <rPh sb="2" eb="4">
      <t>ヘイセイ</t>
    </rPh>
    <rPh sb="6" eb="7">
      <t>ネン</t>
    </rPh>
    <phoneticPr fontId="4"/>
  </si>
  <si>
    <t>(1994年）</t>
    <phoneticPr fontId="4"/>
  </si>
  <si>
    <r>
      <t xml:space="preserve">平成　 </t>
    </r>
    <r>
      <rPr>
        <sz val="11"/>
        <rFont val="ＭＳ Ｐゴシック"/>
        <family val="3"/>
        <charset val="128"/>
      </rPr>
      <t>7年</t>
    </r>
    <rPh sb="0" eb="2">
      <t>ヘイセイ</t>
    </rPh>
    <rPh sb="5" eb="6">
      <t>ネン</t>
    </rPh>
    <phoneticPr fontId="4"/>
  </si>
  <si>
    <r>
      <t>(199</t>
    </r>
    <r>
      <rPr>
        <sz val="11"/>
        <rFont val="ＭＳ Ｐゴシック"/>
        <family val="3"/>
        <charset val="128"/>
      </rPr>
      <t>5年）</t>
    </r>
    <phoneticPr fontId="4"/>
  </si>
  <si>
    <r>
      <t>～　 　　</t>
    </r>
    <r>
      <rPr>
        <sz val="11"/>
        <rFont val="ＭＳ Ｐゴシック"/>
        <family val="3"/>
        <charset val="128"/>
      </rPr>
      <t>1</t>
    </r>
    <r>
      <rPr>
        <sz val="11"/>
        <rFont val="ＭＳ Ｐゴシック"/>
        <family val="3"/>
        <charset val="128"/>
      </rPr>
      <t>6</t>
    </r>
    <r>
      <rPr>
        <sz val="11"/>
        <rFont val="ＭＳ Ｐゴシック"/>
        <family val="3"/>
        <charset val="128"/>
      </rPr>
      <t>年</t>
    </r>
    <rPh sb="7" eb="8">
      <t>ネン</t>
    </rPh>
    <phoneticPr fontId="4"/>
  </si>
  <si>
    <r>
      <t>(</t>
    </r>
    <r>
      <rPr>
        <sz val="11"/>
        <rFont val="ＭＳ Ｐゴシック"/>
        <family val="3"/>
        <charset val="128"/>
      </rPr>
      <t>2004</t>
    </r>
    <r>
      <rPr>
        <sz val="11"/>
        <rFont val="ＭＳ Ｐゴシック"/>
        <family val="3"/>
        <charset val="128"/>
      </rPr>
      <t>年)</t>
    </r>
    <rPh sb="5" eb="6">
      <t>ネン</t>
    </rPh>
    <phoneticPr fontId="4"/>
  </si>
  <si>
    <r>
      <t>平成 17</t>
    </r>
    <r>
      <rPr>
        <sz val="11"/>
        <rFont val="ＭＳ Ｐゴシック"/>
        <family val="3"/>
        <charset val="128"/>
      </rPr>
      <t>年</t>
    </r>
    <rPh sb="0" eb="2">
      <t>ヘイセイ</t>
    </rPh>
    <rPh sb="5" eb="6">
      <t>ネン</t>
    </rPh>
    <phoneticPr fontId="4"/>
  </si>
  <si>
    <r>
      <t>(</t>
    </r>
    <r>
      <rPr>
        <sz val="11"/>
        <rFont val="ＭＳ Ｐゴシック"/>
        <family val="3"/>
        <charset val="128"/>
      </rPr>
      <t>200</t>
    </r>
    <r>
      <rPr>
        <sz val="11"/>
        <rFont val="ＭＳ Ｐゴシック"/>
        <family val="3"/>
        <charset val="128"/>
      </rPr>
      <t>5</t>
    </r>
    <r>
      <rPr>
        <sz val="11"/>
        <rFont val="ＭＳ Ｐゴシック"/>
        <family val="3"/>
        <charset val="128"/>
      </rPr>
      <t>年)</t>
    </r>
    <rPh sb="5" eb="6">
      <t>ネン</t>
    </rPh>
    <phoneticPr fontId="4"/>
  </si>
  <si>
    <r>
      <t>1</t>
    </r>
    <r>
      <rPr>
        <sz val="11"/>
        <rFont val="ＭＳ Ｐゴシック"/>
        <family val="3"/>
        <charset val="128"/>
      </rPr>
      <t>8</t>
    </r>
    <r>
      <rPr>
        <sz val="11"/>
        <rFont val="ＭＳ Ｐゴシック"/>
        <family val="3"/>
        <charset val="128"/>
      </rPr>
      <t>年</t>
    </r>
    <rPh sb="2" eb="3">
      <t>ネン</t>
    </rPh>
    <phoneticPr fontId="4"/>
  </si>
  <si>
    <r>
      <t>(</t>
    </r>
    <r>
      <rPr>
        <sz val="11"/>
        <rFont val="ＭＳ Ｐゴシック"/>
        <family val="3"/>
        <charset val="128"/>
      </rPr>
      <t>200</t>
    </r>
    <r>
      <rPr>
        <sz val="11"/>
        <rFont val="ＭＳ Ｐゴシック"/>
        <family val="3"/>
        <charset val="128"/>
      </rPr>
      <t>6</t>
    </r>
    <r>
      <rPr>
        <sz val="11"/>
        <rFont val="ＭＳ Ｐゴシック"/>
        <family val="3"/>
        <charset val="128"/>
      </rPr>
      <t>年)</t>
    </r>
    <rPh sb="5" eb="6">
      <t>ネン</t>
    </rPh>
    <phoneticPr fontId="4"/>
  </si>
  <si>
    <r>
      <t>1</t>
    </r>
    <r>
      <rPr>
        <sz val="11"/>
        <rFont val="ＭＳ Ｐゴシック"/>
        <family val="3"/>
        <charset val="128"/>
      </rPr>
      <t>9</t>
    </r>
    <r>
      <rPr>
        <sz val="11"/>
        <rFont val="ＭＳ Ｐゴシック"/>
        <family val="3"/>
        <charset val="128"/>
      </rPr>
      <t>年</t>
    </r>
    <rPh sb="2" eb="3">
      <t>ネン</t>
    </rPh>
    <phoneticPr fontId="4"/>
  </si>
  <si>
    <r>
      <t>(</t>
    </r>
    <r>
      <rPr>
        <sz val="11"/>
        <rFont val="ＭＳ Ｐゴシック"/>
        <family val="3"/>
        <charset val="128"/>
      </rPr>
      <t>200</t>
    </r>
    <r>
      <rPr>
        <sz val="11"/>
        <rFont val="ＭＳ Ｐゴシック"/>
        <family val="3"/>
        <charset val="128"/>
      </rPr>
      <t>7</t>
    </r>
    <r>
      <rPr>
        <sz val="11"/>
        <rFont val="ＭＳ Ｐゴシック"/>
        <family val="3"/>
        <charset val="128"/>
      </rPr>
      <t>年)</t>
    </r>
    <rPh sb="5" eb="6">
      <t>ネン</t>
    </rPh>
    <phoneticPr fontId="4"/>
  </si>
  <si>
    <r>
      <rPr>
        <sz val="11"/>
        <rFont val="ＭＳ Ｐゴシック"/>
        <family val="3"/>
        <charset val="128"/>
      </rPr>
      <t>2</t>
    </r>
    <r>
      <rPr>
        <sz val="11"/>
        <rFont val="ＭＳ Ｐゴシック"/>
        <family val="3"/>
        <charset val="128"/>
      </rPr>
      <t>0</t>
    </r>
    <r>
      <rPr>
        <sz val="11"/>
        <rFont val="ＭＳ Ｐゴシック"/>
        <family val="3"/>
        <charset val="128"/>
      </rPr>
      <t>年</t>
    </r>
    <rPh sb="2" eb="3">
      <t>ネン</t>
    </rPh>
    <phoneticPr fontId="4"/>
  </si>
  <si>
    <r>
      <t>(</t>
    </r>
    <r>
      <rPr>
        <sz val="11"/>
        <rFont val="ＭＳ Ｐゴシック"/>
        <family val="3"/>
        <charset val="128"/>
      </rPr>
      <t>200</t>
    </r>
    <r>
      <rPr>
        <sz val="11"/>
        <rFont val="ＭＳ Ｐゴシック"/>
        <family val="3"/>
        <charset val="128"/>
      </rPr>
      <t>8</t>
    </r>
    <r>
      <rPr>
        <sz val="11"/>
        <rFont val="ＭＳ Ｐゴシック"/>
        <family val="3"/>
        <charset val="128"/>
      </rPr>
      <t>年)</t>
    </r>
    <rPh sb="5" eb="6">
      <t>ネン</t>
    </rPh>
    <phoneticPr fontId="4"/>
  </si>
  <si>
    <r>
      <rPr>
        <sz val="11"/>
        <rFont val="ＭＳ Ｐゴシック"/>
        <family val="3"/>
        <charset val="128"/>
      </rPr>
      <t>2</t>
    </r>
    <r>
      <rPr>
        <sz val="11"/>
        <rFont val="ＭＳ Ｐゴシック"/>
        <family val="3"/>
        <charset val="128"/>
      </rPr>
      <t>1</t>
    </r>
    <r>
      <rPr>
        <sz val="11"/>
        <rFont val="ＭＳ Ｐゴシック"/>
        <family val="3"/>
        <charset val="128"/>
      </rPr>
      <t>年</t>
    </r>
    <rPh sb="2" eb="3">
      <t>ネン</t>
    </rPh>
    <phoneticPr fontId="4"/>
  </si>
  <si>
    <r>
      <t>(</t>
    </r>
    <r>
      <rPr>
        <sz val="11"/>
        <rFont val="ＭＳ Ｐゴシック"/>
        <family val="3"/>
        <charset val="128"/>
      </rPr>
      <t>200</t>
    </r>
    <r>
      <rPr>
        <sz val="11"/>
        <rFont val="ＭＳ Ｐゴシック"/>
        <family val="3"/>
        <charset val="128"/>
      </rPr>
      <t>9</t>
    </r>
    <r>
      <rPr>
        <sz val="11"/>
        <rFont val="ＭＳ Ｐゴシック"/>
        <family val="3"/>
        <charset val="128"/>
      </rPr>
      <t>年)</t>
    </r>
    <rPh sb="5" eb="6">
      <t>ネン</t>
    </rPh>
    <phoneticPr fontId="4"/>
  </si>
  <si>
    <r>
      <rPr>
        <sz val="11"/>
        <rFont val="ＭＳ Ｐゴシック"/>
        <family val="3"/>
        <charset val="128"/>
      </rPr>
      <t>2</t>
    </r>
    <r>
      <rPr>
        <sz val="11"/>
        <rFont val="ＭＳ Ｐゴシック"/>
        <family val="3"/>
        <charset val="128"/>
      </rPr>
      <t>2</t>
    </r>
    <r>
      <rPr>
        <sz val="11"/>
        <rFont val="ＭＳ Ｐゴシック"/>
        <family val="3"/>
        <charset val="128"/>
      </rPr>
      <t>年</t>
    </r>
    <rPh sb="2" eb="3">
      <t>ネン</t>
    </rPh>
    <phoneticPr fontId="4"/>
  </si>
  <si>
    <r>
      <t>(2010</t>
    </r>
    <r>
      <rPr>
        <sz val="11"/>
        <rFont val="ＭＳ Ｐゴシック"/>
        <family val="3"/>
        <charset val="128"/>
      </rPr>
      <t>年)</t>
    </r>
    <rPh sb="5" eb="6">
      <t>ネン</t>
    </rPh>
    <phoneticPr fontId="4"/>
  </si>
  <si>
    <r>
      <rPr>
        <sz val="11"/>
        <rFont val="ＭＳ Ｐゴシック"/>
        <family val="3"/>
        <charset val="128"/>
      </rPr>
      <t>2</t>
    </r>
    <r>
      <rPr>
        <sz val="11"/>
        <rFont val="ＭＳ Ｐゴシック"/>
        <family val="3"/>
        <charset val="128"/>
      </rPr>
      <t>3</t>
    </r>
    <r>
      <rPr>
        <sz val="11"/>
        <rFont val="ＭＳ Ｐゴシック"/>
        <family val="3"/>
        <charset val="128"/>
      </rPr>
      <t>年</t>
    </r>
    <rPh sb="2" eb="3">
      <t>ネン</t>
    </rPh>
    <phoneticPr fontId="4"/>
  </si>
  <si>
    <r>
      <t>(2011</t>
    </r>
    <r>
      <rPr>
        <sz val="11"/>
        <rFont val="ＭＳ Ｐゴシック"/>
        <family val="3"/>
        <charset val="128"/>
      </rPr>
      <t>年)</t>
    </r>
    <rPh sb="5" eb="6">
      <t>ネン</t>
    </rPh>
    <phoneticPr fontId="4"/>
  </si>
  <si>
    <r>
      <rPr>
        <sz val="11"/>
        <rFont val="ＭＳ Ｐゴシック"/>
        <family val="3"/>
        <charset val="128"/>
      </rPr>
      <t>2</t>
    </r>
    <r>
      <rPr>
        <sz val="11"/>
        <rFont val="ＭＳ Ｐゴシック"/>
        <family val="3"/>
        <charset val="128"/>
      </rPr>
      <t>4</t>
    </r>
    <r>
      <rPr>
        <sz val="11"/>
        <rFont val="ＭＳ Ｐゴシック"/>
        <family val="3"/>
        <charset val="128"/>
      </rPr>
      <t>年</t>
    </r>
    <rPh sb="2" eb="3">
      <t>ネン</t>
    </rPh>
    <phoneticPr fontId="4"/>
  </si>
  <si>
    <r>
      <t>(2012</t>
    </r>
    <r>
      <rPr>
        <sz val="11"/>
        <rFont val="ＭＳ Ｐゴシック"/>
        <family val="3"/>
        <charset val="128"/>
      </rPr>
      <t>年)</t>
    </r>
    <rPh sb="5" eb="6">
      <t>ネン</t>
    </rPh>
    <phoneticPr fontId="4"/>
  </si>
  <si>
    <r>
      <rPr>
        <sz val="11"/>
        <rFont val="ＭＳ Ｐゴシック"/>
        <family val="3"/>
        <charset val="128"/>
      </rPr>
      <t>2</t>
    </r>
    <r>
      <rPr>
        <sz val="11"/>
        <rFont val="ＭＳ Ｐゴシック"/>
        <family val="3"/>
        <charset val="128"/>
      </rPr>
      <t>5</t>
    </r>
    <r>
      <rPr>
        <sz val="11"/>
        <rFont val="ＭＳ Ｐゴシック"/>
        <family val="3"/>
        <charset val="128"/>
      </rPr>
      <t>年</t>
    </r>
    <rPh sb="2" eb="3">
      <t>ネン</t>
    </rPh>
    <phoneticPr fontId="4"/>
  </si>
  <si>
    <r>
      <t>(2013</t>
    </r>
    <r>
      <rPr>
        <sz val="11"/>
        <rFont val="ＭＳ Ｐゴシック"/>
        <family val="3"/>
        <charset val="128"/>
      </rPr>
      <t>年)</t>
    </r>
    <rPh sb="5" eb="6">
      <t>ネン</t>
    </rPh>
    <phoneticPr fontId="4"/>
  </si>
  <si>
    <r>
      <t>26</t>
    </r>
    <r>
      <rPr>
        <sz val="11"/>
        <rFont val="ＭＳ Ｐゴシック"/>
        <family val="3"/>
        <charset val="128"/>
      </rPr>
      <t>年</t>
    </r>
    <r>
      <rPr>
        <sz val="11"/>
        <rFont val="ＭＳ Ｐゴシック"/>
        <family val="3"/>
        <charset val="128"/>
      </rPr>
      <t/>
    </r>
    <rPh sb="2" eb="3">
      <t>ネン</t>
    </rPh>
    <phoneticPr fontId="4"/>
  </si>
  <si>
    <r>
      <t>(2014</t>
    </r>
    <r>
      <rPr>
        <sz val="11"/>
        <rFont val="ＭＳ Ｐゴシック"/>
        <family val="3"/>
        <charset val="128"/>
      </rPr>
      <t>年)</t>
    </r>
    <r>
      <rPr>
        <sz val="11"/>
        <rFont val="ＭＳ Ｐゴシック"/>
        <family val="3"/>
        <charset val="128"/>
      </rPr>
      <t/>
    </r>
    <rPh sb="5" eb="6">
      <t>ネン</t>
    </rPh>
    <phoneticPr fontId="4"/>
  </si>
  <si>
    <t>不          詳</t>
    <rPh sb="0" eb="12">
      <t>フショウ</t>
    </rPh>
    <phoneticPr fontId="4"/>
  </si>
  <si>
    <t>２９．町別、産業大分類別事業所数</t>
    <rPh sb="3" eb="4">
      <t>マチ</t>
    </rPh>
    <rPh sb="4" eb="5">
      <t>ベツ</t>
    </rPh>
    <rPh sb="6" eb="8">
      <t>サンギョウ</t>
    </rPh>
    <rPh sb="8" eb="11">
      <t>ダイブンルイ</t>
    </rPh>
    <rPh sb="11" eb="12">
      <t>ベツ</t>
    </rPh>
    <rPh sb="12" eb="15">
      <t>ジギョウショ</t>
    </rPh>
    <rPh sb="15" eb="16">
      <t>スウ</t>
    </rPh>
    <phoneticPr fontId="4"/>
  </si>
  <si>
    <t>(平成26年7月１日現在、単位　事業所）</t>
    <phoneticPr fontId="4"/>
  </si>
  <si>
    <t>地区別
町別</t>
    <rPh sb="0" eb="2">
      <t>チク</t>
    </rPh>
    <rPh sb="2" eb="3">
      <t>ベツ</t>
    </rPh>
    <rPh sb="4" eb="5">
      <t>マチ</t>
    </rPh>
    <rPh sb="5" eb="6">
      <t>ベツ</t>
    </rPh>
    <phoneticPr fontId="4"/>
  </si>
  <si>
    <t>農業，林業
漁業</t>
    <rPh sb="0" eb="2">
      <t>ノウギョウ</t>
    </rPh>
    <rPh sb="3" eb="5">
      <t>リンギョウ</t>
    </rPh>
    <rPh sb="6" eb="8">
      <t>ギョギョウ</t>
    </rPh>
    <phoneticPr fontId="4"/>
  </si>
  <si>
    <t>鉱業，</t>
    <rPh sb="0" eb="2">
      <t>コウギョウ</t>
    </rPh>
    <phoneticPr fontId="4"/>
  </si>
  <si>
    <t>電気･ガス</t>
    <rPh sb="0" eb="2">
      <t>デンキ</t>
    </rPh>
    <phoneticPr fontId="4"/>
  </si>
  <si>
    <t>金融業，
保険業</t>
    <rPh sb="0" eb="2">
      <t>キンユウ</t>
    </rPh>
    <rPh sb="2" eb="3">
      <t>ギョウ</t>
    </rPh>
    <rPh sb="5" eb="8">
      <t>ホケンギョウ</t>
    </rPh>
    <phoneticPr fontId="4"/>
  </si>
  <si>
    <t>学術研究，</t>
    <rPh sb="0" eb="2">
      <t>ガクジュツ</t>
    </rPh>
    <rPh sb="2" eb="4">
      <t>ケンキュウ</t>
    </rPh>
    <phoneticPr fontId="4"/>
  </si>
  <si>
    <t>生活関連</t>
    <rPh sb="0" eb="2">
      <t>セイカツ</t>
    </rPh>
    <rPh sb="2" eb="4">
      <t>カンレン</t>
    </rPh>
    <phoneticPr fontId="4"/>
  </si>
  <si>
    <t>教育，学習支援業</t>
    <rPh sb="0" eb="2">
      <t>キョウイク</t>
    </rPh>
    <rPh sb="3" eb="5">
      <t>ガクシュウ</t>
    </rPh>
    <rPh sb="5" eb="8">
      <t>シエンギョウ</t>
    </rPh>
    <phoneticPr fontId="4"/>
  </si>
  <si>
    <t>医療，
福祉</t>
    <rPh sb="0" eb="1">
      <t>イ</t>
    </rPh>
    <rPh sb="1" eb="2">
      <t>イ</t>
    </rPh>
    <rPh sb="4" eb="5">
      <t>フク</t>
    </rPh>
    <rPh sb="5" eb="6">
      <t>シ</t>
    </rPh>
    <phoneticPr fontId="4"/>
  </si>
  <si>
    <t>複合</t>
    <rPh sb="0" eb="2">
      <t>フクゴウ</t>
    </rPh>
    <phoneticPr fontId="4"/>
  </si>
  <si>
    <t>採石場，</t>
    <rPh sb="0" eb="3">
      <t>サイセキジョウ</t>
    </rPh>
    <phoneticPr fontId="4"/>
  </si>
  <si>
    <t>・熱供給</t>
    <rPh sb="1" eb="2">
      <t>ネツ</t>
    </rPh>
    <rPh sb="2" eb="4">
      <t>キョウキュウ</t>
    </rPh>
    <phoneticPr fontId="4"/>
  </si>
  <si>
    <t>専門・技術</t>
    <phoneticPr fontId="4"/>
  </si>
  <si>
    <t>飲食</t>
    <rPh sb="0" eb="2">
      <t>インショク</t>
    </rPh>
    <phoneticPr fontId="4"/>
  </si>
  <si>
    <t>サービス業　</t>
    <phoneticPr fontId="4"/>
  </si>
  <si>
    <t>サービス</t>
    <phoneticPr fontId="4"/>
  </si>
  <si>
    <t>（他に分類</t>
    <rPh sb="1" eb="2">
      <t>ホカ</t>
    </rPh>
    <rPh sb="3" eb="5">
      <t>ブンルイ</t>
    </rPh>
    <phoneticPr fontId="4"/>
  </si>
  <si>
    <t>（他に分類され</t>
    <rPh sb="1" eb="2">
      <t>ホカ</t>
    </rPh>
    <rPh sb="3" eb="5">
      <t>ブンルイ</t>
    </rPh>
    <phoneticPr fontId="4"/>
  </si>
  <si>
    <t>・水道業</t>
    <rPh sb="1" eb="4">
      <t>スイドウギョウ</t>
    </rPh>
    <phoneticPr fontId="4"/>
  </si>
  <si>
    <t>，娯楽業</t>
    <phoneticPr fontId="4"/>
  </si>
  <si>
    <t>事業</t>
    <rPh sb="0" eb="2">
      <t>ジギョウ</t>
    </rPh>
    <phoneticPr fontId="4"/>
  </si>
  <si>
    <t>されないもの）</t>
    <phoneticPr fontId="4"/>
  </si>
  <si>
    <t>るものを除く）</t>
    <rPh sb="4" eb="5">
      <t>ノゾ</t>
    </rPh>
    <phoneticPr fontId="4"/>
  </si>
  <si>
    <t>総　　　　数</t>
    <rPh sb="0" eb="6">
      <t>ソウスウ</t>
    </rPh>
    <phoneticPr fontId="7"/>
  </si>
  <si>
    <t>本庁地区</t>
    <rPh sb="0" eb="2">
      <t>ホンチョウ</t>
    </rPh>
    <rPh sb="2" eb="4">
      <t>チク</t>
    </rPh>
    <phoneticPr fontId="7"/>
  </si>
  <si>
    <t>　　坂　本　町</t>
    <rPh sb="2" eb="3">
      <t>サカ</t>
    </rPh>
    <rPh sb="6" eb="7">
      <t>チョウ</t>
    </rPh>
    <phoneticPr fontId="7"/>
  </si>
  <si>
    <t>　　汐　入　町</t>
    <rPh sb="2" eb="5">
      <t>シオイリ</t>
    </rPh>
    <rPh sb="6" eb="7">
      <t>チョウ</t>
    </rPh>
    <phoneticPr fontId="7"/>
  </si>
  <si>
    <t>　　本　　　　町</t>
    <rPh sb="2" eb="8">
      <t>ホンチョウ</t>
    </rPh>
    <phoneticPr fontId="7"/>
  </si>
  <si>
    <t>　　稲　岡　町</t>
    <rPh sb="2" eb="5">
      <t>イナオカ</t>
    </rPh>
    <rPh sb="6" eb="7">
      <t>チョウ</t>
    </rPh>
    <phoneticPr fontId="7"/>
  </si>
  <si>
    <t>　　楠　ヶ　浦　町</t>
    <rPh sb="2" eb="3">
      <t>クス</t>
    </rPh>
    <rPh sb="6" eb="7">
      <t>ウラ</t>
    </rPh>
    <rPh sb="8" eb="9">
      <t>チョウ</t>
    </rPh>
    <phoneticPr fontId="7"/>
  </si>
  <si>
    <t>　　泊　　　　町</t>
    <rPh sb="2" eb="3">
      <t>トマリ</t>
    </rPh>
    <rPh sb="7" eb="8">
      <t>チョウ</t>
    </rPh>
    <phoneticPr fontId="7"/>
  </si>
  <si>
    <t>　　猿　　　　島</t>
    <rPh sb="2" eb="8">
      <t>サルシマ</t>
    </rPh>
    <phoneticPr fontId="7"/>
  </si>
  <si>
    <t>　　新　港　町</t>
    <rPh sb="2" eb="7">
      <t>シンコウチョウ</t>
    </rPh>
    <phoneticPr fontId="7"/>
  </si>
  <si>
    <t>　　小　川　町</t>
    <rPh sb="2" eb="7">
      <t>オガワチョウ</t>
    </rPh>
    <phoneticPr fontId="7"/>
  </si>
  <si>
    <t>　　大　滝　町</t>
    <rPh sb="2" eb="7">
      <t>オオタキチョウ</t>
    </rPh>
    <phoneticPr fontId="7"/>
  </si>
  <si>
    <t>　　緑　が　丘</t>
    <rPh sb="2" eb="7">
      <t>ミドリガオカ</t>
    </rPh>
    <phoneticPr fontId="7"/>
  </si>
  <si>
    <t>　　若　松　町</t>
    <rPh sb="2" eb="7">
      <t>ワカマツチョウ</t>
    </rPh>
    <phoneticPr fontId="7"/>
  </si>
  <si>
    <t>　　日　の　出　町</t>
    <rPh sb="2" eb="9">
      <t>ヒノデチョウ</t>
    </rPh>
    <phoneticPr fontId="7"/>
  </si>
  <si>
    <t>　　米　が　浜　通</t>
    <rPh sb="2" eb="3">
      <t>ヨネ</t>
    </rPh>
    <rPh sb="6" eb="7">
      <t>ハマチョウ</t>
    </rPh>
    <rPh sb="8" eb="9">
      <t>トオリ</t>
    </rPh>
    <phoneticPr fontId="7"/>
  </si>
  <si>
    <t>　　平　成　町</t>
    <rPh sb="2" eb="7">
      <t>ヘイセイチョウ</t>
    </rPh>
    <phoneticPr fontId="7"/>
  </si>
  <si>
    <t>　　安　浦　町</t>
    <rPh sb="2" eb="7">
      <t>ヤスウラチョウ</t>
    </rPh>
    <phoneticPr fontId="7"/>
  </si>
  <si>
    <t>　　三　春　町</t>
    <rPh sb="2" eb="5">
      <t>ミハル</t>
    </rPh>
    <rPh sb="6" eb="7">
      <t>チョウ</t>
    </rPh>
    <phoneticPr fontId="7"/>
  </si>
  <si>
    <t>　　富　士　見　町</t>
    <rPh sb="2" eb="9">
      <t>フジミチョウ</t>
    </rPh>
    <phoneticPr fontId="7"/>
  </si>
  <si>
    <t>　　田　戸　台</t>
    <rPh sb="2" eb="7">
      <t>タドダイ</t>
    </rPh>
    <phoneticPr fontId="7"/>
  </si>
  <si>
    <t>　　深　田　台</t>
    <rPh sb="2" eb="7">
      <t>フカダダイ</t>
    </rPh>
    <phoneticPr fontId="7"/>
  </si>
  <si>
    <t>　　上　　　　町</t>
    <rPh sb="2" eb="8">
      <t>ウワマチ</t>
    </rPh>
    <phoneticPr fontId="7"/>
  </si>
  <si>
    <t>　　不　入　斗　町</t>
    <rPh sb="2" eb="9">
      <t>イリヤマズチョウ</t>
    </rPh>
    <phoneticPr fontId="7"/>
  </si>
  <si>
    <t>　　鶴　が　丘</t>
    <rPh sb="2" eb="7">
      <t>ツルガオカ</t>
    </rPh>
    <phoneticPr fontId="7"/>
  </si>
  <si>
    <t>　　平　和　台</t>
    <rPh sb="2" eb="7">
      <t>ヘイワダイ</t>
    </rPh>
    <phoneticPr fontId="7"/>
  </si>
  <si>
    <t>　　汐　見　台</t>
    <rPh sb="2" eb="7">
      <t>シオミダイ</t>
    </rPh>
    <phoneticPr fontId="7"/>
  </si>
  <si>
    <t>　　望　洋　台</t>
    <rPh sb="2" eb="7">
      <t>ボウヨウダイ</t>
    </rPh>
    <phoneticPr fontId="7"/>
  </si>
  <si>
    <t>　　佐　野　町</t>
    <rPh sb="2" eb="7">
      <t>サノチョウ</t>
    </rPh>
    <phoneticPr fontId="7"/>
  </si>
  <si>
    <t>追浜地区</t>
    <rPh sb="0" eb="2">
      <t>オッパマ</t>
    </rPh>
    <rPh sb="2" eb="4">
      <t>チク</t>
    </rPh>
    <phoneticPr fontId="7"/>
  </si>
  <si>
    <t>　　鷹　取</t>
    <rPh sb="2" eb="3">
      <t>タカ</t>
    </rPh>
    <rPh sb="4" eb="5">
      <t>トリ</t>
    </rPh>
    <phoneticPr fontId="7"/>
  </si>
  <si>
    <t>　　追　浜　本　町</t>
    <rPh sb="2" eb="5">
      <t>オッパマ</t>
    </rPh>
    <rPh sb="6" eb="9">
      <t>ホンチョウ</t>
    </rPh>
    <phoneticPr fontId="7"/>
  </si>
  <si>
    <t>　　夏　島　町</t>
    <rPh sb="2" eb="7">
      <t>ナツシマチョウ</t>
    </rPh>
    <phoneticPr fontId="7"/>
  </si>
  <si>
    <t>　　浦　郷　町</t>
    <rPh sb="2" eb="7">
      <t>ウラゴウチョウ</t>
    </rPh>
    <phoneticPr fontId="7"/>
  </si>
  <si>
    <t>　　追　浜　東　町</t>
    <rPh sb="2" eb="5">
      <t>オッパマ</t>
    </rPh>
    <rPh sb="6" eb="7">
      <t>ヒガシ</t>
    </rPh>
    <rPh sb="8" eb="9">
      <t>チョウ</t>
    </rPh>
    <phoneticPr fontId="7"/>
  </si>
  <si>
    <t>　　浜　見　台</t>
    <rPh sb="2" eb="7">
      <t>ハマミダイ</t>
    </rPh>
    <phoneticPr fontId="7"/>
  </si>
  <si>
    <t>　　追　浜　町</t>
    <rPh sb="2" eb="5">
      <t>オッパマ</t>
    </rPh>
    <rPh sb="6" eb="7">
      <t>チョウ</t>
    </rPh>
    <phoneticPr fontId="7"/>
  </si>
  <si>
    <t>　　追　浜　南　町</t>
    <rPh sb="2" eb="5">
      <t>オッパマ</t>
    </rPh>
    <rPh sb="6" eb="7">
      <t>ミナミ</t>
    </rPh>
    <rPh sb="8" eb="9">
      <t>チョウ</t>
    </rPh>
    <phoneticPr fontId="7"/>
  </si>
  <si>
    <t>　　湘　南　鷹　取</t>
    <rPh sb="2" eb="5">
      <t>ショウナン</t>
    </rPh>
    <rPh sb="6" eb="9">
      <t>タカトリ</t>
    </rPh>
    <phoneticPr fontId="7"/>
  </si>
  <si>
    <t>田浦地区</t>
    <rPh sb="0" eb="2">
      <t>タウラ</t>
    </rPh>
    <rPh sb="2" eb="4">
      <t>チク</t>
    </rPh>
    <phoneticPr fontId="7"/>
  </si>
  <si>
    <t>　　船　越　町</t>
    <rPh sb="2" eb="7">
      <t>フナコシチョウ</t>
    </rPh>
    <phoneticPr fontId="7"/>
  </si>
  <si>
    <t>　　港　が　丘</t>
    <rPh sb="2" eb="3">
      <t>ミナト</t>
    </rPh>
    <rPh sb="6" eb="7">
      <t>オカ</t>
    </rPh>
    <phoneticPr fontId="7"/>
  </si>
  <si>
    <t>　　田　浦　港　町</t>
    <rPh sb="2" eb="5">
      <t>タウラ</t>
    </rPh>
    <rPh sb="6" eb="7">
      <t>ミナト</t>
    </rPh>
    <rPh sb="8" eb="9">
      <t>チョウ</t>
    </rPh>
    <phoneticPr fontId="7"/>
  </si>
  <si>
    <t>　　田　浦　町</t>
    <rPh sb="2" eb="5">
      <t>タウラ</t>
    </rPh>
    <rPh sb="6" eb="7">
      <t>チョウ</t>
    </rPh>
    <phoneticPr fontId="7"/>
  </si>
  <si>
    <t>　　田 浦 大 作 町</t>
    <rPh sb="2" eb="5">
      <t>タウラ</t>
    </rPh>
    <rPh sb="6" eb="9">
      <t>オオサク</t>
    </rPh>
    <rPh sb="10" eb="11">
      <t>チョウ</t>
    </rPh>
    <phoneticPr fontId="7"/>
  </si>
  <si>
    <t>　　田　浦　泉　町</t>
    <rPh sb="2" eb="5">
      <t>タウラ</t>
    </rPh>
    <rPh sb="6" eb="7">
      <t>イズミ</t>
    </rPh>
    <rPh sb="8" eb="9">
      <t>チョウ</t>
    </rPh>
    <phoneticPr fontId="7"/>
  </si>
  <si>
    <t>　　長　浦　町</t>
    <rPh sb="2" eb="5">
      <t>ナガウラ</t>
    </rPh>
    <rPh sb="6" eb="7">
      <t>チョウ</t>
    </rPh>
    <phoneticPr fontId="7"/>
  </si>
  <si>
    <t>　　箱　崎　町</t>
    <rPh sb="2" eb="3">
      <t>ハコ</t>
    </rPh>
    <rPh sb="4" eb="5">
      <t>サキ</t>
    </rPh>
    <rPh sb="6" eb="7">
      <t>チョウ</t>
    </rPh>
    <phoneticPr fontId="7"/>
  </si>
  <si>
    <t>逸見地区</t>
    <rPh sb="0" eb="2">
      <t>ヘミ</t>
    </rPh>
    <rPh sb="2" eb="4">
      <t>チク</t>
    </rPh>
    <phoneticPr fontId="7"/>
  </si>
  <si>
    <t>　　安　針　台</t>
    <rPh sb="2" eb="7">
      <t>アンジンダイ</t>
    </rPh>
    <phoneticPr fontId="7"/>
  </si>
  <si>
    <t>　　吉　倉　町</t>
    <rPh sb="2" eb="7">
      <t>ヨシクラチョウ</t>
    </rPh>
    <phoneticPr fontId="7"/>
  </si>
  <si>
    <t>　　西　逸　見　町</t>
    <rPh sb="2" eb="3">
      <t>ニシ</t>
    </rPh>
    <rPh sb="4" eb="5">
      <t>イツ</t>
    </rPh>
    <rPh sb="6" eb="7">
      <t>ミ</t>
    </rPh>
    <rPh sb="8" eb="9">
      <t>チョウ</t>
    </rPh>
    <phoneticPr fontId="7"/>
  </si>
  <si>
    <t>　　山　中　町</t>
    <rPh sb="2" eb="5">
      <t>ヤマナカ</t>
    </rPh>
    <rPh sb="6" eb="7">
      <t>チョウ</t>
    </rPh>
    <phoneticPr fontId="7"/>
  </si>
  <si>
    <t>　　東　逸　見　町</t>
    <rPh sb="2" eb="3">
      <t>ヒガシ</t>
    </rPh>
    <rPh sb="4" eb="7">
      <t>ヘミ</t>
    </rPh>
    <rPh sb="8" eb="9">
      <t>チョウ</t>
    </rPh>
    <phoneticPr fontId="7"/>
  </si>
  <si>
    <t>　　逸　見　が　丘</t>
    <rPh sb="2" eb="5">
      <t>ヘミ</t>
    </rPh>
    <rPh sb="8" eb="9">
      <t>オカ</t>
    </rPh>
    <phoneticPr fontId="7"/>
  </si>
  <si>
    <t>衣笠地区</t>
    <rPh sb="0" eb="2">
      <t>キヌガサ</t>
    </rPh>
    <rPh sb="2" eb="4">
      <t>チク</t>
    </rPh>
    <phoneticPr fontId="7"/>
  </si>
  <si>
    <t>　　公　郷　町</t>
    <rPh sb="2" eb="7">
      <t>クゴウチョウ</t>
    </rPh>
    <phoneticPr fontId="7"/>
  </si>
  <si>
    <t>　　衣　笠　栄　町</t>
    <rPh sb="2" eb="3">
      <t>キヌ</t>
    </rPh>
    <rPh sb="4" eb="5">
      <t>カサ</t>
    </rPh>
    <rPh sb="6" eb="7">
      <t>サカ</t>
    </rPh>
    <rPh sb="8" eb="9">
      <t>チョウ</t>
    </rPh>
    <phoneticPr fontId="7"/>
  </si>
  <si>
    <t>　　金　　　　谷</t>
    <rPh sb="2" eb="3">
      <t>カネ</t>
    </rPh>
    <rPh sb="7" eb="8">
      <t>ヤ</t>
    </rPh>
    <phoneticPr fontId="7"/>
  </si>
  <si>
    <t>　　池　　　　上</t>
    <rPh sb="2" eb="8">
      <t>イケガミ</t>
    </rPh>
    <phoneticPr fontId="7"/>
  </si>
  <si>
    <t>　　阿　部　倉</t>
    <rPh sb="2" eb="3">
      <t>オク</t>
    </rPh>
    <rPh sb="4" eb="5">
      <t>ブ</t>
    </rPh>
    <rPh sb="6" eb="7">
      <t>クラ</t>
    </rPh>
    <phoneticPr fontId="7"/>
  </si>
  <si>
    <t>　　平　　　　作</t>
    <rPh sb="2" eb="8">
      <t>ヒラサク</t>
    </rPh>
    <phoneticPr fontId="7"/>
  </si>
  <si>
    <t>　　小　矢　部</t>
    <rPh sb="2" eb="7">
      <t>コヤベ</t>
    </rPh>
    <phoneticPr fontId="7"/>
  </si>
  <si>
    <t>　　衣　笠　町</t>
    <rPh sb="2" eb="3">
      <t>キヌ</t>
    </rPh>
    <rPh sb="4" eb="5">
      <t>カサ</t>
    </rPh>
    <rPh sb="6" eb="7">
      <t>チョウ</t>
    </rPh>
    <phoneticPr fontId="7"/>
  </si>
  <si>
    <t>　　大　矢　部</t>
    <rPh sb="2" eb="7">
      <t>オオヤベ</t>
    </rPh>
    <phoneticPr fontId="7"/>
  </si>
  <si>
    <t>　　森　　　　崎</t>
    <rPh sb="2" eb="8">
      <t>モリサキ</t>
    </rPh>
    <phoneticPr fontId="7"/>
  </si>
  <si>
    <t>大津地区</t>
    <rPh sb="0" eb="2">
      <t>オオツ</t>
    </rPh>
    <rPh sb="2" eb="4">
      <t>チク</t>
    </rPh>
    <phoneticPr fontId="7"/>
  </si>
  <si>
    <t>　　根　岸　町</t>
    <rPh sb="2" eb="7">
      <t>ネギシチョウ</t>
    </rPh>
    <phoneticPr fontId="7"/>
  </si>
  <si>
    <t>　　大　津　町</t>
    <rPh sb="2" eb="7">
      <t>オオツチョウ</t>
    </rPh>
    <phoneticPr fontId="7"/>
  </si>
  <si>
    <t>　　馬　堀　海　岸</t>
    <rPh sb="2" eb="3">
      <t>マ</t>
    </rPh>
    <rPh sb="4" eb="5">
      <t>ホリ</t>
    </rPh>
    <rPh sb="6" eb="9">
      <t>カイガン</t>
    </rPh>
    <phoneticPr fontId="7"/>
  </si>
  <si>
    <t>　　走　　　　水</t>
    <rPh sb="2" eb="8">
      <t>ハシリミズ</t>
    </rPh>
    <phoneticPr fontId="7"/>
  </si>
  <si>
    <t>　　馬　堀　町</t>
    <rPh sb="2" eb="7">
      <t>マボリチョウ</t>
    </rPh>
    <phoneticPr fontId="7"/>
  </si>
  <si>
    <t>　　桜　が　丘</t>
    <rPh sb="2" eb="3">
      <t>サクラ</t>
    </rPh>
    <rPh sb="6" eb="7">
      <t>オカ</t>
    </rPh>
    <phoneticPr fontId="7"/>
  </si>
  <si>
    <t>　　池　田　町</t>
    <rPh sb="2" eb="7">
      <t>イケダチョウ</t>
    </rPh>
    <phoneticPr fontId="7"/>
  </si>
  <si>
    <t>浦賀地区</t>
    <rPh sb="0" eb="2">
      <t>ウラガ</t>
    </rPh>
    <rPh sb="2" eb="4">
      <t>チク</t>
    </rPh>
    <phoneticPr fontId="7"/>
  </si>
  <si>
    <t>　　吉　　　　井</t>
    <rPh sb="2" eb="8">
      <t>ヨシイ</t>
    </rPh>
    <phoneticPr fontId="7"/>
  </si>
  <si>
    <t>　　浦　　　　賀　</t>
    <rPh sb="2" eb="3">
      <t>ウラ</t>
    </rPh>
    <rPh sb="7" eb="8">
      <t>ガ</t>
    </rPh>
    <phoneticPr fontId="7"/>
  </si>
  <si>
    <t>　　浦　上　台</t>
    <rPh sb="2" eb="3">
      <t>ウラ</t>
    </rPh>
    <rPh sb="4" eb="5">
      <t>カミダイ</t>
    </rPh>
    <rPh sb="6" eb="7">
      <t>ダイ</t>
    </rPh>
    <phoneticPr fontId="7"/>
  </si>
  <si>
    <t>　　二　　　　葉</t>
    <rPh sb="2" eb="8">
      <t>フタバ</t>
    </rPh>
    <phoneticPr fontId="7"/>
  </si>
  <si>
    <t>　　小　原　台</t>
    <rPh sb="2" eb="5">
      <t>オハラ</t>
    </rPh>
    <rPh sb="6" eb="7">
      <t>ダイ</t>
    </rPh>
    <phoneticPr fontId="7"/>
  </si>
  <si>
    <t>　　鴨　　　　居</t>
    <rPh sb="2" eb="8">
      <t>カモイ</t>
    </rPh>
    <phoneticPr fontId="7"/>
  </si>
  <si>
    <t>　　東　浦　賀　</t>
    <rPh sb="2" eb="3">
      <t>ヒガシ</t>
    </rPh>
    <rPh sb="4" eb="7">
      <t>ウラガ</t>
    </rPh>
    <phoneticPr fontId="7"/>
  </si>
  <si>
    <t>　　浦　賀　丘</t>
    <rPh sb="2" eb="5">
      <t>ウラガ</t>
    </rPh>
    <rPh sb="6" eb="7">
      <t>オカ</t>
    </rPh>
    <phoneticPr fontId="7"/>
  </si>
  <si>
    <t>　　西　浦　賀　</t>
    <rPh sb="2" eb="3">
      <t>ニシ</t>
    </rPh>
    <rPh sb="4" eb="7">
      <t>ウラガ</t>
    </rPh>
    <phoneticPr fontId="7"/>
  </si>
  <si>
    <t>　　光　風　台</t>
    <rPh sb="2" eb="3">
      <t>ヒカリ</t>
    </rPh>
    <rPh sb="4" eb="5">
      <t>カゼ</t>
    </rPh>
    <rPh sb="6" eb="7">
      <t>ダイ</t>
    </rPh>
    <phoneticPr fontId="7"/>
  </si>
  <si>
    <t>　　南　浦　賀</t>
    <rPh sb="2" eb="3">
      <t>ミナミ</t>
    </rPh>
    <rPh sb="4" eb="7">
      <t>ウラガ</t>
    </rPh>
    <phoneticPr fontId="7"/>
  </si>
  <si>
    <t>久里浜地区</t>
    <rPh sb="0" eb="3">
      <t>クリハマ</t>
    </rPh>
    <rPh sb="3" eb="5">
      <t>チク</t>
    </rPh>
    <phoneticPr fontId="7"/>
  </si>
  <si>
    <t>　　久　里　浜　台</t>
    <rPh sb="2" eb="7">
      <t>クリハマ</t>
    </rPh>
    <rPh sb="8" eb="9">
      <t>ダイ</t>
    </rPh>
    <phoneticPr fontId="7"/>
  </si>
  <si>
    <t>　　長　　　　瀬</t>
    <rPh sb="2" eb="8">
      <t>ナガセ</t>
    </rPh>
    <phoneticPr fontId="7"/>
  </si>
  <si>
    <t>　　久　比　里</t>
    <rPh sb="2" eb="7">
      <t>クビリ</t>
    </rPh>
    <phoneticPr fontId="7"/>
  </si>
  <si>
    <t>　　若　宮　台</t>
    <rPh sb="2" eb="3">
      <t>ワカ</t>
    </rPh>
    <rPh sb="4" eb="5">
      <t>ミヤ</t>
    </rPh>
    <rPh sb="6" eb="7">
      <t>ダイ</t>
    </rPh>
    <phoneticPr fontId="7"/>
  </si>
  <si>
    <t>　　舟　　　　倉</t>
    <rPh sb="2" eb="3">
      <t>フネ</t>
    </rPh>
    <rPh sb="3" eb="8">
      <t>フナクラ</t>
    </rPh>
    <phoneticPr fontId="7"/>
  </si>
  <si>
    <t>　　内　　　　川</t>
    <rPh sb="2" eb="8">
      <t>ウチカワ</t>
    </rPh>
    <phoneticPr fontId="7"/>
  </si>
  <si>
    <t>　　内　川　新　田</t>
    <rPh sb="2" eb="5">
      <t>ウチカワ</t>
    </rPh>
    <rPh sb="6" eb="9">
      <t>ニッタ</t>
    </rPh>
    <phoneticPr fontId="7"/>
  </si>
  <si>
    <t>　　佐　　　　原</t>
    <rPh sb="2" eb="8">
      <t>サハラ</t>
    </rPh>
    <phoneticPr fontId="7"/>
  </si>
  <si>
    <t>　　岩　　　　戸</t>
    <rPh sb="2" eb="8">
      <t>イワト</t>
    </rPh>
    <phoneticPr fontId="7"/>
  </si>
  <si>
    <t>　　久　　　　村</t>
    <rPh sb="2" eb="8">
      <t>クムラ</t>
    </rPh>
    <phoneticPr fontId="7"/>
  </si>
  <si>
    <t>　　久　里　浜</t>
    <rPh sb="2" eb="7">
      <t>クリハマ</t>
    </rPh>
    <phoneticPr fontId="7"/>
  </si>
  <si>
    <t>　　神　明　町</t>
    <rPh sb="2" eb="5">
      <t>シンメイ</t>
    </rPh>
    <rPh sb="6" eb="7">
      <t>チョウ</t>
    </rPh>
    <phoneticPr fontId="7"/>
  </si>
  <si>
    <t>　　ハ イ ラ ン ド</t>
    <phoneticPr fontId="4"/>
  </si>
  <si>
    <t>北下浦地区</t>
    <rPh sb="0" eb="1">
      <t>キタ</t>
    </rPh>
    <rPh sb="1" eb="2">
      <t>シタ</t>
    </rPh>
    <rPh sb="2" eb="3">
      <t>ウラ</t>
    </rPh>
    <rPh sb="3" eb="5">
      <t>チク</t>
    </rPh>
    <phoneticPr fontId="7"/>
  </si>
  <si>
    <t>　　野　　　　比</t>
    <rPh sb="2" eb="8">
      <t>ノビ</t>
    </rPh>
    <phoneticPr fontId="7"/>
  </si>
  <si>
    <t>　　粟　　　　田</t>
    <rPh sb="2" eb="8">
      <t>アワタ</t>
    </rPh>
    <phoneticPr fontId="7"/>
  </si>
  <si>
    <t>　　光　の　丘</t>
    <rPh sb="2" eb="3">
      <t>ヒカリ</t>
    </rPh>
    <rPh sb="6" eb="7">
      <t>オカ</t>
    </rPh>
    <phoneticPr fontId="7"/>
  </si>
  <si>
    <t>　　長　　　　沢</t>
    <rPh sb="2" eb="8">
      <t>ナガサワ</t>
    </rPh>
    <phoneticPr fontId="7"/>
  </si>
  <si>
    <t>　　グリーンハイツ</t>
    <phoneticPr fontId="4"/>
  </si>
  <si>
    <t>　　津　久　井</t>
    <rPh sb="2" eb="7">
      <t>ツクイ</t>
    </rPh>
    <phoneticPr fontId="7"/>
  </si>
  <si>
    <t>西地区</t>
    <rPh sb="0" eb="1">
      <t>ニシ</t>
    </rPh>
    <rPh sb="1" eb="3">
      <t>チク</t>
    </rPh>
    <phoneticPr fontId="7"/>
  </si>
  <si>
    <t>　　長　　　　井</t>
    <rPh sb="2" eb="8">
      <t>ナガイ</t>
    </rPh>
    <phoneticPr fontId="7"/>
  </si>
  <si>
    <t>　　御　幸　浜</t>
    <rPh sb="2" eb="3">
      <t>ミ</t>
    </rPh>
    <rPh sb="4" eb="5">
      <t>サチ</t>
    </rPh>
    <rPh sb="6" eb="7">
      <t>ハマ</t>
    </rPh>
    <phoneticPr fontId="7"/>
  </si>
  <si>
    <t>　　　 　林</t>
    <rPh sb="5" eb="6">
      <t>ハヤシ</t>
    </rPh>
    <phoneticPr fontId="7"/>
  </si>
  <si>
    <t>　　須　軽　谷</t>
    <rPh sb="2" eb="7">
      <t>スガルヤ</t>
    </rPh>
    <phoneticPr fontId="7"/>
  </si>
  <si>
    <t>　　　 　武</t>
    <rPh sb="5" eb="6">
      <t>タケ</t>
    </rPh>
    <phoneticPr fontId="7"/>
  </si>
  <si>
    <t>　　山　科　台</t>
    <rPh sb="2" eb="7">
      <t>ヤマシナダイ</t>
    </rPh>
    <phoneticPr fontId="7"/>
  </si>
  <si>
    <t>　　太　田　和</t>
    <rPh sb="2" eb="5">
      <t>オオタ</t>
    </rPh>
    <rPh sb="6" eb="7">
      <t>ワ</t>
    </rPh>
    <phoneticPr fontId="7"/>
  </si>
  <si>
    <t>　　荻　　　　野</t>
    <rPh sb="2" eb="8">
      <t>オギノ</t>
    </rPh>
    <phoneticPr fontId="7"/>
  </si>
  <si>
    <t>　　長　　　　坂</t>
    <rPh sb="2" eb="8">
      <t>ナガサカ</t>
    </rPh>
    <phoneticPr fontId="7"/>
  </si>
  <si>
    <t>　　佐　　　　島</t>
    <rPh sb="2" eb="8">
      <t>サジマ</t>
    </rPh>
    <phoneticPr fontId="7"/>
  </si>
  <si>
    <t>　　佐 島 の 丘</t>
    <rPh sb="2" eb="3">
      <t>タスク</t>
    </rPh>
    <rPh sb="4" eb="5">
      <t>シマ</t>
    </rPh>
    <rPh sb="8" eb="9">
      <t>オカ</t>
    </rPh>
    <phoneticPr fontId="7"/>
  </si>
  <si>
    <t>　　芦　　　　名</t>
    <rPh sb="2" eb="8">
      <t>アシナ</t>
    </rPh>
    <phoneticPr fontId="7"/>
  </si>
  <si>
    <t>　　秋　　　　谷</t>
    <rPh sb="2" eb="8">
      <t>アキヤ</t>
    </rPh>
    <phoneticPr fontId="7"/>
  </si>
  <si>
    <t>　　子　　　　安</t>
    <rPh sb="2" eb="8">
      <t>コヤス</t>
    </rPh>
    <phoneticPr fontId="7"/>
  </si>
  <si>
    <t>　　湘 南 国 際 村</t>
    <rPh sb="2" eb="5">
      <t>ショウナン</t>
    </rPh>
    <rPh sb="6" eb="9">
      <t>コクサイ</t>
    </rPh>
    <rPh sb="10" eb="11">
      <t>ムラ</t>
    </rPh>
    <phoneticPr fontId="7"/>
  </si>
  <si>
    <t>注)「総数」には「町別」の『不詳』を含みます。</t>
    <rPh sb="0" eb="1">
      <t>チュウ</t>
    </rPh>
    <rPh sb="3" eb="5">
      <t>ソウスウ</t>
    </rPh>
    <rPh sb="9" eb="10">
      <t>チョウ</t>
    </rPh>
    <rPh sb="10" eb="11">
      <t>ベツ</t>
    </rPh>
    <rPh sb="14" eb="16">
      <t>フショウ</t>
    </rPh>
    <rPh sb="18" eb="19">
      <t>フク</t>
    </rPh>
    <phoneticPr fontId="4"/>
  </si>
  <si>
    <t>３０．　農林業経営体数</t>
    <rPh sb="4" eb="7">
      <t>ノウリンギョウ</t>
    </rPh>
    <rPh sb="7" eb="9">
      <t>ケイエイ</t>
    </rPh>
    <rPh sb="9" eb="10">
      <t>カラダ</t>
    </rPh>
    <rPh sb="10" eb="11">
      <t>スウ</t>
    </rPh>
    <phoneticPr fontId="26"/>
  </si>
  <si>
    <t>（平成27年２月１日現在、単位　経営体）</t>
    <rPh sb="1" eb="3">
      <t>ヘイセイ</t>
    </rPh>
    <rPh sb="5" eb="6">
      <t>ネン</t>
    </rPh>
    <rPh sb="7" eb="8">
      <t>ガツ</t>
    </rPh>
    <rPh sb="9" eb="10">
      <t>ヒ</t>
    </rPh>
    <rPh sb="10" eb="12">
      <t>ゲンザイ</t>
    </rPh>
    <rPh sb="13" eb="15">
      <t>タンイ</t>
    </rPh>
    <rPh sb="16" eb="19">
      <t>ケイエイタイ</t>
    </rPh>
    <phoneticPr fontId="26"/>
  </si>
  <si>
    <t>地　　区　　別</t>
    <rPh sb="0" eb="1">
      <t>チ</t>
    </rPh>
    <rPh sb="3" eb="4">
      <t>ク</t>
    </rPh>
    <rPh sb="6" eb="7">
      <t>ベツ</t>
    </rPh>
    <phoneticPr fontId="26"/>
  </si>
  <si>
    <t>農林業経営体</t>
    <rPh sb="0" eb="3">
      <t>ノウリンギョウ</t>
    </rPh>
    <rPh sb="3" eb="5">
      <t>ケイエイ</t>
    </rPh>
    <rPh sb="5" eb="6">
      <t>タイ</t>
    </rPh>
    <phoneticPr fontId="26"/>
  </si>
  <si>
    <t>農業経営体</t>
    <rPh sb="0" eb="2">
      <t>ノウギョウ</t>
    </rPh>
    <rPh sb="2" eb="4">
      <t>ケイエイ</t>
    </rPh>
    <rPh sb="4" eb="5">
      <t>タイ</t>
    </rPh>
    <phoneticPr fontId="26"/>
  </si>
  <si>
    <t>林業経営体</t>
    <rPh sb="0" eb="2">
      <t>リンギョウ</t>
    </rPh>
    <rPh sb="2" eb="4">
      <t>ケイエイ</t>
    </rPh>
    <rPh sb="4" eb="5">
      <t>タイ</t>
    </rPh>
    <phoneticPr fontId="26"/>
  </si>
  <si>
    <t>総数</t>
    <rPh sb="0" eb="1">
      <t>ソウ</t>
    </rPh>
    <rPh sb="1" eb="2">
      <t>スウ</t>
    </rPh>
    <phoneticPr fontId="4"/>
  </si>
  <si>
    <t>-</t>
    <phoneticPr fontId="26"/>
  </si>
  <si>
    <t>本　　　　　　　　　　庁</t>
    <rPh sb="0" eb="1">
      <t>ホン</t>
    </rPh>
    <rPh sb="11" eb="12">
      <t>チョウ</t>
    </rPh>
    <phoneticPr fontId="4"/>
  </si>
  <si>
    <t>追　　　　　　　　　　浜</t>
    <rPh sb="0" eb="1">
      <t>ツイ</t>
    </rPh>
    <rPh sb="11" eb="12">
      <t>ハマ</t>
    </rPh>
    <phoneticPr fontId="4"/>
  </si>
  <si>
    <t>田　　　　　　　　　　浦</t>
    <rPh sb="0" eb="1">
      <t>タ</t>
    </rPh>
    <rPh sb="11" eb="12">
      <t>ウラ</t>
    </rPh>
    <phoneticPr fontId="4"/>
  </si>
  <si>
    <t>逸　　　　　　　　　　見</t>
    <rPh sb="0" eb="1">
      <t>マサル</t>
    </rPh>
    <rPh sb="11" eb="12">
      <t>ミ</t>
    </rPh>
    <phoneticPr fontId="4"/>
  </si>
  <si>
    <t>衣　　　　　　　　　　笠</t>
    <rPh sb="0" eb="1">
      <t>キヌ</t>
    </rPh>
    <rPh sb="11" eb="12">
      <t>カサ</t>
    </rPh>
    <phoneticPr fontId="4"/>
  </si>
  <si>
    <t>大　　　　　　　　　　津</t>
    <rPh sb="0" eb="1">
      <t>ダイ</t>
    </rPh>
    <rPh sb="11" eb="12">
      <t>ツ</t>
    </rPh>
    <phoneticPr fontId="4"/>
  </si>
  <si>
    <t>浦　　　　　　　　　　賀</t>
    <rPh sb="0" eb="1">
      <t>ウラ</t>
    </rPh>
    <rPh sb="11" eb="12">
      <t>ガ</t>
    </rPh>
    <phoneticPr fontId="4"/>
  </si>
  <si>
    <t xml:space="preserve"> 久　　　  里  　　　浜 </t>
    <rPh sb="1" eb="2">
      <t>ヒサ</t>
    </rPh>
    <rPh sb="7" eb="8">
      <t>サト</t>
    </rPh>
    <rPh sb="13" eb="14">
      <t>ハマ</t>
    </rPh>
    <phoneticPr fontId="4"/>
  </si>
  <si>
    <t>北 　 　　下　 　 　浦</t>
    <rPh sb="0" eb="1">
      <t>キタ</t>
    </rPh>
    <rPh sb="6" eb="7">
      <t>シタ</t>
    </rPh>
    <rPh sb="12" eb="13">
      <t>ウラ</t>
    </rPh>
    <phoneticPr fontId="4"/>
  </si>
  <si>
    <t>-</t>
    <phoneticPr fontId="26"/>
  </si>
  <si>
    <t>資料：2015年農林業センサス</t>
    <rPh sb="0" eb="2">
      <t>シリョウ</t>
    </rPh>
    <rPh sb="7" eb="8">
      <t>ネン</t>
    </rPh>
    <rPh sb="8" eb="9">
      <t>ノウ</t>
    </rPh>
    <rPh sb="9" eb="11">
      <t>リンギョウ</t>
    </rPh>
    <phoneticPr fontId="4"/>
  </si>
  <si>
    <t>注1）各地区は、旧市町村の農業集落に基づくため現在の本庁・各行政センターの管轄区域とは一致しません。</t>
    <rPh sb="3" eb="6">
      <t>カクチク</t>
    </rPh>
    <rPh sb="8" eb="9">
      <t>キュウ</t>
    </rPh>
    <rPh sb="9" eb="12">
      <t>シチョウソン</t>
    </rPh>
    <rPh sb="13" eb="15">
      <t>ノウギョウ</t>
    </rPh>
    <rPh sb="15" eb="17">
      <t>シュウラク</t>
    </rPh>
    <rPh sb="18" eb="19">
      <t>モト</t>
    </rPh>
    <phoneticPr fontId="26"/>
  </si>
  <si>
    <t xml:space="preserve">   2)農業経営と林業経営をあわせて営んでいる経営体は、「農業経営体」と「林業経営体」にそれぞれ含まれます。</t>
    <rPh sb="5" eb="7">
      <t>ノウギョウ</t>
    </rPh>
    <rPh sb="7" eb="9">
      <t>ケイエイ</t>
    </rPh>
    <rPh sb="10" eb="12">
      <t>リンギョウ</t>
    </rPh>
    <rPh sb="12" eb="14">
      <t>ケイエイ</t>
    </rPh>
    <rPh sb="19" eb="20">
      <t>イトナ</t>
    </rPh>
    <rPh sb="24" eb="27">
      <t>ケイエイタイ</t>
    </rPh>
    <rPh sb="30" eb="32">
      <t>ノウギョウ</t>
    </rPh>
    <rPh sb="32" eb="34">
      <t>ケイエイ</t>
    </rPh>
    <rPh sb="34" eb="35">
      <t>タイ</t>
    </rPh>
    <rPh sb="38" eb="40">
      <t>リンギョウ</t>
    </rPh>
    <rPh sb="40" eb="43">
      <t>ケイエイタイ</t>
    </rPh>
    <rPh sb="49" eb="50">
      <t>フク</t>
    </rPh>
    <phoneticPr fontId="26"/>
  </si>
  <si>
    <t>３１．　経営耕地面積規模別経営体数(農業経営体)</t>
    <rPh sb="4" eb="6">
      <t>ケイエイ</t>
    </rPh>
    <rPh sb="6" eb="8">
      <t>コウチ</t>
    </rPh>
    <rPh sb="8" eb="10">
      <t>メンセキ</t>
    </rPh>
    <rPh sb="10" eb="13">
      <t>キボベツ</t>
    </rPh>
    <rPh sb="13" eb="15">
      <t>ケイエイ</t>
    </rPh>
    <rPh sb="15" eb="16">
      <t>タイ</t>
    </rPh>
    <rPh sb="16" eb="17">
      <t>スウ</t>
    </rPh>
    <rPh sb="18" eb="20">
      <t>ノウギョウ</t>
    </rPh>
    <rPh sb="20" eb="22">
      <t>ケイエイ</t>
    </rPh>
    <rPh sb="22" eb="23">
      <t>タイ</t>
    </rPh>
    <phoneticPr fontId="26"/>
  </si>
  <si>
    <t>計</t>
    <rPh sb="0" eb="1">
      <t>ケイ</t>
    </rPh>
    <phoneticPr fontId="26"/>
  </si>
  <si>
    <t>0.3ha
未満</t>
    <rPh sb="6" eb="8">
      <t>ミマン</t>
    </rPh>
    <phoneticPr fontId="26"/>
  </si>
  <si>
    <t>0.3～0.5
ha未満</t>
    <phoneticPr fontId="26"/>
  </si>
  <si>
    <t>0.5～1.0
ha未満</t>
    <phoneticPr fontId="26"/>
  </si>
  <si>
    <t>1.0～1.5
ha未満</t>
    <phoneticPr fontId="26"/>
  </si>
  <si>
    <t>1.5～2.0
ha未満</t>
    <phoneticPr fontId="26"/>
  </si>
  <si>
    <t>2.0～3.0
ha未満</t>
    <phoneticPr fontId="26"/>
  </si>
  <si>
    <t>3.0～5.0
ha未満</t>
    <phoneticPr fontId="26"/>
  </si>
  <si>
    <t>5.0ha
以上</t>
    <rPh sb="6" eb="8">
      <t>イジョウ</t>
    </rPh>
    <phoneticPr fontId="26"/>
  </si>
  <si>
    <t>総数</t>
    <phoneticPr fontId="26"/>
  </si>
  <si>
    <t>-</t>
    <phoneticPr fontId="26"/>
  </si>
  <si>
    <t>ⅹ</t>
  </si>
  <si>
    <t>-</t>
    <phoneticPr fontId="26"/>
  </si>
  <si>
    <t>大津</t>
    <rPh sb="0" eb="1">
      <t>ダイ</t>
    </rPh>
    <rPh sb="1" eb="2">
      <t>ツ</t>
    </rPh>
    <phoneticPr fontId="4"/>
  </si>
  <si>
    <t>-</t>
    <phoneticPr fontId="26"/>
  </si>
  <si>
    <t xml:space="preserve">久里浜 </t>
    <rPh sb="0" eb="3">
      <t>クリハマ</t>
    </rPh>
    <phoneticPr fontId="4"/>
  </si>
  <si>
    <t>注）各地区は、旧市町村の農業集落に基づくため現在の本庁・各行政センターの管轄区域とは一致しません。</t>
    <phoneticPr fontId="26"/>
  </si>
  <si>
    <t>３２．　総農家数</t>
    <rPh sb="4" eb="5">
      <t>ソウ</t>
    </rPh>
    <rPh sb="5" eb="7">
      <t>ノウカ</t>
    </rPh>
    <rPh sb="7" eb="8">
      <t>スウ</t>
    </rPh>
    <phoneticPr fontId="26"/>
  </si>
  <si>
    <t>（各年２月１日現在、単位　戸）</t>
    <rPh sb="1" eb="3">
      <t>カクネン</t>
    </rPh>
    <rPh sb="4" eb="5">
      <t>ガツ</t>
    </rPh>
    <rPh sb="6" eb="7">
      <t>ヒ</t>
    </rPh>
    <rPh sb="7" eb="9">
      <t>ゲンザイ</t>
    </rPh>
    <rPh sb="10" eb="12">
      <t>タンイ</t>
    </rPh>
    <rPh sb="13" eb="14">
      <t>コ</t>
    </rPh>
    <phoneticPr fontId="26"/>
  </si>
  <si>
    <t>年　　次　　別
地　　区　　別</t>
    <rPh sb="0" eb="1">
      <t>トシ</t>
    </rPh>
    <rPh sb="3" eb="4">
      <t>ジ</t>
    </rPh>
    <rPh sb="6" eb="7">
      <t>ベツ</t>
    </rPh>
    <rPh sb="8" eb="9">
      <t>チ</t>
    </rPh>
    <rPh sb="11" eb="12">
      <t>ク</t>
    </rPh>
    <rPh sb="14" eb="15">
      <t>ベツ</t>
    </rPh>
    <phoneticPr fontId="26"/>
  </si>
  <si>
    <t>総　農　家</t>
    <rPh sb="0" eb="1">
      <t>ソウ</t>
    </rPh>
    <rPh sb="2" eb="3">
      <t>ノウ</t>
    </rPh>
    <rPh sb="4" eb="5">
      <t>イエ</t>
    </rPh>
    <phoneticPr fontId="26"/>
  </si>
  <si>
    <t>販　売　農　家</t>
    <rPh sb="0" eb="1">
      <t>ハン</t>
    </rPh>
    <rPh sb="2" eb="3">
      <t>バイ</t>
    </rPh>
    <rPh sb="4" eb="5">
      <t>ノウ</t>
    </rPh>
    <rPh sb="6" eb="7">
      <t>イエ</t>
    </rPh>
    <phoneticPr fontId="4"/>
  </si>
  <si>
    <t>自給的農家</t>
    <rPh sb="0" eb="1">
      <t>ジ</t>
    </rPh>
    <rPh sb="1" eb="2">
      <t>キュウ</t>
    </rPh>
    <rPh sb="2" eb="3">
      <t>テキ</t>
    </rPh>
    <rPh sb="3" eb="4">
      <t>ノウ</t>
    </rPh>
    <rPh sb="4" eb="5">
      <t>イエ</t>
    </rPh>
    <phoneticPr fontId="26"/>
  </si>
  <si>
    <t>新　設　農　家</t>
    <rPh sb="0" eb="1">
      <t>シン</t>
    </rPh>
    <rPh sb="2" eb="3">
      <t>セツ</t>
    </rPh>
    <rPh sb="4" eb="5">
      <t>ノウ</t>
    </rPh>
    <rPh sb="6" eb="7">
      <t>イエ</t>
    </rPh>
    <phoneticPr fontId="26"/>
  </si>
  <si>
    <t>平成17年（2005年）</t>
    <rPh sb="0" eb="2">
      <t>ヘイセイ</t>
    </rPh>
    <rPh sb="10" eb="11">
      <t>ネン</t>
    </rPh>
    <phoneticPr fontId="4"/>
  </si>
  <si>
    <t xml:space="preserve"> 22年（2010年）</t>
    <rPh sb="9" eb="10">
      <t>ネン</t>
    </rPh>
    <phoneticPr fontId="4"/>
  </si>
  <si>
    <t xml:space="preserve"> 27年（2015年）</t>
    <rPh sb="9" eb="10">
      <t>ネン</t>
    </rPh>
    <phoneticPr fontId="4"/>
  </si>
  <si>
    <t>-</t>
    <phoneticPr fontId="26"/>
  </si>
  <si>
    <t>資料：2005年農林業センサス、2010年世界農林業センサス、2015年農林業センサス</t>
    <rPh sb="0" eb="2">
      <t>シリョウ</t>
    </rPh>
    <rPh sb="7" eb="8">
      <t>ネン</t>
    </rPh>
    <rPh sb="8" eb="11">
      <t>ノウリンギョウ</t>
    </rPh>
    <rPh sb="21" eb="23">
      <t>セカイ</t>
    </rPh>
    <rPh sb="35" eb="36">
      <t>ネン</t>
    </rPh>
    <rPh sb="36" eb="39">
      <t>ノウリンギョウ</t>
    </rPh>
    <phoneticPr fontId="4"/>
  </si>
  <si>
    <t>注1）各地区は、旧市町村の農業集落に基づくため現在の本庁・各行政センターの管轄区域とは一致しません。</t>
    <phoneticPr fontId="26"/>
  </si>
  <si>
    <t xml:space="preserve">   2）平成27年より、表記を見直しました。</t>
    <rPh sb="5" eb="7">
      <t>ヘイセイ</t>
    </rPh>
    <rPh sb="9" eb="10">
      <t>ネン</t>
    </rPh>
    <rPh sb="13" eb="15">
      <t>ヒョウキ</t>
    </rPh>
    <rPh sb="16" eb="18">
      <t>ミナオ</t>
    </rPh>
    <phoneticPr fontId="26"/>
  </si>
  <si>
    <t>３３．経営耕地面積（総農家、販売農家）</t>
    <rPh sb="3" eb="5">
      <t>ケイエイ</t>
    </rPh>
    <rPh sb="5" eb="7">
      <t>コウチ</t>
    </rPh>
    <rPh sb="7" eb="9">
      <t>メンセキ</t>
    </rPh>
    <rPh sb="10" eb="13">
      <t>ソウノウカ</t>
    </rPh>
    <rPh sb="14" eb="16">
      <t>ハンバイ</t>
    </rPh>
    <rPh sb="16" eb="18">
      <t>ノウカ</t>
    </rPh>
    <phoneticPr fontId="4"/>
  </si>
  <si>
    <t>(各年２月１日現在、単位　ａ）</t>
    <rPh sb="1" eb="2">
      <t>カク</t>
    </rPh>
    <rPh sb="2" eb="3">
      <t>ネン</t>
    </rPh>
    <rPh sb="4" eb="5">
      <t>ツキ</t>
    </rPh>
    <rPh sb="6" eb="7">
      <t>ヒ</t>
    </rPh>
    <rPh sb="7" eb="9">
      <t>ゲンザイ</t>
    </rPh>
    <rPh sb="10" eb="12">
      <t>タンイ</t>
    </rPh>
    <phoneticPr fontId="4"/>
  </si>
  <si>
    <t>年　　次　　別
地　　区　　別</t>
    <rPh sb="0" eb="1">
      <t>トシ</t>
    </rPh>
    <rPh sb="3" eb="4">
      <t>ジ</t>
    </rPh>
    <rPh sb="6" eb="7">
      <t>ベツ</t>
    </rPh>
    <rPh sb="8" eb="9">
      <t>チ</t>
    </rPh>
    <rPh sb="11" eb="12">
      <t>ク</t>
    </rPh>
    <rPh sb="14" eb="15">
      <t>ベツ</t>
    </rPh>
    <phoneticPr fontId="4"/>
  </si>
  <si>
    <t>総農家</t>
    <rPh sb="0" eb="1">
      <t>ソウ</t>
    </rPh>
    <rPh sb="1" eb="3">
      <t>ノウカ</t>
    </rPh>
    <phoneticPr fontId="4"/>
  </si>
  <si>
    <t>販　　　　売　　　　農　　　　家</t>
    <rPh sb="0" eb="1">
      <t>ハン</t>
    </rPh>
    <rPh sb="5" eb="6">
      <t>バイ</t>
    </rPh>
    <rPh sb="10" eb="11">
      <t>ノウ</t>
    </rPh>
    <rPh sb="15" eb="16">
      <t>イエ</t>
    </rPh>
    <phoneticPr fontId="4"/>
  </si>
  <si>
    <t>計</t>
    <rPh sb="0" eb="1">
      <t>ケイ</t>
    </rPh>
    <phoneticPr fontId="4"/>
  </si>
  <si>
    <t>畑(樹園地を除く）</t>
    <rPh sb="0" eb="1">
      <t>ハタケ</t>
    </rPh>
    <phoneticPr fontId="4"/>
  </si>
  <si>
    <t>樹園地</t>
    <rPh sb="0" eb="1">
      <t>ジュ</t>
    </rPh>
    <rPh sb="1" eb="2">
      <t>エン</t>
    </rPh>
    <rPh sb="2" eb="3">
      <t>チ</t>
    </rPh>
    <phoneticPr fontId="4"/>
  </si>
  <si>
    <t>平成17年</t>
    <rPh sb="0" eb="2">
      <t>ヘイセイ</t>
    </rPh>
    <rPh sb="4" eb="5">
      <t>ネン</t>
    </rPh>
    <phoneticPr fontId="4"/>
  </si>
  <si>
    <t>(2005年)</t>
    <rPh sb="5" eb="6">
      <t>ネン</t>
    </rPh>
    <phoneticPr fontId="4"/>
  </si>
  <si>
    <t>(2010年)</t>
    <rPh sb="5" eb="6">
      <t>ネン</t>
    </rPh>
    <phoneticPr fontId="4"/>
  </si>
  <si>
    <t>(2015年)</t>
    <rPh sb="5" eb="6">
      <t>ネン</t>
    </rPh>
    <phoneticPr fontId="4"/>
  </si>
  <si>
    <t>-</t>
    <phoneticPr fontId="4"/>
  </si>
  <si>
    <t>-</t>
    <phoneticPr fontId="4"/>
  </si>
  <si>
    <t>-</t>
    <phoneticPr fontId="4"/>
  </si>
  <si>
    <t>資料：2005年農林業センサス、2010年世界農林業センサス、2015年農林業センサス</t>
    <rPh sb="0" eb="2">
      <t>シリョウ</t>
    </rPh>
    <rPh sb="7" eb="8">
      <t>ネン</t>
    </rPh>
    <rPh sb="8" eb="11">
      <t>ノウリンギョウ</t>
    </rPh>
    <rPh sb="21" eb="23">
      <t>セカイ</t>
    </rPh>
    <rPh sb="36" eb="38">
      <t>ノウリン</t>
    </rPh>
    <phoneticPr fontId="4"/>
  </si>
  <si>
    <t>注）各地区は、旧市町村の農業集落に基づくため現在の本庁・各行政センターの管轄区域とは一致しません。</t>
    <rPh sb="0" eb="1">
      <t>チュウ</t>
    </rPh>
    <rPh sb="2" eb="5">
      <t>カクチク</t>
    </rPh>
    <rPh sb="7" eb="8">
      <t>キュウ</t>
    </rPh>
    <rPh sb="8" eb="11">
      <t>シチョウソン</t>
    </rPh>
    <rPh sb="12" eb="14">
      <t>ノウギョウ</t>
    </rPh>
    <rPh sb="14" eb="16">
      <t>シュウラク</t>
    </rPh>
    <rPh sb="17" eb="18">
      <t>モト</t>
    </rPh>
    <rPh sb="22" eb="24">
      <t>ゲンザイ</t>
    </rPh>
    <rPh sb="25" eb="27">
      <t>ホンチョウ</t>
    </rPh>
    <rPh sb="28" eb="31">
      <t>カクギョウセイ</t>
    </rPh>
    <rPh sb="36" eb="38">
      <t>カンカツ</t>
    </rPh>
    <rPh sb="38" eb="40">
      <t>クイキ</t>
    </rPh>
    <rPh sb="42" eb="44">
      <t>イッチ</t>
    </rPh>
    <phoneticPr fontId="26"/>
  </si>
  <si>
    <t>３４．　専業兼業別農家数（販売農家）</t>
    <rPh sb="4" eb="6">
      <t>センギョウ</t>
    </rPh>
    <rPh sb="6" eb="8">
      <t>ケンギョウ</t>
    </rPh>
    <rPh sb="8" eb="9">
      <t>ベツ</t>
    </rPh>
    <rPh sb="9" eb="11">
      <t>ノウカ</t>
    </rPh>
    <rPh sb="11" eb="12">
      <t>スウ</t>
    </rPh>
    <rPh sb="13" eb="15">
      <t>ハンバイ</t>
    </rPh>
    <rPh sb="15" eb="17">
      <t>ノウカ</t>
    </rPh>
    <phoneticPr fontId="26"/>
  </si>
  <si>
    <t>総　　数</t>
    <rPh sb="0" eb="1">
      <t>ソウ</t>
    </rPh>
    <rPh sb="3" eb="4">
      <t>スウ</t>
    </rPh>
    <phoneticPr fontId="26"/>
  </si>
  <si>
    <t>専　　業</t>
    <rPh sb="0" eb="1">
      <t>アツム</t>
    </rPh>
    <rPh sb="3" eb="4">
      <t>ギョウ</t>
    </rPh>
    <phoneticPr fontId="4"/>
  </si>
  <si>
    <t>第１種兼業</t>
    <rPh sb="0" eb="1">
      <t>ダイ</t>
    </rPh>
    <rPh sb="2" eb="3">
      <t>シュ</t>
    </rPh>
    <rPh sb="3" eb="5">
      <t>ケンギョウ</t>
    </rPh>
    <phoneticPr fontId="4"/>
  </si>
  <si>
    <t>第２種兼業</t>
    <rPh sb="0" eb="1">
      <t>ダイ</t>
    </rPh>
    <rPh sb="2" eb="3">
      <t>シュ</t>
    </rPh>
    <rPh sb="3" eb="5">
      <t>ケンギョウ</t>
    </rPh>
    <phoneticPr fontId="4"/>
  </si>
  <si>
    <t xml:space="preserve"> 平成17年（2005年）</t>
    <rPh sb="1" eb="3">
      <t>ヘイセイ</t>
    </rPh>
    <rPh sb="11" eb="12">
      <t>ネン</t>
    </rPh>
    <phoneticPr fontId="4"/>
  </si>
  <si>
    <t>３５．　経営耕地面積規模別農家数</t>
    <rPh sb="4" eb="6">
      <t>ケイエイ</t>
    </rPh>
    <rPh sb="6" eb="8">
      <t>コウチ</t>
    </rPh>
    <rPh sb="8" eb="10">
      <t>メンセキ</t>
    </rPh>
    <rPh sb="10" eb="13">
      <t>キボベツ</t>
    </rPh>
    <rPh sb="13" eb="15">
      <t>ノウカ</t>
    </rPh>
    <rPh sb="15" eb="16">
      <t>スウ</t>
    </rPh>
    <phoneticPr fontId="26"/>
  </si>
  <si>
    <t>（各年２月１日現在、単位　戸）</t>
    <rPh sb="10" eb="12">
      <t>タンイ</t>
    </rPh>
    <rPh sb="13" eb="14">
      <t>コ</t>
    </rPh>
    <phoneticPr fontId="26"/>
  </si>
  <si>
    <t>販 売農家</t>
    <phoneticPr fontId="4"/>
  </si>
  <si>
    <t>0.3ha
未満</t>
    <rPh sb="6" eb="8">
      <t>ミマン</t>
    </rPh>
    <phoneticPr fontId="4"/>
  </si>
  <si>
    <t>0.3～0.5
ha未満</t>
    <phoneticPr fontId="4"/>
  </si>
  <si>
    <t>0.5～1.0
ha未満</t>
    <phoneticPr fontId="4"/>
  </si>
  <si>
    <t>1.0～1.5
ha未満</t>
    <phoneticPr fontId="4"/>
  </si>
  <si>
    <t>1.5～2.0
ha未満</t>
    <phoneticPr fontId="4"/>
  </si>
  <si>
    <t>2.0～3.0
ha未満</t>
    <rPh sb="10" eb="12">
      <t>ミマン</t>
    </rPh>
    <phoneticPr fontId="4"/>
  </si>
  <si>
    <t>5.0ha以上</t>
    <rPh sb="5" eb="7">
      <t>イジョウ</t>
    </rPh>
    <phoneticPr fontId="26"/>
  </si>
  <si>
    <t xml:space="preserve"> 平成 17年　 （2005年）</t>
    <rPh sb="1" eb="3">
      <t>ヘイセイ</t>
    </rPh>
    <rPh sb="14" eb="15">
      <t>ネン</t>
    </rPh>
    <phoneticPr fontId="26"/>
  </si>
  <si>
    <t>　　　 22年　（2010年）</t>
    <rPh sb="13" eb="14">
      <t>ネン</t>
    </rPh>
    <phoneticPr fontId="4"/>
  </si>
  <si>
    <t>　　　 27年　（2015年）</t>
    <rPh sb="13" eb="14">
      <t>ネン</t>
    </rPh>
    <phoneticPr fontId="4"/>
  </si>
  <si>
    <t>-</t>
    <phoneticPr fontId="4"/>
  </si>
  <si>
    <t>-</t>
    <phoneticPr fontId="4"/>
  </si>
  <si>
    <t>-</t>
    <phoneticPr fontId="4"/>
  </si>
  <si>
    <t>３６．年齢別農業就業人口（販売農家）</t>
    <rPh sb="3" eb="5">
      <t>ネンレイ</t>
    </rPh>
    <rPh sb="5" eb="6">
      <t>ベツ</t>
    </rPh>
    <rPh sb="6" eb="8">
      <t>ノウギョウ</t>
    </rPh>
    <rPh sb="8" eb="10">
      <t>シュウギョウ</t>
    </rPh>
    <rPh sb="10" eb="12">
      <t>ジンコウ</t>
    </rPh>
    <phoneticPr fontId="4"/>
  </si>
  <si>
    <t>(各年２月１日現在、単位　人)</t>
    <rPh sb="1" eb="2">
      <t>カク</t>
    </rPh>
    <rPh sb="2" eb="3">
      <t>ネン</t>
    </rPh>
    <rPh sb="3" eb="5">
      <t>２ツキ</t>
    </rPh>
    <rPh sb="6" eb="7">
      <t>ヒ</t>
    </rPh>
    <rPh sb="7" eb="9">
      <t>ゲンザイ</t>
    </rPh>
    <rPh sb="10" eb="12">
      <t>タンイ</t>
    </rPh>
    <rPh sb="13" eb="14">
      <t>ヒト</t>
    </rPh>
    <phoneticPr fontId="4"/>
  </si>
  <si>
    <t>年　齢　別　就　業　人　口</t>
    <rPh sb="0" eb="1">
      <t>トシ</t>
    </rPh>
    <rPh sb="2" eb="3">
      <t>ヨワイ</t>
    </rPh>
    <rPh sb="4" eb="5">
      <t>ベツ</t>
    </rPh>
    <rPh sb="6" eb="7">
      <t>ツ</t>
    </rPh>
    <rPh sb="8" eb="9">
      <t>ギョウ</t>
    </rPh>
    <rPh sb="10" eb="11">
      <t>ヒト</t>
    </rPh>
    <rPh sb="12" eb="13">
      <t>クチ</t>
    </rPh>
    <phoneticPr fontId="4"/>
  </si>
  <si>
    <t>15～29歳</t>
    <rPh sb="5" eb="6">
      <t>サイ</t>
    </rPh>
    <phoneticPr fontId="4"/>
  </si>
  <si>
    <t>30～49歳</t>
    <rPh sb="5" eb="6">
      <t>サイ</t>
    </rPh>
    <phoneticPr fontId="4"/>
  </si>
  <si>
    <t>50～64歳</t>
    <rPh sb="5" eb="6">
      <t>サイ</t>
    </rPh>
    <phoneticPr fontId="4"/>
  </si>
  <si>
    <t>（2005年）</t>
    <phoneticPr fontId="4"/>
  </si>
  <si>
    <t>22年</t>
    <phoneticPr fontId="4"/>
  </si>
  <si>
    <t>（2010年）</t>
    <phoneticPr fontId="4"/>
  </si>
  <si>
    <t>27年</t>
    <phoneticPr fontId="4"/>
  </si>
  <si>
    <t>（2015年）</t>
    <phoneticPr fontId="4"/>
  </si>
  <si>
    <t>ⅹ</t>
    <phoneticPr fontId="4"/>
  </si>
  <si>
    <t>西</t>
    <phoneticPr fontId="4"/>
  </si>
  <si>
    <t>３７．販売目的で作付した作物の類別作付農家数および作付面積</t>
    <rPh sb="3" eb="5">
      <t>ハンバイ</t>
    </rPh>
    <rPh sb="5" eb="7">
      <t>モクテキ</t>
    </rPh>
    <rPh sb="8" eb="10">
      <t>サクツケ</t>
    </rPh>
    <rPh sb="12" eb="14">
      <t>サクモツ</t>
    </rPh>
    <rPh sb="15" eb="17">
      <t>ルイベツ</t>
    </rPh>
    <rPh sb="17" eb="19">
      <t>サクツケ</t>
    </rPh>
    <rPh sb="19" eb="21">
      <t>ノウカ</t>
    </rPh>
    <rPh sb="21" eb="22">
      <t>スウ</t>
    </rPh>
    <rPh sb="25" eb="27">
      <t>サクツケ</t>
    </rPh>
    <rPh sb="27" eb="29">
      <t>メンセキ</t>
    </rPh>
    <phoneticPr fontId="4"/>
  </si>
  <si>
    <t>（各年２月１日現在）</t>
    <rPh sb="1" eb="2">
      <t>カク</t>
    </rPh>
    <rPh sb="2" eb="3">
      <t>ネン</t>
    </rPh>
    <rPh sb="4" eb="5">
      <t>ガツ</t>
    </rPh>
    <rPh sb="6" eb="7">
      <t>ニチ</t>
    </rPh>
    <rPh sb="7" eb="9">
      <t>ゲンザイ</t>
    </rPh>
    <phoneticPr fontId="4"/>
  </si>
  <si>
    <t>作物別</t>
    <rPh sb="0" eb="2">
      <t>サクモツ</t>
    </rPh>
    <rPh sb="2" eb="3">
      <t>ベツ</t>
    </rPh>
    <phoneticPr fontId="4"/>
  </si>
  <si>
    <t>平成17年（2005年）</t>
    <phoneticPr fontId="4"/>
  </si>
  <si>
    <t>平成22年（2010年）</t>
    <rPh sb="0" eb="2">
      <t>ヘイセイ</t>
    </rPh>
    <rPh sb="4" eb="5">
      <t>ネン</t>
    </rPh>
    <rPh sb="10" eb="11">
      <t>ネン</t>
    </rPh>
    <phoneticPr fontId="4"/>
  </si>
  <si>
    <t>平成27年（2015年）</t>
    <rPh sb="0" eb="2">
      <t>ヘイセイ</t>
    </rPh>
    <rPh sb="4" eb="5">
      <t>ネン</t>
    </rPh>
    <rPh sb="10" eb="11">
      <t>ネン</t>
    </rPh>
    <phoneticPr fontId="4"/>
  </si>
  <si>
    <t>農家数（戸）</t>
    <rPh sb="0" eb="2">
      <t>ノウカ</t>
    </rPh>
    <rPh sb="2" eb="3">
      <t>スウ</t>
    </rPh>
    <rPh sb="4" eb="5">
      <t>コ</t>
    </rPh>
    <phoneticPr fontId="4"/>
  </si>
  <si>
    <t>面　積（a）</t>
    <rPh sb="0" eb="1">
      <t>メン</t>
    </rPh>
    <rPh sb="2" eb="3">
      <t>セキ</t>
    </rPh>
    <phoneticPr fontId="4"/>
  </si>
  <si>
    <t>稲</t>
    <rPh sb="0" eb="1">
      <t>イネ</t>
    </rPh>
    <phoneticPr fontId="4"/>
  </si>
  <si>
    <t>麦類</t>
    <rPh sb="0" eb="1">
      <t>ムギ</t>
    </rPh>
    <rPh sb="1" eb="2">
      <t>ルイ</t>
    </rPh>
    <phoneticPr fontId="4"/>
  </si>
  <si>
    <t>ⅹ</t>
    <phoneticPr fontId="4"/>
  </si>
  <si>
    <t>雑穀</t>
    <rPh sb="0" eb="2">
      <t>ザッコク</t>
    </rPh>
    <phoneticPr fontId="4"/>
  </si>
  <si>
    <t>いも類</t>
    <rPh sb="2" eb="3">
      <t>ルイ</t>
    </rPh>
    <phoneticPr fontId="4"/>
  </si>
  <si>
    <t>豆類</t>
    <rPh sb="0" eb="1">
      <t>マメ</t>
    </rPh>
    <rPh sb="1" eb="2">
      <t>ルイ</t>
    </rPh>
    <phoneticPr fontId="4"/>
  </si>
  <si>
    <t>工芸農作物</t>
    <rPh sb="0" eb="2">
      <t>コウゲイ</t>
    </rPh>
    <rPh sb="2" eb="5">
      <t>ノウサクモツ</t>
    </rPh>
    <phoneticPr fontId="4"/>
  </si>
  <si>
    <t>-</t>
    <phoneticPr fontId="4"/>
  </si>
  <si>
    <t>野菜類</t>
    <rPh sb="0" eb="2">
      <t>ヤサイ</t>
    </rPh>
    <rPh sb="2" eb="3">
      <t>ルイ</t>
    </rPh>
    <phoneticPr fontId="4"/>
  </si>
  <si>
    <t>花き類・花木</t>
    <rPh sb="0" eb="1">
      <t>ハナ</t>
    </rPh>
    <rPh sb="2" eb="3">
      <t>ルイ</t>
    </rPh>
    <rPh sb="4" eb="6">
      <t>ハナキ</t>
    </rPh>
    <phoneticPr fontId="4"/>
  </si>
  <si>
    <t>果樹類</t>
    <rPh sb="0" eb="2">
      <t>カジュ</t>
    </rPh>
    <rPh sb="2" eb="3">
      <t>ルイ</t>
    </rPh>
    <phoneticPr fontId="4"/>
  </si>
  <si>
    <t>種苗・苗木類</t>
    <rPh sb="0" eb="1">
      <t>タネ</t>
    </rPh>
    <rPh sb="1" eb="2">
      <t>ナエ</t>
    </rPh>
    <rPh sb="3" eb="4">
      <t>ナエ</t>
    </rPh>
    <rPh sb="4" eb="5">
      <t>キ</t>
    </rPh>
    <rPh sb="5" eb="6">
      <t>ルイ</t>
    </rPh>
    <phoneticPr fontId="4"/>
  </si>
  <si>
    <t>その他の作物</t>
    <rPh sb="2" eb="3">
      <t>タ</t>
    </rPh>
    <rPh sb="4" eb="6">
      <t>サクモツ</t>
    </rPh>
    <phoneticPr fontId="4"/>
  </si>
  <si>
    <t>資料：2005年農林業センサス、2010年世界農林業センサス、2015年農林業センサス</t>
    <rPh sb="0" eb="2">
      <t>シリョウ</t>
    </rPh>
    <rPh sb="7" eb="8">
      <t>ネン</t>
    </rPh>
    <rPh sb="8" eb="11">
      <t>ノウリンギョウ</t>
    </rPh>
    <rPh sb="20" eb="21">
      <t>ネン</t>
    </rPh>
    <rPh sb="21" eb="23">
      <t>セカイ</t>
    </rPh>
    <rPh sb="23" eb="26">
      <t>ノウリンギョウ</t>
    </rPh>
    <rPh sb="35" eb="36">
      <t>ネン</t>
    </rPh>
    <rPh sb="36" eb="39">
      <t>ノウリンギョウ</t>
    </rPh>
    <phoneticPr fontId="4"/>
  </si>
  <si>
    <t>注)「農家数」は、複数回答のため、総数と内訳の計は一致しません。</t>
    <rPh sb="0" eb="1">
      <t>チュウ</t>
    </rPh>
    <rPh sb="3" eb="5">
      <t>ノウカ</t>
    </rPh>
    <rPh sb="5" eb="6">
      <t>スウ</t>
    </rPh>
    <rPh sb="9" eb="11">
      <t>フクスウ</t>
    </rPh>
    <rPh sb="11" eb="13">
      <t>カイトウ</t>
    </rPh>
    <rPh sb="17" eb="19">
      <t>ソウスウ</t>
    </rPh>
    <rPh sb="20" eb="22">
      <t>ウチワケ</t>
    </rPh>
    <rPh sb="23" eb="24">
      <t>ケイ</t>
    </rPh>
    <rPh sb="25" eb="27">
      <t>イッチ</t>
    </rPh>
    <phoneticPr fontId="4"/>
  </si>
  <si>
    <t>３８．果樹の栽培農家数</t>
    <rPh sb="3" eb="5">
      <t>カジュ</t>
    </rPh>
    <rPh sb="6" eb="8">
      <t>サイバイ</t>
    </rPh>
    <rPh sb="8" eb="10">
      <t>ノウカ</t>
    </rPh>
    <rPh sb="10" eb="11">
      <t>スウ</t>
    </rPh>
    <phoneticPr fontId="4"/>
  </si>
  <si>
    <t>（各年２月１日現在、単位　戸）</t>
    <rPh sb="1" eb="2">
      <t>カク</t>
    </rPh>
    <rPh sb="2" eb="3">
      <t>ネン</t>
    </rPh>
    <rPh sb="4" eb="5">
      <t>ガツ</t>
    </rPh>
    <rPh sb="6" eb="7">
      <t>ニチ</t>
    </rPh>
    <rPh sb="7" eb="9">
      <t>ゲンザイ</t>
    </rPh>
    <rPh sb="10" eb="12">
      <t>タンイ</t>
    </rPh>
    <rPh sb="13" eb="14">
      <t>ト</t>
    </rPh>
    <phoneticPr fontId="4"/>
  </si>
  <si>
    <t>果樹別</t>
    <rPh sb="0" eb="2">
      <t>カジュ</t>
    </rPh>
    <rPh sb="2" eb="3">
      <t>ベツ</t>
    </rPh>
    <phoneticPr fontId="4"/>
  </si>
  <si>
    <t>平成17年
（2005年）</t>
    <rPh sb="0" eb="2">
      <t>ヘイセイ</t>
    </rPh>
    <rPh sb="4" eb="5">
      <t>ネン</t>
    </rPh>
    <rPh sb="11" eb="12">
      <t>ネン</t>
    </rPh>
    <phoneticPr fontId="4"/>
  </si>
  <si>
    <t>平成22年
（2010年）</t>
    <rPh sb="0" eb="2">
      <t>ヘイセイ</t>
    </rPh>
    <rPh sb="4" eb="5">
      <t>ネン</t>
    </rPh>
    <rPh sb="11" eb="12">
      <t>ネン</t>
    </rPh>
    <phoneticPr fontId="4"/>
  </si>
  <si>
    <t>平成27年
（2015年）</t>
    <rPh sb="0" eb="2">
      <t>ヘイセイ</t>
    </rPh>
    <rPh sb="4" eb="5">
      <t>ネン</t>
    </rPh>
    <rPh sb="11" eb="12">
      <t>ネン</t>
    </rPh>
    <phoneticPr fontId="4"/>
  </si>
  <si>
    <t>温州みかん</t>
    <rPh sb="0" eb="1">
      <t>オン</t>
    </rPh>
    <rPh sb="1" eb="2">
      <t>シュウ</t>
    </rPh>
    <phoneticPr fontId="4"/>
  </si>
  <si>
    <t>なつみかん</t>
    <phoneticPr fontId="4"/>
  </si>
  <si>
    <t>その他のかんきつ類</t>
    <rPh sb="2" eb="3">
      <t>タ</t>
    </rPh>
    <rPh sb="8" eb="9">
      <t>ルイ</t>
    </rPh>
    <phoneticPr fontId="4"/>
  </si>
  <si>
    <t>りんご</t>
    <phoneticPr fontId="4"/>
  </si>
  <si>
    <t>ぶどう</t>
    <phoneticPr fontId="4"/>
  </si>
  <si>
    <t>R 1</t>
    <phoneticPr fontId="4"/>
  </si>
  <si>
    <t>日本なし</t>
    <rPh sb="0" eb="2">
      <t>ニホン</t>
    </rPh>
    <phoneticPr fontId="4"/>
  </si>
  <si>
    <t>西洋なし</t>
    <rPh sb="0" eb="2">
      <t>セイヨウ</t>
    </rPh>
    <phoneticPr fontId="4"/>
  </si>
  <si>
    <t>もも</t>
    <phoneticPr fontId="4"/>
  </si>
  <si>
    <t>おうとう</t>
    <phoneticPr fontId="4"/>
  </si>
  <si>
    <t>びわ</t>
    <phoneticPr fontId="4"/>
  </si>
  <si>
    <t>かき</t>
    <phoneticPr fontId="4"/>
  </si>
  <si>
    <t>くり</t>
    <phoneticPr fontId="4"/>
  </si>
  <si>
    <t>うめ</t>
    <phoneticPr fontId="4"/>
  </si>
  <si>
    <t>すもも</t>
    <phoneticPr fontId="4"/>
  </si>
  <si>
    <t>キウイフルーツ</t>
    <phoneticPr fontId="4"/>
  </si>
  <si>
    <t>パインアップル</t>
    <phoneticPr fontId="4"/>
  </si>
  <si>
    <t>その他の果樹</t>
    <rPh sb="2" eb="3">
      <t>タ</t>
    </rPh>
    <rPh sb="4" eb="6">
      <t>カジュ</t>
    </rPh>
    <phoneticPr fontId="4"/>
  </si>
  <si>
    <t>注)複数回答のため、総数と内訳の計は一致しません。</t>
    <rPh sb="0" eb="1">
      <t>チュウ</t>
    </rPh>
    <rPh sb="2" eb="4">
      <t>フクスウ</t>
    </rPh>
    <rPh sb="4" eb="6">
      <t>カイトウ</t>
    </rPh>
    <rPh sb="10" eb="12">
      <t>ソウスウ</t>
    </rPh>
    <rPh sb="13" eb="15">
      <t>ウチワケ</t>
    </rPh>
    <rPh sb="16" eb="17">
      <t>ケイ</t>
    </rPh>
    <rPh sb="18" eb="20">
      <t>イッチ</t>
    </rPh>
    <phoneticPr fontId="4"/>
  </si>
  <si>
    <t>３９．農産物販売金額規模別農家数</t>
    <rPh sb="3" eb="6">
      <t>ノウサンブツ</t>
    </rPh>
    <rPh sb="6" eb="8">
      <t>ハンバイ</t>
    </rPh>
    <rPh sb="8" eb="10">
      <t>キンガク</t>
    </rPh>
    <rPh sb="10" eb="12">
      <t>キボ</t>
    </rPh>
    <rPh sb="12" eb="13">
      <t>ベツ</t>
    </rPh>
    <rPh sb="13" eb="15">
      <t>ノウカ</t>
    </rPh>
    <rPh sb="15" eb="16">
      <t>スウ</t>
    </rPh>
    <phoneticPr fontId="4"/>
  </si>
  <si>
    <t>金額別</t>
    <rPh sb="0" eb="2">
      <t>キンガク</t>
    </rPh>
    <rPh sb="2" eb="3">
      <t>ベツ</t>
    </rPh>
    <phoneticPr fontId="4"/>
  </si>
  <si>
    <t>販売なし</t>
    <rPh sb="0" eb="2">
      <t>ハンバイ</t>
    </rPh>
    <phoneticPr fontId="4"/>
  </si>
  <si>
    <t>50万円未満</t>
    <rPh sb="2" eb="3">
      <t>マン</t>
    </rPh>
    <rPh sb="3" eb="4">
      <t>エン</t>
    </rPh>
    <rPh sb="4" eb="6">
      <t>ミマン</t>
    </rPh>
    <phoneticPr fontId="4"/>
  </si>
  <si>
    <t>50～100万円</t>
    <rPh sb="6" eb="7">
      <t>マン</t>
    </rPh>
    <rPh sb="7" eb="8">
      <t>エン</t>
    </rPh>
    <phoneticPr fontId="4"/>
  </si>
  <si>
    <t>100～200万円</t>
    <rPh sb="7" eb="9">
      <t>マンエン</t>
    </rPh>
    <phoneticPr fontId="4"/>
  </si>
  <si>
    <t>200～300万円</t>
    <rPh sb="7" eb="9">
      <t>マンエン</t>
    </rPh>
    <phoneticPr fontId="4"/>
  </si>
  <si>
    <t>300～500万円</t>
    <rPh sb="7" eb="9">
      <t>マンエン</t>
    </rPh>
    <phoneticPr fontId="4"/>
  </si>
  <si>
    <t>500～700万円</t>
    <rPh sb="7" eb="9">
      <t>マンエン</t>
    </rPh>
    <phoneticPr fontId="4"/>
  </si>
  <si>
    <t>700～1,000万円</t>
    <rPh sb="9" eb="11">
      <t>マンエン</t>
    </rPh>
    <phoneticPr fontId="4"/>
  </si>
  <si>
    <t>1,000～1,500万円</t>
    <rPh sb="11" eb="13">
      <t>マンエン</t>
    </rPh>
    <phoneticPr fontId="4"/>
  </si>
  <si>
    <t>1,500～2,000万円</t>
    <rPh sb="11" eb="13">
      <t>マンエン</t>
    </rPh>
    <phoneticPr fontId="4"/>
  </si>
  <si>
    <t>2,000～3,000万円</t>
    <rPh sb="11" eb="13">
      <t>マンエン</t>
    </rPh>
    <phoneticPr fontId="4"/>
  </si>
  <si>
    <t>3,000万円以上</t>
    <rPh sb="5" eb="6">
      <t>マン</t>
    </rPh>
    <rPh sb="6" eb="7">
      <t>エン</t>
    </rPh>
    <rPh sb="7" eb="9">
      <t>イジョウ</t>
    </rPh>
    <phoneticPr fontId="4"/>
  </si>
  <si>
    <t>４０．家畜飼養頭羽数（販売農家）</t>
    <rPh sb="3" eb="5">
      <t>カチク</t>
    </rPh>
    <rPh sb="5" eb="7">
      <t>シヨウ</t>
    </rPh>
    <rPh sb="7" eb="8">
      <t>アタマ</t>
    </rPh>
    <rPh sb="8" eb="9">
      <t>ハネ</t>
    </rPh>
    <rPh sb="9" eb="10">
      <t>カズ</t>
    </rPh>
    <rPh sb="11" eb="15">
      <t>ハンバイノウカ</t>
    </rPh>
    <phoneticPr fontId="4"/>
  </si>
  <si>
    <t>(各年２月１日現在）</t>
    <rPh sb="1" eb="2">
      <t>カク</t>
    </rPh>
    <rPh sb="2" eb="3">
      <t>ネン</t>
    </rPh>
    <rPh sb="4" eb="5">
      <t>ツキ</t>
    </rPh>
    <rPh sb="6" eb="7">
      <t>ヒ</t>
    </rPh>
    <rPh sb="7" eb="9">
      <t>ゲンザイ</t>
    </rPh>
    <phoneticPr fontId="4"/>
  </si>
  <si>
    <t>乳用牛</t>
    <rPh sb="0" eb="1">
      <t>ニュウ</t>
    </rPh>
    <rPh sb="1" eb="2">
      <t>ヨウ</t>
    </rPh>
    <rPh sb="2" eb="3">
      <t>ウシ</t>
    </rPh>
    <phoneticPr fontId="4"/>
  </si>
  <si>
    <t>肉用牛</t>
    <rPh sb="0" eb="1">
      <t>ニク</t>
    </rPh>
    <rPh sb="1" eb="2">
      <t>ヨウ</t>
    </rPh>
    <rPh sb="2" eb="3">
      <t>ギュウ</t>
    </rPh>
    <phoneticPr fontId="4"/>
  </si>
  <si>
    <t>豚</t>
    <rPh sb="0" eb="1">
      <t>ブタ</t>
    </rPh>
    <phoneticPr fontId="4"/>
  </si>
  <si>
    <t>採卵鶏</t>
    <rPh sb="0" eb="2">
      <t>サイラン</t>
    </rPh>
    <rPh sb="2" eb="3">
      <t>トリ</t>
    </rPh>
    <phoneticPr fontId="4"/>
  </si>
  <si>
    <t>ブロイラー</t>
    <phoneticPr fontId="4"/>
  </si>
  <si>
    <t>地　　区　　別</t>
    <phoneticPr fontId="4"/>
  </si>
  <si>
    <t>農家数
（戸）</t>
    <rPh sb="0" eb="2">
      <t>ノウカ</t>
    </rPh>
    <rPh sb="2" eb="3">
      <t>スウ</t>
    </rPh>
    <rPh sb="5" eb="6">
      <t>コ</t>
    </rPh>
    <phoneticPr fontId="4"/>
  </si>
  <si>
    <t>頭数
（頭）</t>
    <rPh sb="0" eb="2">
      <t>トウスウ</t>
    </rPh>
    <rPh sb="4" eb="5">
      <t>アタマ</t>
    </rPh>
    <phoneticPr fontId="4"/>
  </si>
  <si>
    <t>羽数
（百羽）</t>
    <rPh sb="0" eb="1">
      <t>ウ</t>
    </rPh>
    <rPh sb="1" eb="2">
      <t>スウ</t>
    </rPh>
    <rPh sb="4" eb="5">
      <t>ヒャク</t>
    </rPh>
    <rPh sb="5" eb="6">
      <t>ハネ</t>
    </rPh>
    <phoneticPr fontId="4"/>
  </si>
  <si>
    <t>-</t>
    <phoneticPr fontId="4"/>
  </si>
  <si>
    <t>-</t>
    <phoneticPr fontId="4"/>
  </si>
  <si>
    <t>４１．漁家数（組合員数）</t>
    <rPh sb="3" eb="4">
      <t>ギョセン</t>
    </rPh>
    <rPh sb="4" eb="5">
      <t>イエ</t>
    </rPh>
    <rPh sb="5" eb="6">
      <t>スウ</t>
    </rPh>
    <rPh sb="7" eb="10">
      <t>クミアイイン</t>
    </rPh>
    <rPh sb="10" eb="11">
      <t>スウ</t>
    </rPh>
    <phoneticPr fontId="4"/>
  </si>
  <si>
    <t>(各年末現在、単位　人)</t>
    <rPh sb="1" eb="2">
      <t>カク</t>
    </rPh>
    <rPh sb="2" eb="4">
      <t>ネンマツ</t>
    </rPh>
    <rPh sb="4" eb="6">
      <t>ゲンザイ</t>
    </rPh>
    <rPh sb="7" eb="9">
      <t>タンイ</t>
    </rPh>
    <rPh sb="10" eb="11">
      <t>ヒト</t>
    </rPh>
    <phoneticPr fontId="4"/>
  </si>
  <si>
    <t>正　組　合　員</t>
    <rPh sb="0" eb="1">
      <t>セイ</t>
    </rPh>
    <rPh sb="2" eb="3">
      <t>グミ</t>
    </rPh>
    <rPh sb="4" eb="5">
      <t>ゴウ</t>
    </rPh>
    <rPh sb="6" eb="7">
      <t>イン</t>
    </rPh>
    <phoneticPr fontId="4"/>
  </si>
  <si>
    <t>准　組　合　員</t>
    <rPh sb="0" eb="1">
      <t>ジュン</t>
    </rPh>
    <rPh sb="2" eb="3">
      <t>グミ</t>
    </rPh>
    <rPh sb="4" eb="5">
      <t>ゴウ</t>
    </rPh>
    <rPh sb="6" eb="7">
      <t>イン</t>
    </rPh>
    <phoneticPr fontId="4"/>
  </si>
  <si>
    <t>平成 23年</t>
    <rPh sb="0" eb="2">
      <t>ヘイセイ</t>
    </rPh>
    <phoneticPr fontId="4"/>
  </si>
  <si>
    <r>
      <t>（2011</t>
    </r>
    <r>
      <rPr>
        <sz val="11"/>
        <rFont val="ＭＳ Ｐゴシック"/>
        <family val="3"/>
        <charset val="128"/>
      </rPr>
      <t>年）</t>
    </r>
    <rPh sb="5" eb="6">
      <t>ネン</t>
    </rPh>
    <phoneticPr fontId="4"/>
  </si>
  <si>
    <t xml:space="preserve">     24年</t>
    <phoneticPr fontId="4"/>
  </si>
  <si>
    <r>
      <t>（2012</t>
    </r>
    <r>
      <rPr>
        <sz val="11"/>
        <rFont val="ＭＳ Ｐゴシック"/>
        <family val="3"/>
        <charset val="128"/>
      </rPr>
      <t>年）</t>
    </r>
    <rPh sb="5" eb="6">
      <t>ネン</t>
    </rPh>
    <phoneticPr fontId="4"/>
  </si>
  <si>
    <t xml:space="preserve">     25年</t>
    <phoneticPr fontId="4"/>
  </si>
  <si>
    <r>
      <t>（2013</t>
    </r>
    <r>
      <rPr>
        <sz val="11"/>
        <rFont val="ＭＳ Ｐゴシック"/>
        <family val="3"/>
        <charset val="128"/>
      </rPr>
      <t>年）</t>
    </r>
    <rPh sb="5" eb="6">
      <t>ネン</t>
    </rPh>
    <phoneticPr fontId="4"/>
  </si>
  <si>
    <t xml:space="preserve">     26年</t>
    <phoneticPr fontId="4"/>
  </si>
  <si>
    <r>
      <t>（2014</t>
    </r>
    <r>
      <rPr>
        <sz val="11"/>
        <rFont val="ＭＳ Ｐゴシック"/>
        <family val="3"/>
        <charset val="128"/>
      </rPr>
      <t>年）</t>
    </r>
    <rPh sb="5" eb="6">
      <t>ネン</t>
    </rPh>
    <phoneticPr fontId="4"/>
  </si>
  <si>
    <t xml:space="preserve">     27年</t>
    <phoneticPr fontId="4"/>
  </si>
  <si>
    <r>
      <t>（2015</t>
    </r>
    <r>
      <rPr>
        <sz val="11"/>
        <rFont val="ＭＳ Ｐゴシック"/>
        <family val="3"/>
        <charset val="128"/>
      </rPr>
      <t>年）</t>
    </r>
    <rPh sb="5" eb="6">
      <t>ネン</t>
    </rPh>
    <phoneticPr fontId="4"/>
  </si>
  <si>
    <t>資料：経済部</t>
    <rPh sb="0" eb="2">
      <t>シリョウ</t>
    </rPh>
    <rPh sb="3" eb="5">
      <t>ケイザイ</t>
    </rPh>
    <rPh sb="5" eb="6">
      <t>ブ</t>
    </rPh>
    <phoneticPr fontId="4"/>
  </si>
  <si>
    <t>４２．漁業生産量</t>
    <rPh sb="3" eb="5">
      <t>ギョギョウ</t>
    </rPh>
    <rPh sb="5" eb="7">
      <t>セイサン</t>
    </rPh>
    <rPh sb="7" eb="8">
      <t>リョウ</t>
    </rPh>
    <phoneticPr fontId="4"/>
  </si>
  <si>
    <t>（単位　ｔ）</t>
    <rPh sb="1" eb="3">
      <t>タンイ</t>
    </rPh>
    <phoneticPr fontId="4"/>
  </si>
  <si>
    <t>魚　　　類</t>
    <rPh sb="0" eb="1">
      <t>ギョカイ</t>
    </rPh>
    <rPh sb="4" eb="5">
      <t>ルイ</t>
    </rPh>
    <phoneticPr fontId="4"/>
  </si>
  <si>
    <t>貝　　　類</t>
    <rPh sb="0" eb="1">
      <t>カイ</t>
    </rPh>
    <rPh sb="4" eb="5">
      <t>ルイ</t>
    </rPh>
    <phoneticPr fontId="4"/>
  </si>
  <si>
    <t>水産動物類</t>
    <rPh sb="0" eb="2">
      <t>スイサン</t>
    </rPh>
    <rPh sb="2" eb="4">
      <t>ドウブツ</t>
    </rPh>
    <rPh sb="4" eb="5">
      <t>ルイ</t>
    </rPh>
    <phoneticPr fontId="4"/>
  </si>
  <si>
    <t>海藻類</t>
    <rPh sb="0" eb="2">
      <t>カイソウ</t>
    </rPh>
    <rPh sb="2" eb="3">
      <t>ルイ</t>
    </rPh>
    <phoneticPr fontId="4"/>
  </si>
  <si>
    <t>海面養殖</t>
    <rPh sb="0" eb="2">
      <t>カイメン</t>
    </rPh>
    <rPh sb="2" eb="4">
      <t>ヨウショク</t>
    </rPh>
    <phoneticPr fontId="4"/>
  </si>
  <si>
    <t>の   り</t>
    <phoneticPr fontId="4"/>
  </si>
  <si>
    <r>
      <t>平成22</t>
    </r>
    <r>
      <rPr>
        <sz val="11"/>
        <rFont val="ＭＳ Ｐゴシック"/>
        <family val="3"/>
        <charset val="128"/>
      </rPr>
      <t>年（</t>
    </r>
    <r>
      <rPr>
        <sz val="11"/>
        <rFont val="ＭＳ Ｐゴシック"/>
        <family val="3"/>
        <charset val="128"/>
      </rPr>
      <t>2010年）</t>
    </r>
    <rPh sb="0" eb="2">
      <t>ヘイセイ</t>
    </rPh>
    <rPh sb="10" eb="11">
      <t>ネン</t>
    </rPh>
    <phoneticPr fontId="4"/>
  </si>
  <si>
    <r>
      <t>23</t>
    </r>
    <r>
      <rPr>
        <sz val="11"/>
        <rFont val="ＭＳ Ｐゴシック"/>
        <family val="3"/>
        <charset val="128"/>
      </rPr>
      <t>年（20</t>
    </r>
    <r>
      <rPr>
        <sz val="11"/>
        <rFont val="ＭＳ Ｐゴシック"/>
        <family val="3"/>
        <charset val="128"/>
      </rPr>
      <t>11</t>
    </r>
    <r>
      <rPr>
        <sz val="11"/>
        <rFont val="ＭＳ Ｐゴシック"/>
        <family val="3"/>
        <charset val="128"/>
      </rPr>
      <t>年）</t>
    </r>
    <rPh sb="8" eb="9">
      <t>ネン</t>
    </rPh>
    <phoneticPr fontId="4"/>
  </si>
  <si>
    <r>
      <t>24</t>
    </r>
    <r>
      <rPr>
        <sz val="11"/>
        <rFont val="ＭＳ Ｐゴシック"/>
        <family val="3"/>
        <charset val="128"/>
      </rPr>
      <t>年（201</t>
    </r>
    <r>
      <rPr>
        <sz val="11"/>
        <rFont val="ＭＳ Ｐゴシック"/>
        <family val="3"/>
        <charset val="128"/>
      </rPr>
      <t>2</t>
    </r>
    <r>
      <rPr>
        <sz val="11"/>
        <rFont val="ＭＳ Ｐゴシック"/>
        <family val="3"/>
        <charset val="128"/>
      </rPr>
      <t>年）</t>
    </r>
    <rPh sb="8" eb="9">
      <t>ネン</t>
    </rPh>
    <phoneticPr fontId="4"/>
  </si>
  <si>
    <t>25年（2013年）</t>
    <rPh sb="8" eb="9">
      <t>ネン</t>
    </rPh>
    <phoneticPr fontId="4"/>
  </si>
  <si>
    <t>26年（2014年）</t>
    <rPh sb="8" eb="9">
      <t>ネン</t>
    </rPh>
    <phoneticPr fontId="4"/>
  </si>
  <si>
    <t>資料：経済部、農林水産省『海面漁業生産統計調査』</t>
    <rPh sb="0" eb="2">
      <t>シリョウ</t>
    </rPh>
    <rPh sb="7" eb="9">
      <t>ノウリン</t>
    </rPh>
    <rPh sb="9" eb="12">
      <t>スイサンショウ</t>
    </rPh>
    <rPh sb="13" eb="15">
      <t>カイメン</t>
    </rPh>
    <rPh sb="15" eb="17">
      <t>ギョギョウ</t>
    </rPh>
    <rPh sb="17" eb="19">
      <t>セイサン</t>
    </rPh>
    <rPh sb="19" eb="21">
      <t>トウケイ</t>
    </rPh>
    <rPh sb="21" eb="23">
      <t>チョウサ</t>
    </rPh>
    <phoneticPr fontId="4"/>
  </si>
  <si>
    <t>注 1) 水揚地に関係なく市内漁業経営体が水揚げした数量です。</t>
    <rPh sb="5" eb="7">
      <t>ミズア</t>
    </rPh>
    <rPh sb="7" eb="8">
      <t>チ</t>
    </rPh>
    <rPh sb="9" eb="11">
      <t>カンケイ</t>
    </rPh>
    <rPh sb="13" eb="15">
      <t>シナイ</t>
    </rPh>
    <rPh sb="15" eb="17">
      <t>ギョギョウ</t>
    </rPh>
    <rPh sb="17" eb="19">
      <t>ケイエイ</t>
    </rPh>
    <rPh sb="19" eb="20">
      <t>タイ</t>
    </rPh>
    <phoneticPr fontId="4"/>
  </si>
  <si>
    <t xml:space="preserve">    2) 平成23年は「海面養殖」の数値が非公表のため、「総数」に含まれていません。</t>
    <rPh sb="7" eb="9">
      <t>ヘイセイ</t>
    </rPh>
    <rPh sb="11" eb="12">
      <t>ネン</t>
    </rPh>
    <rPh sb="14" eb="16">
      <t>カイメン</t>
    </rPh>
    <rPh sb="16" eb="18">
      <t>ヨウショク</t>
    </rPh>
    <rPh sb="20" eb="22">
      <t>スウチ</t>
    </rPh>
    <rPh sb="23" eb="24">
      <t>ヒ</t>
    </rPh>
    <rPh sb="24" eb="26">
      <t>コウヒョウ</t>
    </rPh>
    <rPh sb="31" eb="33">
      <t>ソウスウ</t>
    </rPh>
    <rPh sb="35" eb="36">
      <t>フク</t>
    </rPh>
    <phoneticPr fontId="4"/>
  </si>
  <si>
    <t xml:space="preserve">    3) 四捨五入により総数と内訳の計が一致しない場合があります。</t>
    <rPh sb="7" eb="11">
      <t>シシャゴニュウ</t>
    </rPh>
    <rPh sb="14" eb="16">
      <t>ソウスウ</t>
    </rPh>
    <rPh sb="17" eb="19">
      <t>ウチワケ</t>
    </rPh>
    <rPh sb="20" eb="21">
      <t>ケイ</t>
    </rPh>
    <rPh sb="22" eb="24">
      <t>イッチ</t>
    </rPh>
    <rPh sb="27" eb="29">
      <t>バアイ</t>
    </rPh>
    <phoneticPr fontId="4"/>
  </si>
  <si>
    <t>４３．経営組織別経営体数</t>
    <rPh sb="3" eb="5">
      <t>ケイエイ</t>
    </rPh>
    <rPh sb="5" eb="7">
      <t>ソシキ</t>
    </rPh>
    <rPh sb="7" eb="8">
      <t>シキベツ</t>
    </rPh>
    <rPh sb="8" eb="10">
      <t>ケイエイ</t>
    </rPh>
    <rPh sb="10" eb="11">
      <t>タイ</t>
    </rPh>
    <rPh sb="11" eb="12">
      <t>スウ</t>
    </rPh>
    <phoneticPr fontId="4"/>
  </si>
  <si>
    <t>(平成25年11月1日現在、単位　経営体)</t>
    <rPh sb="1" eb="3">
      <t>ヘイセイ</t>
    </rPh>
    <rPh sb="5" eb="6">
      <t>ネン</t>
    </rPh>
    <rPh sb="8" eb="9">
      <t>ツキ</t>
    </rPh>
    <rPh sb="10" eb="11">
      <t>ヒ</t>
    </rPh>
    <rPh sb="11" eb="13">
      <t>ゲンザイ</t>
    </rPh>
    <rPh sb="14" eb="16">
      <t>タンイ</t>
    </rPh>
    <rPh sb="17" eb="20">
      <t>ケイエイタイ</t>
    </rPh>
    <phoneticPr fontId="4"/>
  </si>
  <si>
    <t>漁業地区別</t>
    <rPh sb="0" eb="2">
      <t>ギョギョウ</t>
    </rPh>
    <rPh sb="2" eb="4">
      <t>チク</t>
    </rPh>
    <rPh sb="4" eb="5">
      <t>ベツ</t>
    </rPh>
    <phoneticPr fontId="4"/>
  </si>
  <si>
    <t>総　　数</t>
    <rPh sb="0" eb="1">
      <t>ソウ</t>
    </rPh>
    <rPh sb="3" eb="4">
      <t>スウ</t>
    </rPh>
    <phoneticPr fontId="4"/>
  </si>
  <si>
    <t>個　　人</t>
    <rPh sb="0" eb="1">
      <t>コ</t>
    </rPh>
    <rPh sb="3" eb="4">
      <t>ヒト</t>
    </rPh>
    <phoneticPr fontId="4"/>
  </si>
  <si>
    <t>会　　社</t>
    <rPh sb="0" eb="1">
      <t>カイ</t>
    </rPh>
    <rPh sb="3" eb="4">
      <t>シャ</t>
    </rPh>
    <phoneticPr fontId="4"/>
  </si>
  <si>
    <t>漁業協同</t>
    <rPh sb="0" eb="2">
      <t>ギョギョウ</t>
    </rPh>
    <rPh sb="2" eb="4">
      <t>キョウドウ</t>
    </rPh>
    <phoneticPr fontId="4"/>
  </si>
  <si>
    <t>漁業生産</t>
    <rPh sb="0" eb="2">
      <t>ギョギョウ</t>
    </rPh>
    <rPh sb="2" eb="4">
      <t>セイサン</t>
    </rPh>
    <phoneticPr fontId="4"/>
  </si>
  <si>
    <t>共同経営</t>
    <rPh sb="0" eb="2">
      <t>キョウドウ</t>
    </rPh>
    <rPh sb="2" eb="4">
      <t>ケイエイ</t>
    </rPh>
    <phoneticPr fontId="4"/>
  </si>
  <si>
    <t>その他</t>
    <rPh sb="2" eb="3">
      <t>タ</t>
    </rPh>
    <phoneticPr fontId="4"/>
  </si>
  <si>
    <t>組　　　合</t>
    <rPh sb="0" eb="1">
      <t>グミ</t>
    </rPh>
    <rPh sb="4" eb="5">
      <t>ゴウ</t>
    </rPh>
    <phoneticPr fontId="4"/>
  </si>
  <si>
    <t>走水・大津</t>
    <rPh sb="0" eb="1">
      <t>ハシ</t>
    </rPh>
    <rPh sb="1" eb="2">
      <t>ミズ</t>
    </rPh>
    <rPh sb="3" eb="5">
      <t>オオツ</t>
    </rPh>
    <phoneticPr fontId="4"/>
  </si>
  <si>
    <t>-</t>
    <phoneticPr fontId="4"/>
  </si>
  <si>
    <t>浦賀・久比里</t>
    <rPh sb="0" eb="2">
      <t>ウラガ</t>
    </rPh>
    <rPh sb="3" eb="4">
      <t>ク</t>
    </rPh>
    <rPh sb="4" eb="5">
      <t>ヒ</t>
    </rPh>
    <rPh sb="5" eb="6">
      <t>サト</t>
    </rPh>
    <phoneticPr fontId="4"/>
  </si>
  <si>
    <t>大楠</t>
    <rPh sb="0" eb="2">
      <t>オオグス</t>
    </rPh>
    <phoneticPr fontId="4"/>
  </si>
  <si>
    <t>資料：漁業センサス</t>
    <rPh sb="0" eb="2">
      <t>シリョウ</t>
    </rPh>
    <rPh sb="3" eb="5">
      <t>ギョギョウ</t>
    </rPh>
    <phoneticPr fontId="4"/>
  </si>
  <si>
    <t>４４．専兼別経営体数および兼業種類別経営体数（個人経営体）</t>
    <rPh sb="3" eb="4">
      <t>センケン</t>
    </rPh>
    <rPh sb="4" eb="5">
      <t>ケン</t>
    </rPh>
    <rPh sb="5" eb="6">
      <t>ベツ</t>
    </rPh>
    <rPh sb="6" eb="8">
      <t>ケイエイ</t>
    </rPh>
    <rPh sb="8" eb="9">
      <t>タイ</t>
    </rPh>
    <rPh sb="9" eb="10">
      <t>スウ</t>
    </rPh>
    <rPh sb="13" eb="15">
      <t>ケンギョウ</t>
    </rPh>
    <rPh sb="15" eb="18">
      <t>シュルイベツ</t>
    </rPh>
    <rPh sb="18" eb="20">
      <t>ケイエイ</t>
    </rPh>
    <rPh sb="20" eb="21">
      <t>タイ</t>
    </rPh>
    <rPh sb="21" eb="22">
      <t>スウ</t>
    </rPh>
    <phoneticPr fontId="4"/>
  </si>
  <si>
    <t>(平成25年11月１日現在、単位　経営体)</t>
    <rPh sb="1" eb="3">
      <t>ヘイセイ</t>
    </rPh>
    <rPh sb="5" eb="6">
      <t>ネン</t>
    </rPh>
    <rPh sb="8" eb="9">
      <t>ツキ</t>
    </rPh>
    <rPh sb="10" eb="11">
      <t>ヒ</t>
    </rPh>
    <rPh sb="11" eb="13">
      <t>ゲンザイ</t>
    </rPh>
    <rPh sb="14" eb="16">
      <t>タンイ</t>
    </rPh>
    <rPh sb="17" eb="20">
      <t>ケイエイタイ</t>
    </rPh>
    <phoneticPr fontId="4"/>
  </si>
  <si>
    <r>
      <t>専　業</t>
    </r>
    <r>
      <rPr>
        <sz val="10"/>
        <rFont val="ＭＳ Ｐゴシック"/>
        <family val="3"/>
        <charset val="128"/>
      </rPr>
      <t xml:space="preserve">
（自家漁業のみ）</t>
    </r>
    <rPh sb="0" eb="1">
      <t>アツシ</t>
    </rPh>
    <rPh sb="2" eb="3">
      <t>ギョウ</t>
    </rPh>
    <rPh sb="5" eb="7">
      <t>ジカ</t>
    </rPh>
    <rPh sb="7" eb="9">
      <t>ギョギョウ</t>
    </rPh>
    <phoneticPr fontId="4"/>
  </si>
  <si>
    <t>兼　　　　業</t>
    <rPh sb="0" eb="1">
      <t>ケン</t>
    </rPh>
    <rPh sb="5" eb="6">
      <t>ギョウ</t>
    </rPh>
    <phoneticPr fontId="4"/>
  </si>
  <si>
    <t>自　　営　　業</t>
    <rPh sb="0" eb="1">
      <t>ジ</t>
    </rPh>
    <rPh sb="3" eb="4">
      <t>エイ</t>
    </rPh>
    <rPh sb="6" eb="7">
      <t>ギョウ</t>
    </rPh>
    <phoneticPr fontId="4"/>
  </si>
  <si>
    <t>共同経営に
出資従事</t>
    <rPh sb="0" eb="2">
      <t>キョウドウ</t>
    </rPh>
    <rPh sb="2" eb="4">
      <t>ケイエイ</t>
    </rPh>
    <phoneticPr fontId="4"/>
  </si>
  <si>
    <t>雇　わ　れ</t>
    <rPh sb="0" eb="1">
      <t>ヤト</t>
    </rPh>
    <phoneticPr fontId="4"/>
  </si>
  <si>
    <t>自営漁業
が　主</t>
    <rPh sb="0" eb="2">
      <t>ジエイ</t>
    </rPh>
    <rPh sb="2" eb="4">
      <t>ギョギョウ</t>
    </rPh>
    <phoneticPr fontId="4"/>
  </si>
  <si>
    <t>自営漁業
が　従</t>
    <rPh sb="0" eb="2">
      <t>ジエイ</t>
    </rPh>
    <rPh sb="2" eb="4">
      <t>ギョギョウ</t>
    </rPh>
    <phoneticPr fontId="4"/>
  </si>
  <si>
    <t>水産加工業</t>
    <rPh sb="0" eb="2">
      <t>スイサン</t>
    </rPh>
    <phoneticPr fontId="4"/>
  </si>
  <si>
    <t>民宿</t>
    <rPh sb="0" eb="2">
      <t>ミンシュク</t>
    </rPh>
    <phoneticPr fontId="4"/>
  </si>
  <si>
    <t>遊漁船業</t>
    <rPh sb="0" eb="3">
      <t>ユウギョセン</t>
    </rPh>
    <rPh sb="3" eb="4">
      <t>ギョウ</t>
    </rPh>
    <phoneticPr fontId="4"/>
  </si>
  <si>
    <t>漁　業
雇われ</t>
    <rPh sb="0" eb="1">
      <t>ギョ</t>
    </rPh>
    <rPh sb="2" eb="3">
      <t>ギョウ</t>
    </rPh>
    <phoneticPr fontId="4"/>
  </si>
  <si>
    <t>漁業外
雇われ</t>
    <rPh sb="0" eb="2">
      <t>ギョギョウ</t>
    </rPh>
    <rPh sb="2" eb="3">
      <t>ガイ</t>
    </rPh>
    <phoneticPr fontId="4"/>
  </si>
  <si>
    <t>４５．動力船保有隻数別経営体数</t>
    <rPh sb="3" eb="5">
      <t>ドウリョク</t>
    </rPh>
    <rPh sb="5" eb="6">
      <t>フネ</t>
    </rPh>
    <rPh sb="6" eb="8">
      <t>ホユウ</t>
    </rPh>
    <rPh sb="8" eb="10">
      <t>セキスウ</t>
    </rPh>
    <rPh sb="10" eb="11">
      <t>ベツ</t>
    </rPh>
    <rPh sb="11" eb="13">
      <t>ケイエイ</t>
    </rPh>
    <rPh sb="13" eb="14">
      <t>タイ</t>
    </rPh>
    <rPh sb="14" eb="15">
      <t>スウ</t>
    </rPh>
    <phoneticPr fontId="4"/>
  </si>
  <si>
    <t>動力船を保有</t>
    <rPh sb="0" eb="2">
      <t>ドウリョク</t>
    </rPh>
    <rPh sb="2" eb="3">
      <t>フネ</t>
    </rPh>
    <rPh sb="4" eb="6">
      <t>ホユウ</t>
    </rPh>
    <phoneticPr fontId="4"/>
  </si>
  <si>
    <t>動力船を保有している経営体</t>
    <rPh sb="0" eb="2">
      <t>ドウリョク</t>
    </rPh>
    <rPh sb="2" eb="3">
      <t>フネ</t>
    </rPh>
    <rPh sb="4" eb="6">
      <t>ホユウ</t>
    </rPh>
    <rPh sb="10" eb="12">
      <t>ケイエイ</t>
    </rPh>
    <rPh sb="12" eb="13">
      <t>タイ</t>
    </rPh>
    <phoneticPr fontId="4"/>
  </si>
  <si>
    <t>していない</t>
    <phoneticPr fontId="4"/>
  </si>
  <si>
    <t>経営体</t>
    <rPh sb="0" eb="2">
      <t>ケイエイ</t>
    </rPh>
    <rPh sb="2" eb="3">
      <t>タイセイ</t>
    </rPh>
    <phoneticPr fontId="4"/>
  </si>
  <si>
    <t>1隻</t>
    <rPh sb="1" eb="2">
      <t>セキ</t>
    </rPh>
    <phoneticPr fontId="4"/>
  </si>
  <si>
    <t>2隻</t>
    <rPh sb="1" eb="2">
      <t>２セキ</t>
    </rPh>
    <phoneticPr fontId="4"/>
  </si>
  <si>
    <t>3、4隻</t>
    <rPh sb="3" eb="4">
      <t>セキ</t>
    </rPh>
    <phoneticPr fontId="4"/>
  </si>
  <si>
    <t>5～9隻</t>
    <rPh sb="3" eb="4">
      <t>セキ</t>
    </rPh>
    <phoneticPr fontId="4"/>
  </si>
  <si>
    <t>10隻以上</t>
    <rPh sb="2" eb="3">
      <t>セキ</t>
    </rPh>
    <rPh sb="3" eb="5">
      <t>イジョウ</t>
    </rPh>
    <phoneticPr fontId="4"/>
  </si>
  <si>
    <t>４６．漁船数、海上作業従事者数</t>
    <rPh sb="3" eb="5">
      <t>ギョセン</t>
    </rPh>
    <rPh sb="5" eb="6">
      <t>スウ</t>
    </rPh>
    <rPh sb="7" eb="9">
      <t>カイジョウ</t>
    </rPh>
    <rPh sb="9" eb="11">
      <t>サギョウ</t>
    </rPh>
    <rPh sb="11" eb="13">
      <t>ジュウジ</t>
    </rPh>
    <rPh sb="13" eb="14">
      <t>シャ</t>
    </rPh>
    <rPh sb="14" eb="15">
      <t>スウ</t>
    </rPh>
    <phoneticPr fontId="4"/>
  </si>
  <si>
    <t>(平成25年11月1日現在)</t>
    <rPh sb="1" eb="3">
      <t>ヘイセイ</t>
    </rPh>
    <rPh sb="5" eb="6">
      <t>ネン</t>
    </rPh>
    <rPh sb="8" eb="9">
      <t>ツキ</t>
    </rPh>
    <rPh sb="10" eb="11">
      <t>ヒ</t>
    </rPh>
    <rPh sb="11" eb="13">
      <t>ゲンザイ</t>
    </rPh>
    <phoneticPr fontId="4"/>
  </si>
  <si>
    <t>漁                    船</t>
    <rPh sb="0" eb="22">
      <t>ギョセン</t>
    </rPh>
    <phoneticPr fontId="4"/>
  </si>
  <si>
    <t>海上作業従事者数</t>
    <rPh sb="0" eb="2">
      <t>カイジョウ</t>
    </rPh>
    <rPh sb="2" eb="4">
      <t>サギョウ</t>
    </rPh>
    <rPh sb="4" eb="6">
      <t>ジュウジ</t>
    </rPh>
    <rPh sb="6" eb="7">
      <t>シャ</t>
    </rPh>
    <rPh sb="7" eb="8">
      <t>スウ</t>
    </rPh>
    <phoneticPr fontId="4"/>
  </si>
  <si>
    <t>総 数
（隻）</t>
    <rPh sb="0" eb="1">
      <t>ソウ</t>
    </rPh>
    <rPh sb="2" eb="3">
      <t>スウ</t>
    </rPh>
    <rPh sb="5" eb="6">
      <t>セキ</t>
    </rPh>
    <phoneticPr fontId="4"/>
  </si>
  <si>
    <t>無動力船
（隻）</t>
    <rPh sb="0" eb="1">
      <t>ム</t>
    </rPh>
    <rPh sb="1" eb="3">
      <t>ドウリョク</t>
    </rPh>
    <rPh sb="3" eb="4">
      <t>セン</t>
    </rPh>
    <rPh sb="6" eb="7">
      <t>セキ</t>
    </rPh>
    <phoneticPr fontId="4"/>
  </si>
  <si>
    <t>船外機
付船
（隻）</t>
    <rPh sb="0" eb="3">
      <t>センガイキ</t>
    </rPh>
    <rPh sb="4" eb="5">
      <t>ツ</t>
    </rPh>
    <rPh sb="5" eb="6">
      <t>セン</t>
    </rPh>
    <rPh sb="8" eb="9">
      <t>セキ</t>
    </rPh>
    <phoneticPr fontId="4"/>
  </si>
  <si>
    <t>動　力　船</t>
    <rPh sb="0" eb="1">
      <t>ウゴ</t>
    </rPh>
    <rPh sb="2" eb="3">
      <t>リョク</t>
    </rPh>
    <rPh sb="4" eb="5">
      <t>フネ</t>
    </rPh>
    <phoneticPr fontId="4"/>
  </si>
  <si>
    <t>総 数
（人）</t>
    <rPh sb="0" eb="1">
      <t>ソウ</t>
    </rPh>
    <rPh sb="2" eb="3">
      <t>スウ</t>
    </rPh>
    <rPh sb="5" eb="6">
      <t>ヒト</t>
    </rPh>
    <phoneticPr fontId="4"/>
  </si>
  <si>
    <t>家 族
（人）</t>
    <rPh sb="0" eb="1">
      <t>カテイ</t>
    </rPh>
    <rPh sb="2" eb="3">
      <t>ゾク</t>
    </rPh>
    <rPh sb="5" eb="6">
      <t>ヒト</t>
    </rPh>
    <phoneticPr fontId="4"/>
  </si>
  <si>
    <t>雇用者
（人）</t>
    <rPh sb="0" eb="3">
      <t>コヨウシャ</t>
    </rPh>
    <rPh sb="5" eb="6">
      <t>ヒト</t>
    </rPh>
    <phoneticPr fontId="4"/>
  </si>
  <si>
    <t>隻数
（隻）</t>
    <rPh sb="0" eb="2">
      <t>セキスウ</t>
    </rPh>
    <rPh sb="4" eb="5">
      <t>セキ</t>
    </rPh>
    <phoneticPr fontId="4"/>
  </si>
  <si>
    <t>トン数
（ｔ）</t>
    <rPh sb="2" eb="3">
      <t>スウ</t>
    </rPh>
    <phoneticPr fontId="4"/>
  </si>
  <si>
    <t>-</t>
    <phoneticPr fontId="4"/>
  </si>
  <si>
    <t>４７．年齢階層別漁業就業者数</t>
    <rPh sb="3" eb="5">
      <t>ネンレイ</t>
    </rPh>
    <rPh sb="5" eb="7">
      <t>カイソウ</t>
    </rPh>
    <rPh sb="7" eb="8">
      <t>ベツ</t>
    </rPh>
    <rPh sb="8" eb="10">
      <t>ギョギョウ</t>
    </rPh>
    <rPh sb="10" eb="13">
      <t>シュウギョウシャ</t>
    </rPh>
    <rPh sb="13" eb="14">
      <t>スウ</t>
    </rPh>
    <phoneticPr fontId="4"/>
  </si>
  <si>
    <t>(平成25年11月１日現在、単位　人)</t>
    <rPh sb="1" eb="3">
      <t>ヘイセイ</t>
    </rPh>
    <rPh sb="5" eb="6">
      <t>ネン</t>
    </rPh>
    <rPh sb="8" eb="9">
      <t>ツキ</t>
    </rPh>
    <rPh sb="10" eb="11">
      <t>ヒ</t>
    </rPh>
    <rPh sb="11" eb="13">
      <t>ゲンザイ</t>
    </rPh>
    <rPh sb="14" eb="16">
      <t>タンイ</t>
    </rPh>
    <rPh sb="17" eb="18">
      <t>ニン</t>
    </rPh>
    <phoneticPr fontId="4"/>
  </si>
  <si>
    <r>
      <t>6</t>
    </r>
    <r>
      <rPr>
        <sz val="11"/>
        <rFont val="ＭＳ Ｐゴシック"/>
        <family val="3"/>
        <charset val="128"/>
      </rPr>
      <t>0歳</t>
    </r>
    <rPh sb="2" eb="3">
      <t>サイ</t>
    </rPh>
    <phoneticPr fontId="4"/>
  </si>
  <si>
    <t>～19歳</t>
    <rPh sb="3" eb="4">
      <t>サイ</t>
    </rPh>
    <phoneticPr fontId="4"/>
  </si>
  <si>
    <t>～24歳</t>
    <rPh sb="3" eb="4">
      <t>サイ</t>
    </rPh>
    <phoneticPr fontId="4"/>
  </si>
  <si>
    <t>～29歳</t>
    <rPh sb="3" eb="4">
      <t>サイ</t>
    </rPh>
    <phoneticPr fontId="4"/>
  </si>
  <si>
    <t>～34歳</t>
    <rPh sb="3" eb="4">
      <t>サイ</t>
    </rPh>
    <phoneticPr fontId="4"/>
  </si>
  <si>
    <t>～39歳</t>
    <rPh sb="3" eb="4">
      <t>サイ</t>
    </rPh>
    <phoneticPr fontId="4"/>
  </si>
  <si>
    <t>～44歳</t>
    <rPh sb="3" eb="4">
      <t>サイ</t>
    </rPh>
    <phoneticPr fontId="4"/>
  </si>
  <si>
    <t>～49歳</t>
    <rPh sb="3" eb="4">
      <t>サイ</t>
    </rPh>
    <phoneticPr fontId="4"/>
  </si>
  <si>
    <t>～54歳</t>
    <rPh sb="3" eb="4">
      <t>サイ</t>
    </rPh>
    <phoneticPr fontId="4"/>
  </si>
  <si>
    <t>～59歳</t>
    <rPh sb="3" eb="4">
      <t>サイ</t>
    </rPh>
    <phoneticPr fontId="4"/>
  </si>
  <si>
    <t>以上</t>
    <rPh sb="0" eb="2">
      <t>イジョウ</t>
    </rPh>
    <phoneticPr fontId="4"/>
  </si>
  <si>
    <t>４８．漁獲物・収穫物の販売金額別経営体数</t>
    <rPh sb="3" eb="5">
      <t>ギョカク</t>
    </rPh>
    <rPh sb="5" eb="6">
      <t>ブツ</t>
    </rPh>
    <rPh sb="7" eb="10">
      <t>シュウカクブツ</t>
    </rPh>
    <rPh sb="11" eb="13">
      <t>ハンバイ</t>
    </rPh>
    <rPh sb="13" eb="15">
      <t>キンガク</t>
    </rPh>
    <rPh sb="15" eb="16">
      <t>ベツ</t>
    </rPh>
    <rPh sb="16" eb="18">
      <t>ケイエイ</t>
    </rPh>
    <rPh sb="18" eb="19">
      <t>タイ</t>
    </rPh>
    <rPh sb="19" eb="20">
      <t>スウ</t>
    </rPh>
    <phoneticPr fontId="4"/>
  </si>
  <si>
    <t>漁業地区別</t>
    <rPh sb="0" eb="2">
      <t>ギョギョウ</t>
    </rPh>
    <rPh sb="2" eb="5">
      <t>チクベツ</t>
    </rPh>
    <phoneticPr fontId="4"/>
  </si>
  <si>
    <t>販売
金額
なし</t>
    <rPh sb="0" eb="2">
      <t>ハンバイ</t>
    </rPh>
    <rPh sb="3" eb="5">
      <t>キンガク</t>
    </rPh>
    <phoneticPr fontId="4"/>
  </si>
  <si>
    <t>100
万円
未満</t>
    <rPh sb="4" eb="5">
      <t>マン</t>
    </rPh>
    <rPh sb="5" eb="6">
      <t>エン</t>
    </rPh>
    <rPh sb="7" eb="9">
      <t>ミマン</t>
    </rPh>
    <phoneticPr fontId="4"/>
  </si>
  <si>
    <r>
      <t>1</t>
    </r>
    <r>
      <rPr>
        <sz val="11"/>
        <rFont val="ＭＳ Ｐゴシック"/>
        <family val="3"/>
        <charset val="128"/>
      </rPr>
      <t>0</t>
    </r>
    <r>
      <rPr>
        <sz val="11"/>
        <rFont val="ＭＳ Ｐゴシック"/>
        <family val="3"/>
        <charset val="128"/>
      </rPr>
      <t>0～</t>
    </r>
    <phoneticPr fontId="4"/>
  </si>
  <si>
    <t>300～</t>
    <phoneticPr fontId="4"/>
  </si>
  <si>
    <t>500～</t>
    <phoneticPr fontId="4"/>
  </si>
  <si>
    <t>800～</t>
    <phoneticPr fontId="4"/>
  </si>
  <si>
    <t>1,000～</t>
    <phoneticPr fontId="4"/>
  </si>
  <si>
    <r>
      <t>1,</t>
    </r>
    <r>
      <rPr>
        <sz val="11"/>
        <rFont val="ＭＳ Ｐゴシック"/>
        <family val="3"/>
        <charset val="128"/>
      </rPr>
      <t>5</t>
    </r>
    <r>
      <rPr>
        <sz val="11"/>
        <rFont val="ＭＳ Ｐゴシック"/>
        <family val="3"/>
        <charset val="128"/>
      </rPr>
      <t>00～</t>
    </r>
    <phoneticPr fontId="4"/>
  </si>
  <si>
    <t>2,000～</t>
    <phoneticPr fontId="4"/>
  </si>
  <si>
    <t>5,000～</t>
    <phoneticPr fontId="4"/>
  </si>
  <si>
    <t>1～</t>
    <phoneticPr fontId="4"/>
  </si>
  <si>
    <t>10億円
以　上</t>
    <rPh sb="2" eb="3">
      <t>オク</t>
    </rPh>
    <rPh sb="3" eb="4">
      <t>エン</t>
    </rPh>
    <rPh sb="5" eb="6">
      <t>イ</t>
    </rPh>
    <rPh sb="7" eb="8">
      <t>カミ</t>
    </rPh>
    <phoneticPr fontId="4"/>
  </si>
  <si>
    <t>300
万円</t>
    <rPh sb="4" eb="6">
      <t>マンエン</t>
    </rPh>
    <phoneticPr fontId="4"/>
  </si>
  <si>
    <t>500
万円</t>
    <rPh sb="4" eb="6">
      <t>マンエン</t>
    </rPh>
    <phoneticPr fontId="4"/>
  </si>
  <si>
    <t>800
万円</t>
    <phoneticPr fontId="4"/>
  </si>
  <si>
    <t>1,000
万円</t>
    <phoneticPr fontId="4"/>
  </si>
  <si>
    <r>
      <t>1,</t>
    </r>
    <r>
      <rPr>
        <sz val="11"/>
        <rFont val="ＭＳ Ｐゴシック"/>
        <family val="3"/>
        <charset val="128"/>
      </rPr>
      <t>5</t>
    </r>
    <r>
      <rPr>
        <sz val="11"/>
        <rFont val="ＭＳ Ｐゴシック"/>
        <family val="3"/>
        <charset val="128"/>
      </rPr>
      <t>00
万円</t>
    </r>
    <phoneticPr fontId="4"/>
  </si>
  <si>
    <t>2,000
万円</t>
    <phoneticPr fontId="4"/>
  </si>
  <si>
    <t>5,000
万円</t>
    <phoneticPr fontId="4"/>
  </si>
  <si>
    <t>1億円</t>
    <rPh sb="1" eb="2">
      <t>オク</t>
    </rPh>
    <rPh sb="2" eb="3">
      <t>エン</t>
    </rPh>
    <phoneticPr fontId="4"/>
  </si>
  <si>
    <t>10億円</t>
    <rPh sb="2" eb="3">
      <t>オク</t>
    </rPh>
    <rPh sb="3" eb="4">
      <t>エン</t>
    </rPh>
    <phoneticPr fontId="4"/>
  </si>
  <si>
    <t>未満</t>
    <rPh sb="0" eb="2">
      <t>ミマン</t>
    </rPh>
    <phoneticPr fontId="4"/>
  </si>
  <si>
    <t>-</t>
    <phoneticPr fontId="4"/>
  </si>
  <si>
    <t>４９．主とする漁業種類別経営体数</t>
    <rPh sb="3" eb="4">
      <t>シュ</t>
    </rPh>
    <rPh sb="7" eb="9">
      <t>ギョギョウ</t>
    </rPh>
    <rPh sb="9" eb="11">
      <t>シュルイ</t>
    </rPh>
    <rPh sb="11" eb="12">
      <t>ベツ</t>
    </rPh>
    <rPh sb="12" eb="14">
      <t>ケイエイ</t>
    </rPh>
    <rPh sb="14" eb="15">
      <t>タイ</t>
    </rPh>
    <rPh sb="15" eb="16">
      <t>スウ</t>
    </rPh>
    <phoneticPr fontId="4"/>
  </si>
  <si>
    <t>漁　業　種　類　別</t>
    <rPh sb="0" eb="1">
      <t>ギョ</t>
    </rPh>
    <rPh sb="2" eb="3">
      <t>ギョウ</t>
    </rPh>
    <rPh sb="4" eb="5">
      <t>タネ</t>
    </rPh>
    <rPh sb="6" eb="7">
      <t>ルイ</t>
    </rPh>
    <rPh sb="8" eb="9">
      <t>ベツ</t>
    </rPh>
    <phoneticPr fontId="4"/>
  </si>
  <si>
    <t>走水・</t>
    <rPh sb="0" eb="1">
      <t>ハシ</t>
    </rPh>
    <rPh sb="1" eb="2">
      <t>ミズ</t>
    </rPh>
    <phoneticPr fontId="4"/>
  </si>
  <si>
    <t>鴨　居</t>
    <rPh sb="0" eb="1">
      <t>カモ</t>
    </rPh>
    <rPh sb="2" eb="3">
      <t>キョ</t>
    </rPh>
    <phoneticPr fontId="4"/>
  </si>
  <si>
    <t>浦賀・</t>
    <rPh sb="0" eb="2">
      <t>ウラガ</t>
    </rPh>
    <phoneticPr fontId="4"/>
  </si>
  <si>
    <t>長　井</t>
    <rPh sb="0" eb="1">
      <t>チョウ</t>
    </rPh>
    <rPh sb="2" eb="3">
      <t>イ</t>
    </rPh>
    <phoneticPr fontId="4"/>
  </si>
  <si>
    <t>大　楠</t>
    <rPh sb="0" eb="1">
      <t>ダイ</t>
    </rPh>
    <rPh sb="2" eb="3">
      <t>クスノキ</t>
    </rPh>
    <phoneticPr fontId="4"/>
  </si>
  <si>
    <t>久比里</t>
    <rPh sb="0" eb="1">
      <t>ク</t>
    </rPh>
    <rPh sb="1" eb="2">
      <t>ヒ</t>
    </rPh>
    <rPh sb="2" eb="3">
      <t>サト</t>
    </rPh>
    <phoneticPr fontId="4"/>
  </si>
  <si>
    <t>総                              数</t>
    <rPh sb="0" eb="1">
      <t>ソウ</t>
    </rPh>
    <rPh sb="31" eb="32">
      <t>スウ</t>
    </rPh>
    <phoneticPr fontId="4"/>
  </si>
  <si>
    <t>底びき網</t>
    <rPh sb="0" eb="1">
      <t>ソコ</t>
    </rPh>
    <rPh sb="3" eb="4">
      <t>アミ</t>
    </rPh>
    <phoneticPr fontId="4"/>
  </si>
  <si>
    <t>遠洋底びき網</t>
    <rPh sb="0" eb="2">
      <t>エンヨウ</t>
    </rPh>
    <phoneticPr fontId="4"/>
  </si>
  <si>
    <t>以西底びき網</t>
    <rPh sb="0" eb="1">
      <t>イジョウ</t>
    </rPh>
    <rPh sb="1" eb="2">
      <t>ニシ</t>
    </rPh>
    <rPh sb="2" eb="3">
      <t>ソコ</t>
    </rPh>
    <rPh sb="5" eb="6">
      <t>アミ</t>
    </rPh>
    <phoneticPr fontId="4"/>
  </si>
  <si>
    <t>沖合底びき網</t>
    <rPh sb="0" eb="2">
      <t>オキアイ</t>
    </rPh>
    <rPh sb="2" eb="3">
      <t>ソコ</t>
    </rPh>
    <rPh sb="5" eb="6">
      <t>アミ</t>
    </rPh>
    <phoneticPr fontId="4"/>
  </si>
  <si>
    <t>1そうびき</t>
    <phoneticPr fontId="4"/>
  </si>
  <si>
    <t>2そうびき</t>
    <phoneticPr fontId="4"/>
  </si>
  <si>
    <t>小型底びき網</t>
    <rPh sb="0" eb="2">
      <t>コガタ</t>
    </rPh>
    <rPh sb="2" eb="3">
      <t>ソコ</t>
    </rPh>
    <rPh sb="5" eb="6">
      <t>アミ</t>
    </rPh>
    <phoneticPr fontId="4"/>
  </si>
  <si>
    <t>その他の底びき網</t>
    <rPh sb="2" eb="3">
      <t>タ</t>
    </rPh>
    <rPh sb="4" eb="5">
      <t>ソコ</t>
    </rPh>
    <rPh sb="7" eb="8">
      <t>アミ</t>
    </rPh>
    <phoneticPr fontId="4"/>
  </si>
  <si>
    <t>船びき網</t>
    <rPh sb="0" eb="1">
      <t>フナ</t>
    </rPh>
    <rPh sb="3" eb="4">
      <t>アミ</t>
    </rPh>
    <phoneticPr fontId="4"/>
  </si>
  <si>
    <t>まき網</t>
    <rPh sb="2" eb="3">
      <t>アミ</t>
    </rPh>
    <phoneticPr fontId="4"/>
  </si>
  <si>
    <t>大中型まき網</t>
    <rPh sb="0" eb="1">
      <t>ダイ</t>
    </rPh>
    <rPh sb="1" eb="2">
      <t>チュウ</t>
    </rPh>
    <rPh sb="2" eb="3">
      <t>カタ</t>
    </rPh>
    <rPh sb="5" eb="6">
      <t>アミ</t>
    </rPh>
    <phoneticPr fontId="4"/>
  </si>
  <si>
    <t>中小型まき網</t>
    <rPh sb="0" eb="2">
      <t>チュウショウ</t>
    </rPh>
    <rPh sb="2" eb="3">
      <t>カタ</t>
    </rPh>
    <rPh sb="5" eb="6">
      <t>アミ</t>
    </rPh>
    <phoneticPr fontId="4"/>
  </si>
  <si>
    <t>さんま棒受網</t>
    <rPh sb="3" eb="4">
      <t>ボウ</t>
    </rPh>
    <rPh sb="4" eb="5">
      <t>ウケ</t>
    </rPh>
    <rPh sb="5" eb="6">
      <t>アミ</t>
    </rPh>
    <phoneticPr fontId="4"/>
  </si>
  <si>
    <t>刺網</t>
    <rPh sb="0" eb="2">
      <t>サシアミ</t>
    </rPh>
    <phoneticPr fontId="4"/>
  </si>
  <si>
    <t>その他の刺網</t>
    <rPh sb="0" eb="3">
      <t>ソノタ</t>
    </rPh>
    <rPh sb="4" eb="5">
      <t>サ</t>
    </rPh>
    <rPh sb="5" eb="6">
      <t>アミ</t>
    </rPh>
    <phoneticPr fontId="4"/>
  </si>
  <si>
    <t>大型定置網</t>
    <rPh sb="0" eb="2">
      <t>オオガタ</t>
    </rPh>
    <rPh sb="2" eb="4">
      <t>テイチ</t>
    </rPh>
    <rPh sb="4" eb="5">
      <t>アミ</t>
    </rPh>
    <phoneticPr fontId="4"/>
  </si>
  <si>
    <t>小型定置網</t>
    <rPh sb="0" eb="1">
      <t>ショウ</t>
    </rPh>
    <rPh sb="1" eb="2">
      <t>オオガタ</t>
    </rPh>
    <rPh sb="2" eb="4">
      <t>テイチ</t>
    </rPh>
    <rPh sb="4" eb="5">
      <t>アミ</t>
    </rPh>
    <phoneticPr fontId="4"/>
  </si>
  <si>
    <t>その他の網漁業</t>
    <rPh sb="2" eb="3">
      <t>タ</t>
    </rPh>
    <rPh sb="4" eb="5">
      <t>アミ</t>
    </rPh>
    <rPh sb="5" eb="7">
      <t>ギョギョウ</t>
    </rPh>
    <phoneticPr fontId="4"/>
  </si>
  <si>
    <t>はえ縄</t>
    <rPh sb="2" eb="3">
      <t>ナワ</t>
    </rPh>
    <phoneticPr fontId="4"/>
  </si>
  <si>
    <t>まぐろはえ縄</t>
    <rPh sb="5" eb="6">
      <t>ナワ</t>
    </rPh>
    <phoneticPr fontId="4"/>
  </si>
  <si>
    <t>その他のはえ縄</t>
    <rPh sb="0" eb="3">
      <t>ソノタ</t>
    </rPh>
    <rPh sb="6" eb="7">
      <t>ナワ</t>
    </rPh>
    <phoneticPr fontId="4"/>
  </si>
  <si>
    <t>釣</t>
    <rPh sb="0" eb="1">
      <t>ツ</t>
    </rPh>
    <phoneticPr fontId="4"/>
  </si>
  <si>
    <t>かつお一本釣</t>
    <rPh sb="3" eb="5">
      <t>イッポン</t>
    </rPh>
    <rPh sb="5" eb="6">
      <t>ツ</t>
    </rPh>
    <phoneticPr fontId="4"/>
  </si>
  <si>
    <t>-</t>
    <phoneticPr fontId="4"/>
  </si>
  <si>
    <t>ひき縄釣</t>
    <rPh sb="2" eb="3">
      <t>ナワ</t>
    </rPh>
    <rPh sb="3" eb="4">
      <t>ツ</t>
    </rPh>
    <phoneticPr fontId="4"/>
  </si>
  <si>
    <t>いか釣</t>
    <rPh sb="2" eb="3">
      <t>ツ</t>
    </rPh>
    <phoneticPr fontId="4"/>
  </si>
  <si>
    <t>その他の釣</t>
    <rPh sb="0" eb="3">
      <t>ソノタ</t>
    </rPh>
    <rPh sb="4" eb="5">
      <t>ツ</t>
    </rPh>
    <phoneticPr fontId="4"/>
  </si>
  <si>
    <t>潜水器漁業</t>
    <rPh sb="0" eb="2">
      <t>センスイ</t>
    </rPh>
    <rPh sb="2" eb="3">
      <t>キ</t>
    </rPh>
    <rPh sb="3" eb="5">
      <t>ギョギョウ</t>
    </rPh>
    <phoneticPr fontId="4"/>
  </si>
  <si>
    <t>採貝・採藻</t>
    <rPh sb="0" eb="1">
      <t>サイ</t>
    </rPh>
    <rPh sb="1" eb="2">
      <t>カイ</t>
    </rPh>
    <rPh sb="3" eb="4">
      <t>サイ</t>
    </rPh>
    <rPh sb="4" eb="5">
      <t>モ</t>
    </rPh>
    <phoneticPr fontId="4"/>
  </si>
  <si>
    <t>その他の漁業</t>
    <rPh sb="0" eb="3">
      <t>ソノタ</t>
    </rPh>
    <rPh sb="4" eb="6">
      <t>ギョギョウ</t>
    </rPh>
    <phoneticPr fontId="4"/>
  </si>
  <si>
    <t>わかめ養殖</t>
    <rPh sb="3" eb="5">
      <t>ヨウショク</t>
    </rPh>
    <phoneticPr fontId="4"/>
  </si>
  <si>
    <t>のり養殖</t>
    <rPh sb="2" eb="4">
      <t>ヨウショク</t>
    </rPh>
    <phoneticPr fontId="4"/>
  </si>
  <si>
    <t>その他の養殖</t>
    <rPh sb="0" eb="3">
      <t>ソノタ</t>
    </rPh>
    <rPh sb="4" eb="6">
      <t>ヨウショク</t>
    </rPh>
    <phoneticPr fontId="4"/>
  </si>
  <si>
    <t>５０．産業中分類別事業所数、従業者数および製造品出荷額等（従業者４人以上の事業所）</t>
    <rPh sb="3" eb="5">
      <t>サンギョウ</t>
    </rPh>
    <rPh sb="5" eb="6">
      <t>チュウ</t>
    </rPh>
    <rPh sb="6" eb="8">
      <t>ブンルイ</t>
    </rPh>
    <rPh sb="8" eb="9">
      <t>ベツ</t>
    </rPh>
    <rPh sb="9" eb="12">
      <t>ジギョウショ</t>
    </rPh>
    <rPh sb="29" eb="32">
      <t>ジュウギョウシャ</t>
    </rPh>
    <rPh sb="33" eb="34">
      <t>ヒト</t>
    </rPh>
    <rPh sb="34" eb="36">
      <t>イジョウ</t>
    </rPh>
    <rPh sb="37" eb="39">
      <t>ジギョウ</t>
    </rPh>
    <rPh sb="39" eb="40">
      <t>ショ</t>
    </rPh>
    <phoneticPr fontId="4"/>
  </si>
  <si>
    <t>年　　次　　別
産業中分類別</t>
    <phoneticPr fontId="4"/>
  </si>
  <si>
    <t>事業所数
（事業所）</t>
    <rPh sb="6" eb="9">
      <t>ジギョウショ</t>
    </rPh>
    <phoneticPr fontId="4"/>
  </si>
  <si>
    <t>従　　業　　者　　数　　（人）</t>
    <rPh sb="13" eb="14">
      <t>ニン</t>
    </rPh>
    <phoneticPr fontId="4"/>
  </si>
  <si>
    <t>現金
給与額
（万円）</t>
    <rPh sb="8" eb="10">
      <t>マンエン</t>
    </rPh>
    <phoneticPr fontId="4"/>
  </si>
  <si>
    <t>原材料
使用額等
（万円）</t>
    <rPh sb="10" eb="12">
      <t>マンエン</t>
    </rPh>
    <phoneticPr fontId="4"/>
  </si>
  <si>
    <t>製　造　品　出　荷　額　等　（万円）</t>
    <rPh sb="15" eb="17">
      <t>マンエン</t>
    </rPh>
    <phoneticPr fontId="4"/>
  </si>
  <si>
    <t>総　数</t>
    <phoneticPr fontId="4"/>
  </si>
  <si>
    <t>常用労働者</t>
  </si>
  <si>
    <t>個人事業主</t>
  </si>
  <si>
    <t>総　額</t>
    <phoneticPr fontId="4"/>
  </si>
  <si>
    <t>製造品
出荷額</t>
    <phoneticPr fontId="4"/>
  </si>
  <si>
    <t>加工賃
収入額</t>
    <phoneticPr fontId="4"/>
  </si>
  <si>
    <r>
      <t>その他の
収 入</t>
    </r>
    <r>
      <rPr>
        <sz val="11"/>
        <rFont val="ＭＳ Ｐゴシック"/>
        <family val="3"/>
        <charset val="128"/>
      </rPr>
      <t xml:space="preserve"> </t>
    </r>
    <r>
      <rPr>
        <sz val="11"/>
        <rFont val="ＭＳ Ｐゴシック"/>
        <family val="3"/>
        <charset val="128"/>
      </rPr>
      <t>額</t>
    </r>
    <rPh sb="2" eb="3">
      <t>タ</t>
    </rPh>
    <phoneticPr fontId="4"/>
  </si>
  <si>
    <t>計</t>
  </si>
  <si>
    <t>男</t>
  </si>
  <si>
    <t>女</t>
  </si>
  <si>
    <t>および</t>
  </si>
  <si>
    <t>家族従業者</t>
  </si>
  <si>
    <t>平成22年</t>
    <rPh sb="0" eb="2">
      <t>ヘイセイ</t>
    </rPh>
    <rPh sb="4" eb="5">
      <t>ネン</t>
    </rPh>
    <phoneticPr fontId="4"/>
  </si>
  <si>
    <t>(2011年)</t>
    <rPh sb="5" eb="6">
      <t>ネン</t>
    </rPh>
    <phoneticPr fontId="4"/>
  </si>
  <si>
    <t>食料品製造業</t>
  </si>
  <si>
    <t>飲料・たばこ・飼料製造業</t>
  </si>
  <si>
    <t>繊維工業</t>
  </si>
  <si>
    <t>木材・木製品製造業
（家具を除く）</t>
    <rPh sb="11" eb="13">
      <t>カグ</t>
    </rPh>
    <rPh sb="14" eb="15">
      <t>ノゾ</t>
    </rPh>
    <phoneticPr fontId="4"/>
  </si>
  <si>
    <t>家具・装備品製造業</t>
  </si>
  <si>
    <t>パルプ・紙・紙加工品製造業</t>
  </si>
  <si>
    <t>ⅹ</t>
    <phoneticPr fontId="4"/>
  </si>
  <si>
    <t>印刷・同関連業</t>
  </si>
  <si>
    <t>化学工業</t>
  </si>
  <si>
    <t>石油製品・石炭製品製造業</t>
  </si>
  <si>
    <t>プラスチック製品製造業
（別掲を除く）</t>
    <rPh sb="13" eb="15">
      <t>ベッケイ</t>
    </rPh>
    <rPh sb="16" eb="17">
      <t>ノゾ</t>
    </rPh>
    <phoneticPr fontId="4"/>
  </si>
  <si>
    <t>ゴム製品製造業</t>
  </si>
  <si>
    <t>なめし革・同製品・毛皮製造業</t>
  </si>
  <si>
    <t>窯業・土石製品製造業</t>
  </si>
  <si>
    <t>鉄鋼業</t>
    <phoneticPr fontId="4"/>
  </si>
  <si>
    <t>非鉄金属製造業</t>
  </si>
  <si>
    <t>金属製品製造業</t>
  </si>
  <si>
    <t>生産用機械器具製造業</t>
    <rPh sb="0" eb="3">
      <t>セイサンヨウ</t>
    </rPh>
    <rPh sb="3" eb="5">
      <t>キカイ</t>
    </rPh>
    <rPh sb="5" eb="7">
      <t>キグ</t>
    </rPh>
    <rPh sb="7" eb="10">
      <t>セイゾウギョウ</t>
    </rPh>
    <phoneticPr fontId="4"/>
  </si>
  <si>
    <t>業務用機械器具製造業</t>
    <rPh sb="0" eb="3">
      <t>ギョウムヨウ</t>
    </rPh>
    <rPh sb="3" eb="7">
      <t>キカイキグ</t>
    </rPh>
    <rPh sb="7" eb="10">
      <t>セイゾウギョウ</t>
    </rPh>
    <phoneticPr fontId="4"/>
  </si>
  <si>
    <t>電気機械器具製造業</t>
  </si>
  <si>
    <t>輸送用機械器具製造業</t>
  </si>
  <si>
    <t>その他の製造業</t>
  </si>
  <si>
    <t>資料：工業統計調査</t>
    <rPh sb="0" eb="2">
      <t>シリョウ</t>
    </rPh>
    <rPh sb="3" eb="5">
      <t>コウギョウ</t>
    </rPh>
    <rPh sb="5" eb="7">
      <t>トウケイ</t>
    </rPh>
    <rPh sb="7" eb="9">
      <t>チョウサ</t>
    </rPh>
    <phoneticPr fontId="4"/>
  </si>
  <si>
    <t>注)平成23年は、工業統計調査を実施していないため、平成24年経済センサス－活動調査（平成24年2月1
日現在）の調査結果（
確報）を工業統計調査の範囲にあわせて集計しています。</t>
    <rPh sb="0" eb="1">
      <t>チュウ</t>
    </rPh>
    <rPh sb="9" eb="11">
      <t>コウギョウ</t>
    </rPh>
    <rPh sb="11" eb="13">
      <t>トウケイ</t>
    </rPh>
    <rPh sb="13" eb="15">
      <t>チョウサ</t>
    </rPh>
    <rPh sb="16" eb="18">
      <t>ジッシ</t>
    </rPh>
    <rPh sb="43" eb="45">
      <t>ヘイセイ</t>
    </rPh>
    <rPh sb="71" eb="73">
      <t>チョウサ</t>
    </rPh>
    <phoneticPr fontId="4"/>
  </si>
  <si>
    <t>５１．産業中分類別製造品出荷額等（従業者４人以上の事業所）</t>
    <rPh sb="3" eb="5">
      <t>サンギョウ</t>
    </rPh>
    <rPh sb="5" eb="6">
      <t>チュウ</t>
    </rPh>
    <rPh sb="6" eb="8">
      <t>ブンルイ</t>
    </rPh>
    <rPh sb="8" eb="9">
      <t>ベツ</t>
    </rPh>
    <rPh sb="9" eb="11">
      <t>セイゾウ</t>
    </rPh>
    <rPh sb="11" eb="12">
      <t>ヒン</t>
    </rPh>
    <rPh sb="12" eb="14">
      <t>シュッカ</t>
    </rPh>
    <rPh sb="14" eb="15">
      <t>ガク</t>
    </rPh>
    <rPh sb="15" eb="16">
      <t>トウ</t>
    </rPh>
    <rPh sb="17" eb="20">
      <t>ジュウギョウシャ</t>
    </rPh>
    <rPh sb="21" eb="22">
      <t>ヒト</t>
    </rPh>
    <rPh sb="22" eb="24">
      <t>イジョウ</t>
    </rPh>
    <rPh sb="25" eb="27">
      <t>ジギョウ</t>
    </rPh>
    <rPh sb="27" eb="28">
      <t>ショ</t>
    </rPh>
    <phoneticPr fontId="4"/>
  </si>
  <si>
    <r>
      <t>(</t>
    </r>
    <r>
      <rPr>
        <sz val="10"/>
        <rFont val="ＭＳ Ｐゴシック"/>
        <family val="3"/>
        <charset val="128"/>
      </rPr>
      <t>単位　万円)</t>
    </r>
    <rPh sb="1" eb="3">
      <t>タンイ</t>
    </rPh>
    <rPh sb="4" eb="6">
      <t>マンエン</t>
    </rPh>
    <phoneticPr fontId="4"/>
  </si>
  <si>
    <r>
      <t>産 業</t>
    </r>
    <r>
      <rPr>
        <sz val="11"/>
        <rFont val="ＭＳ Ｐゴシック"/>
        <family val="3"/>
        <charset val="128"/>
      </rPr>
      <t xml:space="preserve"> </t>
    </r>
    <r>
      <rPr>
        <sz val="11"/>
        <rFont val="ＭＳ Ｐゴシック"/>
        <family val="3"/>
        <charset val="128"/>
      </rPr>
      <t>中</t>
    </r>
    <r>
      <rPr>
        <sz val="11"/>
        <rFont val="ＭＳ Ｐゴシック"/>
        <family val="3"/>
        <charset val="128"/>
      </rPr>
      <t xml:space="preserve"> </t>
    </r>
    <r>
      <rPr>
        <sz val="11"/>
        <rFont val="ＭＳ Ｐゴシック"/>
        <family val="3"/>
        <charset val="128"/>
      </rPr>
      <t>分</t>
    </r>
    <r>
      <rPr>
        <sz val="11"/>
        <rFont val="ＭＳ Ｐゴシック"/>
        <family val="3"/>
        <charset val="128"/>
      </rPr>
      <t xml:space="preserve"> </t>
    </r>
    <r>
      <rPr>
        <sz val="11"/>
        <rFont val="ＭＳ Ｐゴシック"/>
        <family val="3"/>
        <charset val="128"/>
      </rPr>
      <t>類</t>
    </r>
    <r>
      <rPr>
        <sz val="11"/>
        <rFont val="ＭＳ Ｐゴシック"/>
        <family val="3"/>
        <charset val="128"/>
      </rPr>
      <t xml:space="preserve"> </t>
    </r>
    <r>
      <rPr>
        <sz val="11"/>
        <rFont val="ＭＳ Ｐゴシック"/>
        <family val="3"/>
        <charset val="128"/>
      </rPr>
      <t>別</t>
    </r>
    <rPh sb="0" eb="1">
      <t>サン</t>
    </rPh>
    <rPh sb="2" eb="3">
      <t>ギョウ</t>
    </rPh>
    <rPh sb="4" eb="5">
      <t>ナカ</t>
    </rPh>
    <rPh sb="6" eb="7">
      <t>フン</t>
    </rPh>
    <rPh sb="8" eb="9">
      <t>ルイ</t>
    </rPh>
    <rPh sb="10" eb="11">
      <t>ベツ</t>
    </rPh>
    <phoneticPr fontId="4"/>
  </si>
  <si>
    <t>平成22年</t>
    <phoneticPr fontId="4"/>
  </si>
  <si>
    <t>平成23年</t>
    <phoneticPr fontId="4"/>
  </si>
  <si>
    <t>平成24年</t>
    <phoneticPr fontId="4"/>
  </si>
  <si>
    <t>平成25年</t>
    <phoneticPr fontId="4"/>
  </si>
  <si>
    <t>平成26年</t>
    <phoneticPr fontId="4"/>
  </si>
  <si>
    <t>(2010年)</t>
    <phoneticPr fontId="4"/>
  </si>
  <si>
    <t>-</t>
    <phoneticPr fontId="4"/>
  </si>
  <si>
    <t>鉄鋼業</t>
  </si>
  <si>
    <t>電子部品・デバイス・
電子回路製造業</t>
    <rPh sb="0" eb="2">
      <t>デンシ</t>
    </rPh>
    <rPh sb="2" eb="4">
      <t>ブヒン</t>
    </rPh>
    <rPh sb="11" eb="13">
      <t>デンシ</t>
    </rPh>
    <rPh sb="13" eb="15">
      <t>カイロ</t>
    </rPh>
    <rPh sb="15" eb="18">
      <t>セイゾウギョウ</t>
    </rPh>
    <phoneticPr fontId="4"/>
  </si>
  <si>
    <t>注)平成23年は、工業統計調査を実施していないため、平成24年経済センサス－活動調査（平成24年2月1
日現在）の</t>
    <rPh sb="0" eb="1">
      <t>チュウ</t>
    </rPh>
    <rPh sb="9" eb="11">
      <t>コウギョウ</t>
    </rPh>
    <rPh sb="11" eb="13">
      <t>トウケイ</t>
    </rPh>
    <rPh sb="13" eb="15">
      <t>チョウサ</t>
    </rPh>
    <rPh sb="16" eb="18">
      <t>ジッシ</t>
    </rPh>
    <rPh sb="43" eb="45">
      <t>ヘイセイ</t>
    </rPh>
    <phoneticPr fontId="4"/>
  </si>
  <si>
    <t>　　調査結果（確報）を工業統計調査の範囲にあわせて集計しています。</t>
    <rPh sb="15" eb="17">
      <t>チョウサ</t>
    </rPh>
    <phoneticPr fontId="4"/>
  </si>
  <si>
    <t>５２．地区別製造品出荷額等（従業者４人以上の事業所）</t>
    <rPh sb="3" eb="5">
      <t>チク</t>
    </rPh>
    <rPh sb="5" eb="6">
      <t>ベツ</t>
    </rPh>
    <rPh sb="6" eb="8">
      <t>セイゾウ</t>
    </rPh>
    <rPh sb="8" eb="9">
      <t>ヒン</t>
    </rPh>
    <rPh sb="9" eb="11">
      <t>シュッカ</t>
    </rPh>
    <rPh sb="11" eb="12">
      <t>ガク</t>
    </rPh>
    <rPh sb="12" eb="13">
      <t>トウ</t>
    </rPh>
    <rPh sb="14" eb="17">
      <t>ジュウギョウシャ</t>
    </rPh>
    <rPh sb="18" eb="19">
      <t>ヒト</t>
    </rPh>
    <rPh sb="19" eb="21">
      <t>イジョウ</t>
    </rPh>
    <rPh sb="22" eb="24">
      <t>ジギョウ</t>
    </rPh>
    <rPh sb="24" eb="25">
      <t>ショ</t>
    </rPh>
    <phoneticPr fontId="4"/>
  </si>
  <si>
    <t>(単位　万円)</t>
    <rPh sb="1" eb="3">
      <t>タンイ</t>
    </rPh>
    <rPh sb="4" eb="6">
      <t>マンエン</t>
    </rPh>
    <phoneticPr fontId="4"/>
  </si>
  <si>
    <t>地　区　別</t>
    <rPh sb="0" eb="1">
      <t>チ</t>
    </rPh>
    <rPh sb="2" eb="3">
      <t>ク</t>
    </rPh>
    <rPh sb="4" eb="5">
      <t>ベツ</t>
    </rPh>
    <phoneticPr fontId="4"/>
  </si>
  <si>
    <r>
      <t>平成2</t>
    </r>
    <r>
      <rPr>
        <sz val="11"/>
        <rFont val="ＭＳ Ｐゴシック"/>
        <family val="3"/>
        <charset val="128"/>
      </rPr>
      <t>2</t>
    </r>
    <r>
      <rPr>
        <sz val="11"/>
        <rFont val="ＭＳ Ｐゴシック"/>
        <family val="3"/>
        <charset val="128"/>
      </rPr>
      <t>年</t>
    </r>
    <phoneticPr fontId="4"/>
  </si>
  <si>
    <t>平成23年</t>
    <phoneticPr fontId="4"/>
  </si>
  <si>
    <t>平成24年</t>
    <phoneticPr fontId="4"/>
  </si>
  <si>
    <t>平成25年</t>
    <phoneticPr fontId="4"/>
  </si>
  <si>
    <t>平成26年</t>
    <phoneticPr fontId="4"/>
  </si>
  <si>
    <r>
      <t>(20</t>
    </r>
    <r>
      <rPr>
        <sz val="11"/>
        <rFont val="ＭＳ Ｐゴシック"/>
        <family val="3"/>
        <charset val="128"/>
      </rPr>
      <t>10</t>
    </r>
    <r>
      <rPr>
        <sz val="11"/>
        <rFont val="ＭＳ Ｐゴシック"/>
        <family val="3"/>
        <charset val="128"/>
      </rPr>
      <t>年)</t>
    </r>
    <phoneticPr fontId="4"/>
  </si>
  <si>
    <t>(2011年)</t>
    <phoneticPr fontId="4"/>
  </si>
  <si>
    <t>(2012年)</t>
    <phoneticPr fontId="4"/>
  </si>
  <si>
    <t>(2013年)</t>
    <phoneticPr fontId="4"/>
  </si>
  <si>
    <t>(2014年)</t>
    <phoneticPr fontId="4"/>
  </si>
  <si>
    <t>注)平成23年は、工業統計調査を実施していないため、平成24年経済センサス－活動調査（平成24年2月1
日現在）の</t>
    <rPh sb="0" eb="1">
      <t>チュウ</t>
    </rPh>
    <rPh sb="9" eb="11">
      <t>コウギョウ</t>
    </rPh>
    <rPh sb="11" eb="13">
      <t>トウケイ</t>
    </rPh>
    <rPh sb="13" eb="15">
      <t>チョウサ</t>
    </rPh>
    <rPh sb="16" eb="18">
      <t>ジッシ</t>
    </rPh>
    <phoneticPr fontId="4"/>
  </si>
  <si>
    <t>　　調査結果になります。なお、「地区別」の数値は、工業統計調査と集計方法が異なるため、『不詳』となります。</t>
    <rPh sb="21" eb="23">
      <t>スウチ</t>
    </rPh>
    <rPh sb="25" eb="27">
      <t>コウギョウ</t>
    </rPh>
    <rPh sb="27" eb="29">
      <t>トウケイ</t>
    </rPh>
    <rPh sb="29" eb="31">
      <t>チョウサ</t>
    </rPh>
    <rPh sb="32" eb="34">
      <t>シュウケイ</t>
    </rPh>
    <rPh sb="34" eb="36">
      <t>ホウホウ</t>
    </rPh>
    <rPh sb="37" eb="38">
      <t>コト</t>
    </rPh>
    <phoneticPr fontId="4"/>
  </si>
  <si>
    <t>５３．地区別事業所数、従業者数、現金給与額、原材料等の使用額および製造品出荷額等（従業者４人以上の事業所）</t>
    <rPh sb="41" eb="44">
      <t>ジュウギョウシャ</t>
    </rPh>
    <rPh sb="45" eb="46">
      <t>ヒト</t>
    </rPh>
    <rPh sb="46" eb="48">
      <t>イジョウ</t>
    </rPh>
    <rPh sb="49" eb="51">
      <t>ジギョウ</t>
    </rPh>
    <rPh sb="51" eb="52">
      <t>ショ</t>
    </rPh>
    <phoneticPr fontId="4"/>
  </si>
  <si>
    <t>(平成26年)</t>
    <phoneticPr fontId="4"/>
  </si>
  <si>
    <t>地　区　別</t>
  </si>
  <si>
    <t>事業所数
（事業所）</t>
    <rPh sb="6" eb="8">
      <t>ジギョウ</t>
    </rPh>
    <rPh sb="8" eb="9">
      <t>ショ</t>
    </rPh>
    <phoneticPr fontId="4"/>
  </si>
  <si>
    <t>従業者数
（人）</t>
    <rPh sb="6" eb="7">
      <t>ヒト</t>
    </rPh>
    <phoneticPr fontId="4"/>
  </si>
  <si>
    <t xml:space="preserve">現金
給与額  
（万円）  </t>
    <rPh sb="3" eb="5">
      <t>キュウヨ</t>
    </rPh>
    <rPh sb="5" eb="6">
      <t>ガク</t>
    </rPh>
    <rPh sb="10" eb="12">
      <t>マンエン</t>
    </rPh>
    <phoneticPr fontId="4"/>
  </si>
  <si>
    <r>
      <t>原材料
使用額</t>
    </r>
    <r>
      <rPr>
        <sz val="11"/>
        <rFont val="ＭＳ Ｐゴシック"/>
        <family val="3"/>
        <charset val="128"/>
      </rPr>
      <t xml:space="preserve">等
（万円）    </t>
    </r>
    <rPh sb="4" eb="6">
      <t>シヨウ</t>
    </rPh>
    <rPh sb="6" eb="7">
      <t>ガク</t>
    </rPh>
    <rPh sb="7" eb="8">
      <t>トウ</t>
    </rPh>
    <rPh sb="10" eb="12">
      <t>マンエン</t>
    </rPh>
    <phoneticPr fontId="4"/>
  </si>
  <si>
    <t>　年　初　在　庫　額　（万円）</t>
    <rPh sb="12" eb="14">
      <t>マンエン</t>
    </rPh>
    <phoneticPr fontId="4"/>
  </si>
  <si>
    <t>　年　末　在　庫　額　（万円）</t>
    <rPh sb="12" eb="14">
      <t>マンエン</t>
    </rPh>
    <phoneticPr fontId="4"/>
  </si>
  <si>
    <t>製造品</t>
    <phoneticPr fontId="4"/>
  </si>
  <si>
    <t>生産額
（万円）</t>
    <rPh sb="5" eb="7">
      <t>マンエン</t>
    </rPh>
    <phoneticPr fontId="4"/>
  </si>
  <si>
    <t>付加</t>
  </si>
  <si>
    <t>粗付加</t>
  </si>
  <si>
    <t>減価　</t>
  </si>
  <si>
    <t>総　　額</t>
  </si>
  <si>
    <t>製造品</t>
  </si>
  <si>
    <t>半製品</t>
  </si>
  <si>
    <t>原材料</t>
  </si>
  <si>
    <t>出荷額等</t>
    <phoneticPr fontId="4"/>
  </si>
  <si>
    <t>価値額</t>
    <phoneticPr fontId="4"/>
  </si>
  <si>
    <t>償却額</t>
    <phoneticPr fontId="4"/>
  </si>
  <si>
    <t>仕掛品</t>
  </si>
  <si>
    <t>燃料</t>
  </si>
  <si>
    <t>（万円）</t>
    <rPh sb="1" eb="3">
      <t>マンエン</t>
    </rPh>
    <phoneticPr fontId="4"/>
  </si>
  <si>
    <t>(万円）</t>
    <rPh sb="1" eb="3">
      <t>マンエン</t>
    </rPh>
    <phoneticPr fontId="4"/>
  </si>
  <si>
    <t>ⅹ</t>
    <phoneticPr fontId="4"/>
  </si>
  <si>
    <t>西</t>
  </si>
  <si>
    <t>注）「年初在庫額」、「年末在庫額」および「減価償却額」は従業者30人以上の事業所の数値です。</t>
    <rPh sb="0" eb="1">
      <t>チュウ</t>
    </rPh>
    <rPh sb="21" eb="26">
      <t>ゲンカショウキャクガク</t>
    </rPh>
    <phoneticPr fontId="8"/>
  </si>
  <si>
    <t>５４．規模別事業所数、従業者数、現金給与額、原材料等の使用額および製造品出荷額等（従業者４人以上の事業所）</t>
    <rPh sb="41" eb="44">
      <t>ジュウギョウシャ</t>
    </rPh>
    <rPh sb="45" eb="46">
      <t>ヒト</t>
    </rPh>
    <rPh sb="46" eb="48">
      <t>イジョウ</t>
    </rPh>
    <rPh sb="49" eb="51">
      <t>ジギョウ</t>
    </rPh>
    <rPh sb="51" eb="52">
      <t>ショ</t>
    </rPh>
    <phoneticPr fontId="4"/>
  </si>
  <si>
    <t>規　模　別</t>
  </si>
  <si>
    <t>総数</t>
    <phoneticPr fontId="4"/>
  </si>
  <si>
    <t>　　　4～ 9人</t>
    <phoneticPr fontId="4"/>
  </si>
  <si>
    <t>　　10～19人</t>
    <phoneticPr fontId="4"/>
  </si>
  <si>
    <t>　　20～29人</t>
    <phoneticPr fontId="4"/>
  </si>
  <si>
    <t>　　30～49人</t>
    <phoneticPr fontId="4"/>
  </si>
  <si>
    <t>　　50～99人</t>
    <phoneticPr fontId="4"/>
  </si>
  <si>
    <t xml:space="preserve"> 100～199人</t>
    <phoneticPr fontId="4"/>
  </si>
  <si>
    <t xml:space="preserve"> 200～299人</t>
    <phoneticPr fontId="4"/>
  </si>
  <si>
    <t xml:space="preserve"> 300～499人</t>
    <phoneticPr fontId="4"/>
  </si>
  <si>
    <t xml:space="preserve"> 500～999人</t>
    <phoneticPr fontId="8"/>
  </si>
  <si>
    <t>1,000人以上</t>
    <phoneticPr fontId="8"/>
  </si>
  <si>
    <t>注）「年初在庫額」、「年末在庫額」および「減価償却額」は従業者30人以上の事業所の数値です。</t>
    <rPh sb="21" eb="26">
      <t>ゲンカショウキャクガク</t>
    </rPh>
    <phoneticPr fontId="8"/>
  </si>
  <si>
    <t>５５．産業中分類別有形固定資産の取得額および減価償却額等（従業者30人以上の事業所）</t>
    <phoneticPr fontId="4"/>
  </si>
  <si>
    <t>(平成26年)</t>
    <phoneticPr fontId="4"/>
  </si>
  <si>
    <t>産　業　中　分　類　別</t>
    <phoneticPr fontId="4"/>
  </si>
  <si>
    <r>
      <t xml:space="preserve">事業所数
</t>
    </r>
    <r>
      <rPr>
        <sz val="9"/>
        <rFont val="ＭＳ Ｐゴシック"/>
        <family val="3"/>
        <charset val="128"/>
      </rPr>
      <t>(事業所）</t>
    </r>
    <rPh sb="6" eb="9">
      <t>ジギョウショ</t>
    </rPh>
    <phoneticPr fontId="4"/>
  </si>
  <si>
    <r>
      <t xml:space="preserve">投資総額
</t>
    </r>
    <r>
      <rPr>
        <sz val="9"/>
        <rFont val="ＭＳ Ｐゴシック"/>
        <family val="3"/>
        <charset val="128"/>
      </rPr>
      <t>（万円）</t>
    </r>
    <rPh sb="6" eb="8">
      <t>マンエン</t>
    </rPh>
    <phoneticPr fontId="4"/>
  </si>
  <si>
    <r>
      <t>取　　　　　　　得　　　　　　　額　</t>
    </r>
    <r>
      <rPr>
        <sz val="9"/>
        <rFont val="ＭＳ Ｐゴシック"/>
        <family val="3"/>
        <charset val="128"/>
      </rPr>
      <t>　　　（万円）</t>
    </r>
    <rPh sb="22" eb="24">
      <t>マンエン</t>
    </rPh>
    <phoneticPr fontId="4"/>
  </si>
  <si>
    <r>
      <t xml:space="preserve">除　却　額
</t>
    </r>
    <r>
      <rPr>
        <sz val="9"/>
        <rFont val="ＭＳ Ｐゴシック"/>
        <family val="3"/>
        <charset val="128"/>
      </rPr>
      <t>（万円）</t>
    </r>
    <rPh sb="7" eb="9">
      <t>マンエン</t>
    </rPh>
    <phoneticPr fontId="4"/>
  </si>
  <si>
    <r>
      <t xml:space="preserve">減価償却額
</t>
    </r>
    <r>
      <rPr>
        <sz val="9"/>
        <rFont val="ＭＳ Ｐゴシック"/>
        <family val="3"/>
        <charset val="128"/>
      </rPr>
      <t>（万円）</t>
    </r>
    <rPh sb="7" eb="9">
      <t>マンエン</t>
    </rPh>
    <phoneticPr fontId="4"/>
  </si>
  <si>
    <r>
      <t xml:space="preserve">年初現在高
</t>
    </r>
    <r>
      <rPr>
        <sz val="9"/>
        <rFont val="ＭＳ Ｐゴシック"/>
        <family val="3"/>
        <charset val="128"/>
      </rPr>
      <t>（万円）</t>
    </r>
    <rPh sb="7" eb="9">
      <t>マンエン</t>
    </rPh>
    <phoneticPr fontId="4"/>
  </si>
  <si>
    <r>
      <t xml:space="preserve">年末現在高
</t>
    </r>
    <r>
      <rPr>
        <sz val="9"/>
        <rFont val="ＭＳ Ｐゴシック"/>
        <family val="3"/>
        <charset val="128"/>
      </rPr>
      <t>（万円）</t>
    </r>
    <rPh sb="7" eb="9">
      <t>マンエン</t>
    </rPh>
    <phoneticPr fontId="4"/>
  </si>
  <si>
    <r>
      <t>建設仮勘定</t>
    </r>
    <r>
      <rPr>
        <sz val="9"/>
        <rFont val="ＭＳ Ｐゴシック"/>
        <family val="3"/>
        <charset val="128"/>
      </rPr>
      <t>（万円）</t>
    </r>
    <rPh sb="6" eb="8">
      <t>マンエン</t>
    </rPh>
    <phoneticPr fontId="4"/>
  </si>
  <si>
    <t>取得総額</t>
  </si>
  <si>
    <t>建物構築物</t>
  </si>
  <si>
    <t>機械装置</t>
  </si>
  <si>
    <t>土　地</t>
  </si>
  <si>
    <t>増  加  額</t>
  </si>
  <si>
    <t>減  少  額</t>
  </si>
  <si>
    <t>年間増減</t>
    <phoneticPr fontId="4"/>
  </si>
  <si>
    <t>-</t>
    <phoneticPr fontId="4"/>
  </si>
  <si>
    <t>家具・装備品製造業</t>
    <phoneticPr fontId="4"/>
  </si>
  <si>
    <t>５６．規模別有形固定資産の取得額および減価償却額等（従業者30人以上の事業所)</t>
    <phoneticPr fontId="4"/>
  </si>
  <si>
    <t>(平成26年）</t>
    <phoneticPr fontId="4"/>
  </si>
  <si>
    <t>規   模   別</t>
  </si>
  <si>
    <t>事業所数
(事業所）</t>
    <phoneticPr fontId="4"/>
  </si>
  <si>
    <t>投資総額
（万円）</t>
    <rPh sb="6" eb="8">
      <t>マンエン</t>
    </rPh>
    <phoneticPr fontId="4"/>
  </si>
  <si>
    <t>取　　　　　　　得　　　　　　　額　　 　　 （万円）</t>
    <rPh sb="24" eb="26">
      <t>マンエン</t>
    </rPh>
    <phoneticPr fontId="4"/>
  </si>
  <si>
    <t>除　却　額
（万円）</t>
    <rPh sb="7" eb="9">
      <t>マンエン</t>
    </rPh>
    <phoneticPr fontId="4"/>
  </si>
  <si>
    <t>減価償却額
（万円）</t>
    <rPh sb="7" eb="9">
      <t>マンエン</t>
    </rPh>
    <phoneticPr fontId="4"/>
  </si>
  <si>
    <t>年初現在高
（万円）</t>
    <rPh sb="7" eb="9">
      <t>マンエン</t>
    </rPh>
    <phoneticPr fontId="4"/>
  </si>
  <si>
    <t>年末現在高
（万円）</t>
    <rPh sb="7" eb="9">
      <t>マンエン</t>
    </rPh>
    <phoneticPr fontId="4"/>
  </si>
  <si>
    <t>建設仮勘定（万円）</t>
    <rPh sb="6" eb="8">
      <t>マンエン</t>
    </rPh>
    <phoneticPr fontId="4"/>
  </si>
  <si>
    <t>年間増減</t>
    <phoneticPr fontId="4"/>
  </si>
  <si>
    <t>総　　　　　数</t>
  </si>
  <si>
    <t>　　30 ～   49人</t>
  </si>
  <si>
    <t>　　50 ～   99人</t>
  </si>
  <si>
    <t>　100 ～  199人</t>
  </si>
  <si>
    <t>　200 ～  299人</t>
  </si>
  <si>
    <t>　300 ～  499人</t>
  </si>
  <si>
    <t>　500 ～  999人</t>
    <phoneticPr fontId="8"/>
  </si>
  <si>
    <t>　1,000人　　以上</t>
    <phoneticPr fontId="8"/>
  </si>
  <si>
    <t>５７．業種別、経営組織別、従業者規模別商店数、従業者数および年間商品販売額（卸売業，小売業）</t>
    <rPh sb="3" eb="5">
      <t>ギョウシュ</t>
    </rPh>
    <rPh sb="5" eb="6">
      <t>ベツ</t>
    </rPh>
    <rPh sb="7" eb="9">
      <t>ケイエイ</t>
    </rPh>
    <rPh sb="9" eb="11">
      <t>ソシキ</t>
    </rPh>
    <rPh sb="11" eb="12">
      <t>ベツ</t>
    </rPh>
    <rPh sb="13" eb="16">
      <t>ジュウギョウシャ</t>
    </rPh>
    <rPh sb="16" eb="19">
      <t>キボベツ</t>
    </rPh>
    <rPh sb="19" eb="21">
      <t>ショウテン</t>
    </rPh>
    <rPh sb="21" eb="22">
      <t>スウ</t>
    </rPh>
    <rPh sb="23" eb="25">
      <t>ジュウギョウ</t>
    </rPh>
    <rPh sb="25" eb="26">
      <t>シャ</t>
    </rPh>
    <rPh sb="26" eb="27">
      <t>スウ</t>
    </rPh>
    <rPh sb="30" eb="32">
      <t>ネンカン</t>
    </rPh>
    <rPh sb="32" eb="34">
      <t>ショウヒン</t>
    </rPh>
    <rPh sb="34" eb="36">
      <t>ハンバイ</t>
    </rPh>
    <rPh sb="36" eb="37">
      <t>ガク</t>
    </rPh>
    <rPh sb="38" eb="39">
      <t>オロシ</t>
    </rPh>
    <rPh sb="39" eb="40">
      <t>ウ</t>
    </rPh>
    <rPh sb="40" eb="41">
      <t>ギョウ</t>
    </rPh>
    <rPh sb="42" eb="45">
      <t>コウリギョウ</t>
    </rPh>
    <phoneticPr fontId="4"/>
  </si>
  <si>
    <t>（平成19年6月1日現在、平成24年2月1日現在、平成26年7月1日現在）</t>
    <rPh sb="1" eb="3">
      <t>ヘイセイ</t>
    </rPh>
    <rPh sb="5" eb="6">
      <t>ネン</t>
    </rPh>
    <rPh sb="7" eb="8">
      <t>ガツ</t>
    </rPh>
    <rPh sb="9" eb="10">
      <t>ニチ</t>
    </rPh>
    <rPh sb="10" eb="12">
      <t>ゲンザイ</t>
    </rPh>
    <rPh sb="13" eb="15">
      <t>ヘイセイ</t>
    </rPh>
    <rPh sb="17" eb="18">
      <t>ネン</t>
    </rPh>
    <rPh sb="19" eb="20">
      <t>ガツ</t>
    </rPh>
    <rPh sb="21" eb="22">
      <t>ニチ</t>
    </rPh>
    <rPh sb="22" eb="24">
      <t>ゲンザイ</t>
    </rPh>
    <rPh sb="25" eb="27">
      <t>ヘイセイ</t>
    </rPh>
    <rPh sb="29" eb="30">
      <t>ネン</t>
    </rPh>
    <rPh sb="31" eb="32">
      <t>ガツ</t>
    </rPh>
    <rPh sb="33" eb="34">
      <t>ニチ</t>
    </rPh>
    <rPh sb="34" eb="36">
      <t>ゲンザイ</t>
    </rPh>
    <phoneticPr fontId="4"/>
  </si>
  <si>
    <t>年　次　別
業　種　別</t>
    <rPh sb="0" eb="1">
      <t>トシ</t>
    </rPh>
    <rPh sb="2" eb="3">
      <t>ツギ</t>
    </rPh>
    <rPh sb="4" eb="5">
      <t>ベツ</t>
    </rPh>
    <rPh sb="6" eb="7">
      <t>ギョウ</t>
    </rPh>
    <rPh sb="8" eb="9">
      <t>シュ</t>
    </rPh>
    <rPh sb="10" eb="11">
      <t>ベツ</t>
    </rPh>
    <phoneticPr fontId="4"/>
  </si>
  <si>
    <t>商          店          数　　　　（店）</t>
    <rPh sb="0" eb="1">
      <t>ショウ</t>
    </rPh>
    <rPh sb="11" eb="12">
      <t>テン</t>
    </rPh>
    <rPh sb="22" eb="23">
      <t>スウ</t>
    </rPh>
    <rPh sb="28" eb="29">
      <t>テン</t>
    </rPh>
    <phoneticPr fontId="4"/>
  </si>
  <si>
    <r>
      <t xml:space="preserve">売場面積
</t>
    </r>
    <r>
      <rPr>
        <sz val="9"/>
        <rFont val="ＭＳ Ｐゴシック"/>
        <family val="3"/>
        <charset val="128"/>
      </rPr>
      <t>（㎡）</t>
    </r>
    <rPh sb="0" eb="1">
      <t>ウリバ</t>
    </rPh>
    <rPh sb="1" eb="2">
      <t>バ</t>
    </rPh>
    <rPh sb="2" eb="4">
      <t>メンセキ</t>
    </rPh>
    <phoneticPr fontId="4"/>
  </si>
  <si>
    <t>年間商品
販売額
（万円）</t>
    <rPh sb="0" eb="1">
      <t>ネンカン</t>
    </rPh>
    <rPh sb="1" eb="2">
      <t>カン</t>
    </rPh>
    <rPh sb="2" eb="4">
      <t>ショウヒン</t>
    </rPh>
    <rPh sb="5" eb="7">
      <t>ハンバイ</t>
    </rPh>
    <rPh sb="7" eb="8">
      <t>ガク</t>
    </rPh>
    <rPh sb="10" eb="11">
      <t>マン</t>
    </rPh>
    <rPh sb="11" eb="12">
      <t>エン</t>
    </rPh>
    <phoneticPr fontId="4"/>
  </si>
  <si>
    <t>総 数</t>
    <rPh sb="0" eb="1">
      <t>ソウ</t>
    </rPh>
    <rPh sb="2" eb="3">
      <t>スウ</t>
    </rPh>
    <phoneticPr fontId="4"/>
  </si>
  <si>
    <t>従      業      者      規      模      別</t>
    <rPh sb="0" eb="15">
      <t>ジュウギョウシャ</t>
    </rPh>
    <rPh sb="21" eb="36">
      <t>キボベツ</t>
    </rPh>
    <phoneticPr fontId="4"/>
  </si>
  <si>
    <t>0人</t>
    <rPh sb="1" eb="2">
      <t>ニン</t>
    </rPh>
    <phoneticPr fontId="4"/>
  </si>
  <si>
    <t>1～2人</t>
    <rPh sb="3" eb="4">
      <t>ニン</t>
    </rPh>
    <phoneticPr fontId="4"/>
  </si>
  <si>
    <t>3～4人</t>
    <phoneticPr fontId="4"/>
  </si>
  <si>
    <t>5～9人</t>
    <phoneticPr fontId="4"/>
  </si>
  <si>
    <t>10～19人</t>
    <phoneticPr fontId="4"/>
  </si>
  <si>
    <t>20～29人</t>
    <phoneticPr fontId="4"/>
  </si>
  <si>
    <t>30～49人</t>
    <phoneticPr fontId="4"/>
  </si>
  <si>
    <r>
      <t>5</t>
    </r>
    <r>
      <rPr>
        <sz val="11"/>
        <rFont val="ＭＳ Ｐゴシック"/>
        <family val="3"/>
        <charset val="128"/>
      </rPr>
      <t>0</t>
    </r>
    <r>
      <rPr>
        <sz val="11"/>
        <rFont val="ＭＳ Ｐゴシック"/>
        <family val="3"/>
        <charset val="128"/>
      </rPr>
      <t>人以上</t>
    </r>
    <rPh sb="3" eb="5">
      <t>イジョウ</t>
    </rPh>
    <phoneticPr fontId="4"/>
  </si>
  <si>
    <t>19年</t>
    <rPh sb="2" eb="3">
      <t>トシ</t>
    </rPh>
    <phoneticPr fontId="4"/>
  </si>
  <si>
    <t>(2007年)</t>
    <phoneticPr fontId="4"/>
  </si>
  <si>
    <t>24年</t>
    <rPh sb="2" eb="3">
      <t>トシ</t>
    </rPh>
    <phoneticPr fontId="4"/>
  </si>
  <si>
    <t>(2012年)</t>
    <phoneticPr fontId="4"/>
  </si>
  <si>
    <t>26年</t>
    <rPh sb="2" eb="3">
      <t>トシ</t>
    </rPh>
    <phoneticPr fontId="4"/>
  </si>
  <si>
    <t>(2014年)</t>
    <phoneticPr fontId="4"/>
  </si>
  <si>
    <t>卸売業</t>
    <rPh sb="0" eb="2">
      <t>オロシウリ</t>
    </rPh>
    <rPh sb="2" eb="3">
      <t>ギョウ</t>
    </rPh>
    <phoneticPr fontId="4"/>
  </si>
  <si>
    <t>小売業</t>
    <phoneticPr fontId="4"/>
  </si>
  <si>
    <t>百貨店，総合スーパー</t>
    <rPh sb="4" eb="6">
      <t>ソウゴウ</t>
    </rPh>
    <phoneticPr fontId="4"/>
  </si>
  <si>
    <t>その他の各種商品</t>
    <phoneticPr fontId="4"/>
  </si>
  <si>
    <t>呉服・服地・寝具</t>
    <phoneticPr fontId="4"/>
  </si>
  <si>
    <t>男子服</t>
    <phoneticPr fontId="4"/>
  </si>
  <si>
    <t>婦人　・　子供服</t>
    <phoneticPr fontId="4"/>
  </si>
  <si>
    <t>靴・履物</t>
    <phoneticPr fontId="4"/>
  </si>
  <si>
    <t>その他の織物等</t>
    <rPh sb="0" eb="3">
      <t>ソノタ</t>
    </rPh>
    <rPh sb="4" eb="6">
      <t>オリモノ</t>
    </rPh>
    <rPh sb="6" eb="7">
      <t>トウ</t>
    </rPh>
    <phoneticPr fontId="1"/>
  </si>
  <si>
    <t>各種食料品</t>
    <phoneticPr fontId="4"/>
  </si>
  <si>
    <t>野菜・果実</t>
    <rPh sb="4" eb="5">
      <t>ミ</t>
    </rPh>
    <phoneticPr fontId="4"/>
  </si>
  <si>
    <t>食肉</t>
    <phoneticPr fontId="4"/>
  </si>
  <si>
    <t>鮮魚</t>
    <phoneticPr fontId="4"/>
  </si>
  <si>
    <t>酒</t>
    <phoneticPr fontId="4"/>
  </si>
  <si>
    <t>菓子・パン</t>
    <phoneticPr fontId="4"/>
  </si>
  <si>
    <t>その他の飲食料品　</t>
    <phoneticPr fontId="4"/>
  </si>
  <si>
    <t>自動車</t>
    <phoneticPr fontId="4"/>
  </si>
  <si>
    <t>自転車</t>
    <phoneticPr fontId="4"/>
  </si>
  <si>
    <t>機械器具</t>
    <phoneticPr fontId="4"/>
  </si>
  <si>
    <t>家具・建具・畳</t>
    <rPh sb="3" eb="5">
      <t>タテグ</t>
    </rPh>
    <rPh sb="6" eb="7">
      <t>タタミ</t>
    </rPh>
    <phoneticPr fontId="4"/>
  </si>
  <si>
    <t>じゅう器</t>
    <phoneticPr fontId="4"/>
  </si>
  <si>
    <t>医薬品・化粧品</t>
    <phoneticPr fontId="4"/>
  </si>
  <si>
    <t>農耕用品</t>
    <phoneticPr fontId="4"/>
  </si>
  <si>
    <t>燃料</t>
    <phoneticPr fontId="4"/>
  </si>
  <si>
    <t>書籍・文房具</t>
    <phoneticPr fontId="4"/>
  </si>
  <si>
    <t>スポ－ツ用品・がん具・娯楽用品・楽器</t>
    <rPh sb="9" eb="10">
      <t>グ</t>
    </rPh>
    <rPh sb="11" eb="13">
      <t>ゴラク</t>
    </rPh>
    <rPh sb="13" eb="15">
      <t>ヨウヒン</t>
    </rPh>
    <rPh sb="16" eb="18">
      <t>ガッキ</t>
    </rPh>
    <phoneticPr fontId="4"/>
  </si>
  <si>
    <t>写真機・時計・眼鏡</t>
    <phoneticPr fontId="4"/>
  </si>
  <si>
    <t>他に分類されない小売業</t>
    <rPh sb="0" eb="1">
      <t>ホカ</t>
    </rPh>
    <rPh sb="2" eb="4">
      <t>ブンルイ</t>
    </rPh>
    <rPh sb="8" eb="11">
      <t>コウリギョウ</t>
    </rPh>
    <phoneticPr fontId="4"/>
  </si>
  <si>
    <t>通信販売・訪問販売小売業</t>
    <phoneticPr fontId="4"/>
  </si>
  <si>
    <t>自動販売機による小売業</t>
    <phoneticPr fontId="4"/>
  </si>
  <si>
    <t>その他の無店舗小売業</t>
    <phoneticPr fontId="4"/>
  </si>
  <si>
    <t>資料：平成19年商業統計調査、平成24年経済センサス－活動調査、平成26年商業統計調査</t>
    <rPh sb="0" eb="2">
      <t>シリョウ</t>
    </rPh>
    <rPh sb="3" eb="5">
      <t>ヘイセイ</t>
    </rPh>
    <rPh sb="7" eb="8">
      <t>ネン</t>
    </rPh>
    <rPh sb="8" eb="10">
      <t>ショウギョウ</t>
    </rPh>
    <rPh sb="10" eb="12">
      <t>トウケイ</t>
    </rPh>
    <rPh sb="12" eb="14">
      <t>チョウサ</t>
    </rPh>
    <rPh sb="15" eb="17">
      <t>ヘイセイ</t>
    </rPh>
    <rPh sb="19" eb="20">
      <t>ネン</t>
    </rPh>
    <rPh sb="20" eb="22">
      <t>ケイザイ</t>
    </rPh>
    <rPh sb="27" eb="29">
      <t>カツドウ</t>
    </rPh>
    <rPh sb="29" eb="31">
      <t>チョウサ</t>
    </rPh>
    <rPh sb="32" eb="34">
      <t>ヘイセイ</t>
    </rPh>
    <rPh sb="36" eb="37">
      <t>ネン</t>
    </rPh>
    <rPh sb="37" eb="39">
      <t>ショウギョウ</t>
    </rPh>
    <rPh sb="39" eb="41">
      <t>トウケイ</t>
    </rPh>
    <rPh sb="41" eb="43">
      <t>チョウサ</t>
    </rPh>
    <phoneticPr fontId="4"/>
  </si>
  <si>
    <t>注1）「売場面積」は「小売業」のみの数値です。</t>
    <rPh sb="0" eb="1">
      <t>チュウ</t>
    </rPh>
    <rPh sb="4" eb="6">
      <t>ウリバ</t>
    </rPh>
    <rPh sb="6" eb="8">
      <t>メンセキ</t>
    </rPh>
    <rPh sb="11" eb="14">
      <t>コウリギョウ</t>
    </rPh>
    <rPh sb="18" eb="20">
      <t>スウチ</t>
    </rPh>
    <phoneticPr fontId="4"/>
  </si>
  <si>
    <t>　 2)平成24年は、商業統計調査を実施していないため、平成24年経済センサス－活動調査(平成24年2月1日現在）の調査結果(確報)を商業統計調査の範囲にあわせて集計しています。</t>
    <rPh sb="4" eb="6">
      <t>ヘイセイ</t>
    </rPh>
    <rPh sb="8" eb="9">
      <t>ネン</t>
    </rPh>
    <rPh sb="11" eb="13">
      <t>ショウギョウ</t>
    </rPh>
    <rPh sb="13" eb="15">
      <t>トウケイ</t>
    </rPh>
    <rPh sb="15" eb="17">
      <t>チョウサ</t>
    </rPh>
    <rPh sb="18" eb="20">
      <t>ジッシ</t>
    </rPh>
    <rPh sb="28" eb="30">
      <t>ヘイセイ</t>
    </rPh>
    <rPh sb="32" eb="33">
      <t>ネン</t>
    </rPh>
    <rPh sb="33" eb="35">
      <t>ケイザイ</t>
    </rPh>
    <rPh sb="40" eb="42">
      <t>カツドウ</t>
    </rPh>
    <rPh sb="42" eb="44">
      <t>チョウサ</t>
    </rPh>
    <rPh sb="45" eb="47">
      <t>ヘイセイ</t>
    </rPh>
    <rPh sb="49" eb="50">
      <t>ネン</t>
    </rPh>
    <rPh sb="51" eb="52">
      <t>ガツ</t>
    </rPh>
    <rPh sb="53" eb="54">
      <t>ニチ</t>
    </rPh>
    <rPh sb="54" eb="56">
      <t>ゲンザイ</t>
    </rPh>
    <rPh sb="58" eb="60">
      <t>チョウサ</t>
    </rPh>
    <rPh sb="60" eb="62">
      <t>ケッカ</t>
    </rPh>
    <rPh sb="63" eb="65">
      <t>カクホウ</t>
    </rPh>
    <rPh sb="67" eb="69">
      <t>ショウギョウ</t>
    </rPh>
    <rPh sb="69" eb="71">
      <t>トウケイ</t>
    </rPh>
    <rPh sb="71" eb="73">
      <t>チョウサ</t>
    </rPh>
    <rPh sb="74" eb="76">
      <t>ハンイ</t>
    </rPh>
    <rPh sb="81" eb="83">
      <t>シュウケイ</t>
    </rPh>
    <phoneticPr fontId="4"/>
  </si>
  <si>
    <t>５８．業種別商店数および従業者数</t>
    <rPh sb="3" eb="5">
      <t>ギョウシュ</t>
    </rPh>
    <rPh sb="5" eb="6">
      <t>ベツ</t>
    </rPh>
    <rPh sb="6" eb="8">
      <t>ショウテン</t>
    </rPh>
    <rPh sb="8" eb="9">
      <t>スウ</t>
    </rPh>
    <rPh sb="12" eb="14">
      <t>ジュウギョウ</t>
    </rPh>
    <rPh sb="14" eb="15">
      <t>シャ</t>
    </rPh>
    <rPh sb="15" eb="16">
      <t>スウ</t>
    </rPh>
    <phoneticPr fontId="4"/>
  </si>
  <si>
    <t>業　　種　　別</t>
    <rPh sb="0" eb="1">
      <t>ギョウ</t>
    </rPh>
    <rPh sb="3" eb="4">
      <t>タネ</t>
    </rPh>
    <rPh sb="6" eb="7">
      <t>ベツ</t>
    </rPh>
    <phoneticPr fontId="4"/>
  </si>
  <si>
    <t>平成19年</t>
    <rPh sb="0" eb="2">
      <t>ヘイセイ</t>
    </rPh>
    <rPh sb="4" eb="5">
      <t>ネン</t>
    </rPh>
    <phoneticPr fontId="4"/>
  </si>
  <si>
    <t>(2007年)</t>
    <phoneticPr fontId="4"/>
  </si>
  <si>
    <t>平成24年</t>
    <rPh sb="0" eb="2">
      <t>ヘイセイ</t>
    </rPh>
    <rPh sb="4" eb="5">
      <t>ネン</t>
    </rPh>
    <phoneticPr fontId="4"/>
  </si>
  <si>
    <t>(2012年)</t>
    <phoneticPr fontId="4"/>
  </si>
  <si>
    <t>平成26年</t>
    <rPh sb="0" eb="2">
      <t>ヘイセイ</t>
    </rPh>
    <rPh sb="4" eb="5">
      <t>ネン</t>
    </rPh>
    <phoneticPr fontId="4"/>
  </si>
  <si>
    <t>(2014年)</t>
    <phoneticPr fontId="4"/>
  </si>
  <si>
    <t>商店数（店）</t>
    <rPh sb="0" eb="2">
      <t>ショウテン</t>
    </rPh>
    <rPh sb="2" eb="3">
      <t>スウ</t>
    </rPh>
    <rPh sb="4" eb="5">
      <t>テン</t>
    </rPh>
    <phoneticPr fontId="4"/>
  </si>
  <si>
    <t>卸　　　　　売　　　　　業</t>
    <rPh sb="0" eb="1">
      <t>オロシ</t>
    </rPh>
    <rPh sb="6" eb="7">
      <t>バイ</t>
    </rPh>
    <rPh sb="12" eb="13">
      <t>ギョウ</t>
    </rPh>
    <phoneticPr fontId="4"/>
  </si>
  <si>
    <t>各種商品</t>
    <phoneticPr fontId="4"/>
  </si>
  <si>
    <t>繊維品</t>
    <phoneticPr fontId="4"/>
  </si>
  <si>
    <t>衣服・身の回り品</t>
    <phoneticPr fontId="4"/>
  </si>
  <si>
    <t>衣服</t>
    <phoneticPr fontId="4"/>
  </si>
  <si>
    <t>農畜産物・水産物</t>
    <phoneticPr fontId="4"/>
  </si>
  <si>
    <t>身の回り品</t>
    <phoneticPr fontId="4"/>
  </si>
  <si>
    <t>食料・飲料</t>
    <phoneticPr fontId="4"/>
  </si>
  <si>
    <t>建築材料</t>
    <phoneticPr fontId="4"/>
  </si>
  <si>
    <t>化学製品</t>
    <phoneticPr fontId="4"/>
  </si>
  <si>
    <t>鉱物・金属材料</t>
    <phoneticPr fontId="4"/>
  </si>
  <si>
    <t>再生資源</t>
    <phoneticPr fontId="4"/>
  </si>
  <si>
    <t>石油・鉱物</t>
    <rPh sb="0" eb="2">
      <t>セキユ</t>
    </rPh>
    <phoneticPr fontId="4"/>
  </si>
  <si>
    <t>一般機械器具</t>
    <phoneticPr fontId="4"/>
  </si>
  <si>
    <t>鉄鋼製品</t>
    <rPh sb="0" eb="2">
      <t>テッコウ</t>
    </rPh>
    <rPh sb="2" eb="4">
      <t>セイヒン</t>
    </rPh>
    <phoneticPr fontId="4"/>
  </si>
  <si>
    <t>自動車</t>
    <phoneticPr fontId="4"/>
  </si>
  <si>
    <t>非鉄金属</t>
    <rPh sb="0" eb="2">
      <t>ヒテツ</t>
    </rPh>
    <rPh sb="2" eb="4">
      <t>キンゾク</t>
    </rPh>
    <phoneticPr fontId="4"/>
  </si>
  <si>
    <t>電気機械器具</t>
    <phoneticPr fontId="4"/>
  </si>
  <si>
    <t>再生資源</t>
    <rPh sb="0" eb="2">
      <t>サイセイ</t>
    </rPh>
    <rPh sb="2" eb="4">
      <t>シゲン</t>
    </rPh>
    <phoneticPr fontId="4"/>
  </si>
  <si>
    <t>その他の機械器具</t>
    <phoneticPr fontId="4"/>
  </si>
  <si>
    <t>産業機械器具</t>
    <rPh sb="0" eb="2">
      <t>サンギョウ</t>
    </rPh>
    <rPh sb="2" eb="4">
      <t>キカイ</t>
    </rPh>
    <rPh sb="4" eb="6">
      <t>キグ</t>
    </rPh>
    <phoneticPr fontId="4"/>
  </si>
  <si>
    <t>家具・建具・じゅう器等</t>
    <phoneticPr fontId="4"/>
  </si>
  <si>
    <t>自動車</t>
    <rPh sb="0" eb="3">
      <t>ジドウシャ</t>
    </rPh>
    <phoneticPr fontId="4"/>
  </si>
  <si>
    <t>医薬品・化粧品等</t>
    <phoneticPr fontId="4"/>
  </si>
  <si>
    <t>電気機械器具</t>
    <rPh sb="0" eb="2">
      <t>デンキ</t>
    </rPh>
    <rPh sb="2" eb="4">
      <t>キカイ</t>
    </rPh>
    <rPh sb="4" eb="6">
      <t>キグ</t>
    </rPh>
    <phoneticPr fontId="4"/>
  </si>
  <si>
    <t>他に分類されない卸売業</t>
    <rPh sb="2" eb="4">
      <t>ブンルイ</t>
    </rPh>
    <phoneticPr fontId="4"/>
  </si>
  <si>
    <t>その他の機械器具</t>
    <rPh sb="2" eb="3">
      <t>タ</t>
    </rPh>
    <rPh sb="4" eb="6">
      <t>キカイ</t>
    </rPh>
    <rPh sb="6" eb="8">
      <t>キグ</t>
    </rPh>
    <phoneticPr fontId="4"/>
  </si>
  <si>
    <t>家具・建具・じゅう器等</t>
    <rPh sb="0" eb="2">
      <t>カグ</t>
    </rPh>
    <rPh sb="3" eb="5">
      <t>タテグ</t>
    </rPh>
    <rPh sb="9" eb="10">
      <t>キ</t>
    </rPh>
    <rPh sb="10" eb="11">
      <t>トウ</t>
    </rPh>
    <phoneticPr fontId="4"/>
  </si>
  <si>
    <t>紙・紙製品</t>
    <rPh sb="0" eb="1">
      <t>カミ</t>
    </rPh>
    <rPh sb="2" eb="3">
      <t>カミ</t>
    </rPh>
    <rPh sb="3" eb="5">
      <t>セイヒン</t>
    </rPh>
    <phoneticPr fontId="4"/>
  </si>
  <si>
    <t>他に分類されない卸売業</t>
    <phoneticPr fontId="4"/>
  </si>
  <si>
    <t>小　　　　　売　　　　　業</t>
  </si>
  <si>
    <t>その他の各種商品</t>
    <phoneticPr fontId="4"/>
  </si>
  <si>
    <t>その他の各種商品</t>
  </si>
  <si>
    <t>呉服・服地・寝具</t>
    <phoneticPr fontId="4"/>
  </si>
  <si>
    <t>呉服・服地・寝具</t>
  </si>
  <si>
    <t>男子服</t>
    <phoneticPr fontId="4"/>
  </si>
  <si>
    <t>男子服</t>
  </si>
  <si>
    <t>婦人　・　子供服</t>
    <phoneticPr fontId="4"/>
  </si>
  <si>
    <t>婦人　・　子供服</t>
  </si>
  <si>
    <t>靴・履物</t>
    <phoneticPr fontId="4"/>
  </si>
  <si>
    <t>靴・履物</t>
  </si>
  <si>
    <t>その他の織物等</t>
    <rPh sb="2" eb="3">
      <t>タ</t>
    </rPh>
    <rPh sb="4" eb="6">
      <t>オリモノ</t>
    </rPh>
    <rPh sb="6" eb="7">
      <t>トウ</t>
    </rPh>
    <phoneticPr fontId="4"/>
  </si>
  <si>
    <t>各種食料品</t>
    <phoneticPr fontId="4"/>
  </si>
  <si>
    <t>各種食料品</t>
  </si>
  <si>
    <t>酒</t>
    <phoneticPr fontId="4"/>
  </si>
  <si>
    <t>食肉</t>
    <phoneticPr fontId="4"/>
  </si>
  <si>
    <t>食肉</t>
  </si>
  <si>
    <t>鮮魚</t>
    <phoneticPr fontId="4"/>
  </si>
  <si>
    <t>鮮魚</t>
  </si>
  <si>
    <t>酒</t>
  </si>
  <si>
    <t>菓子・パン</t>
    <phoneticPr fontId="4"/>
  </si>
  <si>
    <t>菓子・パン</t>
  </si>
  <si>
    <t>米穀類</t>
    <phoneticPr fontId="4"/>
  </si>
  <si>
    <t>その他の飲食料品　</t>
  </si>
  <si>
    <t>その他の飲食料品　</t>
    <phoneticPr fontId="4"/>
  </si>
  <si>
    <t>自動車</t>
  </si>
  <si>
    <t>自転車</t>
  </si>
  <si>
    <t>自転車</t>
    <phoneticPr fontId="4"/>
  </si>
  <si>
    <t>機械器具</t>
  </si>
  <si>
    <t>機械器具</t>
    <phoneticPr fontId="4"/>
  </si>
  <si>
    <t>じゅう器</t>
  </si>
  <si>
    <t>その他のじゅう器</t>
    <phoneticPr fontId="4"/>
  </si>
  <si>
    <t>医薬品・化粧品</t>
  </si>
  <si>
    <t>医薬品・化粧品</t>
    <phoneticPr fontId="4"/>
  </si>
  <si>
    <t>農耕用品</t>
  </si>
  <si>
    <t>農耕用品</t>
    <phoneticPr fontId="4"/>
  </si>
  <si>
    <t>燃料</t>
    <phoneticPr fontId="4"/>
  </si>
  <si>
    <t>書籍・文房具</t>
  </si>
  <si>
    <t>書籍・文房具</t>
    <phoneticPr fontId="4"/>
  </si>
  <si>
    <t>スポ－ツ用品・がん具・娯楽用品・楽器</t>
    <phoneticPr fontId="4"/>
  </si>
  <si>
    <t>写真機・時計・眼鏡</t>
  </si>
  <si>
    <t>写真機・写真材料</t>
    <phoneticPr fontId="4"/>
  </si>
  <si>
    <t>時計・眼鏡・光学機械</t>
    <phoneticPr fontId="4"/>
  </si>
  <si>
    <t>通信販売・訪問販売小売業</t>
  </si>
  <si>
    <t>自動販売機による小売業</t>
  </si>
  <si>
    <t>その他の無店舗小売業</t>
  </si>
  <si>
    <t>資料：平成19年商業統計調査、平成24年経済センサス-活動調査、平成26年商業統計調査</t>
    <rPh sb="0" eb="2">
      <t>シリョウ</t>
    </rPh>
    <rPh sb="3" eb="5">
      <t>ヘイセイ</t>
    </rPh>
    <rPh sb="7" eb="8">
      <t>ネン</t>
    </rPh>
    <rPh sb="8" eb="10">
      <t>ショウギョウ</t>
    </rPh>
    <rPh sb="10" eb="12">
      <t>トウケイ</t>
    </rPh>
    <rPh sb="12" eb="14">
      <t>チョウサ</t>
    </rPh>
    <rPh sb="15" eb="17">
      <t>ヘイセイ</t>
    </rPh>
    <rPh sb="19" eb="20">
      <t>ネン</t>
    </rPh>
    <rPh sb="20" eb="22">
      <t>ケイザイ</t>
    </rPh>
    <rPh sb="27" eb="29">
      <t>カツドウ</t>
    </rPh>
    <rPh sb="29" eb="31">
      <t>チョウサ</t>
    </rPh>
    <phoneticPr fontId="4"/>
  </si>
  <si>
    <t>注)平成24年は、商業統計調査を実施していないため、平成24年経済センサス－活動調査（平成24年2月1日現在）の調査結果（確報）を商業統計調査の範囲にあわせて集計しています。</t>
    <rPh sb="0" eb="1">
      <t>チュウ</t>
    </rPh>
    <rPh sb="2" eb="4">
      <t>ヘイセイ</t>
    </rPh>
    <rPh sb="6" eb="7">
      <t>ネン</t>
    </rPh>
    <rPh sb="9" eb="11">
      <t>ショウギョウ</t>
    </rPh>
    <rPh sb="11" eb="13">
      <t>トウケイ</t>
    </rPh>
    <rPh sb="13" eb="15">
      <t>チョウサ</t>
    </rPh>
    <rPh sb="16" eb="18">
      <t>ジッシ</t>
    </rPh>
    <rPh sb="26" eb="28">
      <t>ヘイセイ</t>
    </rPh>
    <rPh sb="30" eb="31">
      <t>ネン</t>
    </rPh>
    <rPh sb="31" eb="33">
      <t>ケイザイ</t>
    </rPh>
    <rPh sb="38" eb="40">
      <t>カツドウ</t>
    </rPh>
    <rPh sb="40" eb="42">
      <t>チョウサ</t>
    </rPh>
    <rPh sb="43" eb="45">
      <t>ヘイセイ</t>
    </rPh>
    <rPh sb="47" eb="48">
      <t>ネン</t>
    </rPh>
    <rPh sb="49" eb="50">
      <t>ガツ</t>
    </rPh>
    <rPh sb="51" eb="52">
      <t>ニチ</t>
    </rPh>
    <rPh sb="52" eb="54">
      <t>ゲンザイ</t>
    </rPh>
    <rPh sb="56" eb="58">
      <t>チョウサ</t>
    </rPh>
    <rPh sb="58" eb="60">
      <t>ケッカ</t>
    </rPh>
    <rPh sb="61" eb="63">
      <t>カクホウ</t>
    </rPh>
    <rPh sb="65" eb="67">
      <t>ショウギョウ</t>
    </rPh>
    <rPh sb="67" eb="69">
      <t>トウケイ</t>
    </rPh>
    <rPh sb="69" eb="71">
      <t>チョウサ</t>
    </rPh>
    <rPh sb="72" eb="74">
      <t>ハンイ</t>
    </rPh>
    <rPh sb="79" eb="81">
      <t>シュウケイ</t>
    </rPh>
    <phoneticPr fontId="4"/>
  </si>
  <si>
    <t>５９．業種別、年間商品販売額別商店数、従業者数、年間商品販売額および売場面積</t>
    <rPh sb="3" eb="5">
      <t>ギョウシュ</t>
    </rPh>
    <rPh sb="5" eb="6">
      <t>ベツ</t>
    </rPh>
    <rPh sb="7" eb="9">
      <t>ネンカン</t>
    </rPh>
    <rPh sb="9" eb="11">
      <t>ショウヒン</t>
    </rPh>
    <rPh sb="11" eb="13">
      <t>ハンバイ</t>
    </rPh>
    <rPh sb="13" eb="14">
      <t>ガク</t>
    </rPh>
    <rPh sb="14" eb="15">
      <t>ベツ</t>
    </rPh>
    <rPh sb="15" eb="17">
      <t>ショウテン</t>
    </rPh>
    <rPh sb="17" eb="18">
      <t>スウ</t>
    </rPh>
    <rPh sb="19" eb="22">
      <t>ジュウギョウシャ</t>
    </rPh>
    <rPh sb="22" eb="23">
      <t>スウ</t>
    </rPh>
    <rPh sb="24" eb="26">
      <t>ネンカン</t>
    </rPh>
    <rPh sb="26" eb="28">
      <t>ショウヒン</t>
    </rPh>
    <rPh sb="28" eb="30">
      <t>ハンバイ</t>
    </rPh>
    <rPh sb="30" eb="31">
      <t>ガク</t>
    </rPh>
    <rPh sb="34" eb="36">
      <t>ウリバ</t>
    </rPh>
    <rPh sb="36" eb="38">
      <t>メンセキ</t>
    </rPh>
    <phoneticPr fontId="4"/>
  </si>
  <si>
    <t>年　　次　　別
業　　種　　別</t>
    <phoneticPr fontId="4"/>
  </si>
  <si>
    <t>商店数
（店）</t>
    <rPh sb="0" eb="2">
      <t>ショウテン</t>
    </rPh>
    <rPh sb="2" eb="3">
      <t>スウ</t>
    </rPh>
    <rPh sb="5" eb="6">
      <t>テン</t>
    </rPh>
    <phoneticPr fontId="4"/>
  </si>
  <si>
    <t>売場面積
（㎡）</t>
    <rPh sb="0" eb="2">
      <t>ウリバ</t>
    </rPh>
    <rPh sb="2" eb="4">
      <t>メンセキ</t>
    </rPh>
    <phoneticPr fontId="4"/>
  </si>
  <si>
    <t>年    間    商    品    販    売    額    階    層    別    商    店    数　　（店）</t>
    <rPh sb="0" eb="6">
      <t>ネンカン</t>
    </rPh>
    <rPh sb="10" eb="16">
      <t>ショウヒン</t>
    </rPh>
    <rPh sb="20" eb="26">
      <t>ハンバイ</t>
    </rPh>
    <rPh sb="30" eb="31">
      <t>ガク</t>
    </rPh>
    <rPh sb="35" eb="41">
      <t>カイソウ</t>
    </rPh>
    <rPh sb="45" eb="46">
      <t>ベツ</t>
    </rPh>
    <rPh sb="50" eb="56">
      <t>ショウテン</t>
    </rPh>
    <rPh sb="60" eb="61">
      <t>スウ</t>
    </rPh>
    <rPh sb="64" eb="65">
      <t>テン</t>
    </rPh>
    <phoneticPr fontId="4"/>
  </si>
  <si>
    <t>年間商品</t>
    <rPh sb="0" eb="2">
      <t>ネンカン</t>
    </rPh>
    <rPh sb="2" eb="4">
      <t>ショウヒン</t>
    </rPh>
    <phoneticPr fontId="4"/>
  </si>
  <si>
    <t>その他の</t>
    <rPh sb="0" eb="3">
      <t>ソノタ</t>
    </rPh>
    <phoneticPr fontId="4"/>
  </si>
  <si>
    <t>商品手持額
（万円）</t>
    <rPh sb="0" eb="2">
      <t>ショウヒン</t>
    </rPh>
    <rPh sb="2" eb="4">
      <t>テモ</t>
    </rPh>
    <rPh sb="4" eb="5">
      <t>ガク</t>
    </rPh>
    <rPh sb="7" eb="9">
      <t>マンエン</t>
    </rPh>
    <phoneticPr fontId="4"/>
  </si>
  <si>
    <t>100万円</t>
    <rPh sb="3" eb="5">
      <t>マンエン</t>
    </rPh>
    <phoneticPr fontId="4"/>
  </si>
  <si>
    <t>100万円～</t>
    <rPh sb="3" eb="5">
      <t>マンエン</t>
    </rPh>
    <phoneticPr fontId="4"/>
  </si>
  <si>
    <t>250万円～</t>
    <phoneticPr fontId="4"/>
  </si>
  <si>
    <t>500万円～</t>
    <phoneticPr fontId="4"/>
  </si>
  <si>
    <t>1,000万円～</t>
    <phoneticPr fontId="4"/>
  </si>
  <si>
    <t>5,000万円～</t>
    <phoneticPr fontId="4"/>
  </si>
  <si>
    <t>1億円～</t>
    <rPh sb="1" eb="2">
      <t>オク</t>
    </rPh>
    <phoneticPr fontId="4"/>
  </si>
  <si>
    <t>3億円～</t>
    <phoneticPr fontId="4"/>
  </si>
  <si>
    <t>10億円～</t>
    <phoneticPr fontId="4"/>
  </si>
  <si>
    <t>20億円</t>
    <rPh sb="2" eb="4">
      <t>オクエン</t>
    </rPh>
    <phoneticPr fontId="4"/>
  </si>
  <si>
    <t>販売額</t>
  </si>
  <si>
    <t>収入額</t>
    <rPh sb="0" eb="2">
      <t>シュウニュウ</t>
    </rPh>
    <rPh sb="2" eb="3">
      <t>ガク</t>
    </rPh>
    <phoneticPr fontId="4"/>
  </si>
  <si>
    <t>249万円</t>
    <rPh sb="3" eb="5">
      <t>マンエン</t>
    </rPh>
    <phoneticPr fontId="4"/>
  </si>
  <si>
    <t>499万円</t>
    <phoneticPr fontId="4"/>
  </si>
  <si>
    <t>999万円</t>
    <phoneticPr fontId="4"/>
  </si>
  <si>
    <t>4,999万円</t>
    <phoneticPr fontId="4"/>
  </si>
  <si>
    <t>9,999万円</t>
    <phoneticPr fontId="4"/>
  </si>
  <si>
    <t>2億9,999万円</t>
    <rPh sb="1" eb="2">
      <t>オク</t>
    </rPh>
    <rPh sb="7" eb="8">
      <t>マン</t>
    </rPh>
    <phoneticPr fontId="4"/>
  </si>
  <si>
    <t>9億9,999万円</t>
    <rPh sb="1" eb="3">
      <t>オク</t>
    </rPh>
    <rPh sb="7" eb="8">
      <t>マン</t>
    </rPh>
    <phoneticPr fontId="4"/>
  </si>
  <si>
    <t>19億9,999万円</t>
    <rPh sb="2" eb="4">
      <t>オク</t>
    </rPh>
    <phoneticPr fontId="4"/>
  </si>
  <si>
    <t>平成　　　</t>
    <phoneticPr fontId="4"/>
  </si>
  <si>
    <t xml:space="preserve">     19年(2007年)</t>
    <phoneticPr fontId="4"/>
  </si>
  <si>
    <t xml:space="preserve">     24年(2012年)</t>
    <phoneticPr fontId="4"/>
  </si>
  <si>
    <t xml:space="preserve">    26年(2014年)</t>
    <phoneticPr fontId="4"/>
  </si>
  <si>
    <t>小売業</t>
    <phoneticPr fontId="4"/>
  </si>
  <si>
    <t>その他の各種商品</t>
    <phoneticPr fontId="4"/>
  </si>
  <si>
    <t>呉服・服地・寝具</t>
    <phoneticPr fontId="4"/>
  </si>
  <si>
    <t>男子服</t>
    <phoneticPr fontId="4"/>
  </si>
  <si>
    <t>婦人　・　子供服</t>
    <phoneticPr fontId="4"/>
  </si>
  <si>
    <t>靴・履物</t>
    <phoneticPr fontId="4"/>
  </si>
  <si>
    <t>各種食料品</t>
    <phoneticPr fontId="4"/>
  </si>
  <si>
    <t>食肉</t>
    <phoneticPr fontId="4"/>
  </si>
  <si>
    <t>鮮魚</t>
    <phoneticPr fontId="4"/>
  </si>
  <si>
    <t>酒</t>
    <phoneticPr fontId="4"/>
  </si>
  <si>
    <t>菓子・パン</t>
    <phoneticPr fontId="4"/>
  </si>
  <si>
    <t>その他の飲食料品　</t>
    <phoneticPr fontId="4"/>
  </si>
  <si>
    <t>自動車</t>
    <phoneticPr fontId="4"/>
  </si>
  <si>
    <t>自転車</t>
    <phoneticPr fontId="4"/>
  </si>
  <si>
    <t>機械器具</t>
    <phoneticPr fontId="4"/>
  </si>
  <si>
    <t>じゅう器</t>
    <phoneticPr fontId="4"/>
  </si>
  <si>
    <t>医薬品・化粧品</t>
    <phoneticPr fontId="4"/>
  </si>
  <si>
    <t>農耕用品</t>
    <phoneticPr fontId="4"/>
  </si>
  <si>
    <t>燃料</t>
    <phoneticPr fontId="4"/>
  </si>
  <si>
    <t>書籍・文房具</t>
    <phoneticPr fontId="4"/>
  </si>
  <si>
    <t>スポ－ツ用品・がん具･娯楽用品・楽器</t>
    <rPh sb="9" eb="10">
      <t>グ</t>
    </rPh>
    <rPh sb="11" eb="13">
      <t>ゴラク</t>
    </rPh>
    <rPh sb="13" eb="15">
      <t>ヨウヒン</t>
    </rPh>
    <rPh sb="16" eb="18">
      <t>ガッキ</t>
    </rPh>
    <phoneticPr fontId="4"/>
  </si>
  <si>
    <t>写真機・時計・眼鏡</t>
    <phoneticPr fontId="4"/>
  </si>
  <si>
    <t>他に分類されない小売業</t>
    <phoneticPr fontId="4"/>
  </si>
  <si>
    <t>通信販売・訪問販売小売業</t>
    <phoneticPr fontId="4"/>
  </si>
  <si>
    <t>自動販売機による小売業</t>
    <phoneticPr fontId="4"/>
  </si>
  <si>
    <t>その他の無店舗小売業</t>
    <phoneticPr fontId="4"/>
  </si>
  <si>
    <t>資料：平成19年商業統計調査、平成24年経済センサス－活動調査、平成26年商業統計調査</t>
    <rPh sb="0" eb="2">
      <t>シリョウ</t>
    </rPh>
    <rPh sb="3" eb="5">
      <t>ヘイセイ</t>
    </rPh>
    <rPh sb="7" eb="8">
      <t>ネン</t>
    </rPh>
    <rPh sb="8" eb="10">
      <t>ショウギョウ</t>
    </rPh>
    <rPh sb="10" eb="12">
      <t>トウケイ</t>
    </rPh>
    <rPh sb="12" eb="14">
      <t>チョウサ</t>
    </rPh>
    <rPh sb="15" eb="17">
      <t>ヘイセイ</t>
    </rPh>
    <rPh sb="19" eb="20">
      <t>ネン</t>
    </rPh>
    <rPh sb="20" eb="22">
      <t>ケイザイ</t>
    </rPh>
    <rPh sb="27" eb="29">
      <t>カツドウ</t>
    </rPh>
    <rPh sb="29" eb="31">
      <t>チョウサ</t>
    </rPh>
    <phoneticPr fontId="4"/>
  </si>
  <si>
    <t>注1）「売場面積」は「小売業」のみの数値です。</t>
    <rPh sb="0" eb="1">
      <t>チュウ</t>
    </rPh>
    <rPh sb="4" eb="6">
      <t>ウリバ</t>
    </rPh>
    <rPh sb="6" eb="8">
      <t>メンセキ</t>
    </rPh>
    <rPh sb="18" eb="20">
      <t>スウチ</t>
    </rPh>
    <phoneticPr fontId="4"/>
  </si>
  <si>
    <t>　 2）「その他の収入額」とは、商品販売に関する修理料、仲立手数料、製造業出荷額、飲食部門収入額およびサービス業収入額などの商業活動以外の事業による収入を合計したものです。</t>
    <rPh sb="21" eb="22">
      <t>カン</t>
    </rPh>
    <rPh sb="41" eb="43">
      <t>インショク</t>
    </rPh>
    <rPh sb="43" eb="45">
      <t>ブモン</t>
    </rPh>
    <rPh sb="45" eb="47">
      <t>シュウニュウ</t>
    </rPh>
    <rPh sb="47" eb="48">
      <t>ガク</t>
    </rPh>
    <rPh sb="55" eb="56">
      <t>ギョウ</t>
    </rPh>
    <rPh sb="56" eb="58">
      <t>シュウニュウ</t>
    </rPh>
    <rPh sb="58" eb="59">
      <t>ガク</t>
    </rPh>
    <rPh sb="62" eb="64">
      <t>ショウギョウ</t>
    </rPh>
    <rPh sb="64" eb="66">
      <t>カツドウ</t>
    </rPh>
    <rPh sb="66" eb="68">
      <t>イガイ</t>
    </rPh>
    <rPh sb="69" eb="71">
      <t>ジギョウ</t>
    </rPh>
    <rPh sb="74" eb="76">
      <t>シュウニュウ</t>
    </rPh>
    <rPh sb="77" eb="79">
      <t>ゴウケイ</t>
    </rPh>
    <phoneticPr fontId="4"/>
  </si>
  <si>
    <t>　 3）「その他の収入額」の総数には、卸売業内格付不能、小売業内格付不能が含まれています。</t>
    <rPh sb="7" eb="8">
      <t>タ</t>
    </rPh>
    <rPh sb="9" eb="11">
      <t>シュウニュウ</t>
    </rPh>
    <rPh sb="11" eb="12">
      <t>ガク</t>
    </rPh>
    <rPh sb="14" eb="16">
      <t>ソウスウ</t>
    </rPh>
    <phoneticPr fontId="4"/>
  </si>
  <si>
    <t>　 4）「年間商品販売額」が『不詳』の事業所は含まれていません。</t>
    <phoneticPr fontId="4"/>
  </si>
  <si>
    <t>　 5)平成24年は、商業統計調査を実施していないため、平成24年経済センサス－活動調査（平成24年2月1日現在）の調査結果(確報)を商業統計調査の範囲にあわせて集計しています。</t>
    <rPh sb="4" eb="6">
      <t>ヘイセイ</t>
    </rPh>
    <rPh sb="8" eb="9">
      <t>ネン</t>
    </rPh>
    <rPh sb="11" eb="13">
      <t>ショウギョウ</t>
    </rPh>
    <rPh sb="13" eb="15">
      <t>トウケイ</t>
    </rPh>
    <rPh sb="15" eb="17">
      <t>チョウサ</t>
    </rPh>
    <rPh sb="18" eb="20">
      <t>ジッシ</t>
    </rPh>
    <rPh sb="28" eb="30">
      <t>ヘイセイ</t>
    </rPh>
    <rPh sb="32" eb="33">
      <t>ネン</t>
    </rPh>
    <rPh sb="33" eb="35">
      <t>ケイザイ</t>
    </rPh>
    <rPh sb="40" eb="42">
      <t>カツドウ</t>
    </rPh>
    <rPh sb="42" eb="44">
      <t>チョウサ</t>
    </rPh>
    <rPh sb="45" eb="47">
      <t>ヘイセイ</t>
    </rPh>
    <rPh sb="49" eb="50">
      <t>ネン</t>
    </rPh>
    <rPh sb="51" eb="52">
      <t>ガツ</t>
    </rPh>
    <rPh sb="53" eb="54">
      <t>ニチ</t>
    </rPh>
    <rPh sb="54" eb="56">
      <t>ゲンザイ</t>
    </rPh>
    <rPh sb="58" eb="60">
      <t>チョウサ</t>
    </rPh>
    <rPh sb="60" eb="62">
      <t>ケッカ</t>
    </rPh>
    <rPh sb="63" eb="65">
      <t>カクホウ</t>
    </rPh>
    <rPh sb="67" eb="69">
      <t>ショウギョウ</t>
    </rPh>
    <rPh sb="69" eb="71">
      <t>トウケイ</t>
    </rPh>
    <rPh sb="71" eb="73">
      <t>チョウサ</t>
    </rPh>
    <rPh sb="74" eb="76">
      <t>ハンイ</t>
    </rPh>
    <rPh sb="81" eb="83">
      <t>シュウケイ</t>
    </rPh>
    <phoneticPr fontId="4"/>
  </si>
  <si>
    <t>６０．業種別、地区別商店数、従業者数および年間商品販売額</t>
    <rPh sb="3" eb="5">
      <t>ギョウシュ</t>
    </rPh>
    <rPh sb="5" eb="6">
      <t>ベツ</t>
    </rPh>
    <rPh sb="7" eb="9">
      <t>チク</t>
    </rPh>
    <rPh sb="10" eb="12">
      <t>ショウテン</t>
    </rPh>
    <rPh sb="12" eb="13">
      <t>スウ</t>
    </rPh>
    <phoneticPr fontId="4"/>
  </si>
  <si>
    <t>（平成26年7月1日現在）</t>
    <rPh sb="1" eb="3">
      <t>ヘイセイ</t>
    </rPh>
    <rPh sb="5" eb="6">
      <t>ネン</t>
    </rPh>
    <rPh sb="7" eb="8">
      <t>ガツ</t>
    </rPh>
    <rPh sb="8" eb="10">
      <t>１ニチ</t>
    </rPh>
    <rPh sb="10" eb="12">
      <t>ゲンザイ</t>
    </rPh>
    <phoneticPr fontId="4"/>
  </si>
  <si>
    <t>業　　種　　別</t>
    <phoneticPr fontId="4"/>
  </si>
  <si>
    <t>本　　　　　庁</t>
    <rPh sb="0" eb="1">
      <t>ホン</t>
    </rPh>
    <rPh sb="6" eb="7">
      <t>チョウ</t>
    </rPh>
    <phoneticPr fontId="4"/>
  </si>
  <si>
    <t>追　　　　　浜</t>
    <rPh sb="0" eb="1">
      <t>ツイ</t>
    </rPh>
    <rPh sb="6" eb="7">
      <t>ハマ</t>
    </rPh>
    <phoneticPr fontId="4"/>
  </si>
  <si>
    <t>田　　　　　浦</t>
    <rPh sb="0" eb="1">
      <t>タ</t>
    </rPh>
    <rPh sb="6" eb="7">
      <t>ウラ</t>
    </rPh>
    <phoneticPr fontId="4"/>
  </si>
  <si>
    <t>逸　　　　　見</t>
    <rPh sb="0" eb="1">
      <t>ツトム</t>
    </rPh>
    <rPh sb="6" eb="7">
      <t>ミ</t>
    </rPh>
    <phoneticPr fontId="4"/>
  </si>
  <si>
    <t>衣　　　　　笠</t>
    <rPh sb="0" eb="1">
      <t>キヌ</t>
    </rPh>
    <rPh sb="6" eb="7">
      <t>カサ</t>
    </rPh>
    <phoneticPr fontId="4"/>
  </si>
  <si>
    <t>大　　　　　津</t>
    <rPh sb="0" eb="1">
      <t>ダイ</t>
    </rPh>
    <rPh sb="6" eb="7">
      <t>ツ</t>
    </rPh>
    <phoneticPr fontId="4"/>
  </si>
  <si>
    <t>浦　　　　　賀</t>
    <rPh sb="0" eb="1">
      <t>ウラ</t>
    </rPh>
    <rPh sb="6" eb="7">
      <t>ガ</t>
    </rPh>
    <phoneticPr fontId="4"/>
  </si>
  <si>
    <t>久　　里　　浜</t>
    <rPh sb="0" eb="1">
      <t>ヒサ</t>
    </rPh>
    <rPh sb="3" eb="4">
      <t>サト</t>
    </rPh>
    <rPh sb="6" eb="7">
      <t>ハマ</t>
    </rPh>
    <phoneticPr fontId="4"/>
  </si>
  <si>
    <t>北　　下　　浦</t>
    <rPh sb="0" eb="1">
      <t>キタ</t>
    </rPh>
    <rPh sb="3" eb="4">
      <t>シタ</t>
    </rPh>
    <rPh sb="6" eb="7">
      <t>ウラ</t>
    </rPh>
    <phoneticPr fontId="4"/>
  </si>
  <si>
    <t>商店数
（店）</t>
    <rPh sb="0" eb="3">
      <t>ショウテンスウ</t>
    </rPh>
    <rPh sb="5" eb="6">
      <t>テン</t>
    </rPh>
    <phoneticPr fontId="4"/>
  </si>
  <si>
    <t>年間商品販売額
（万円）</t>
    <rPh sb="0" eb="2">
      <t>ネンカン</t>
    </rPh>
    <rPh sb="2" eb="4">
      <t>ショウヒン</t>
    </rPh>
    <rPh sb="4" eb="7">
      <t>ハンバイガク</t>
    </rPh>
    <rPh sb="9" eb="10">
      <t>マン</t>
    </rPh>
    <rPh sb="10" eb="11">
      <t>エン</t>
    </rPh>
    <phoneticPr fontId="4"/>
  </si>
  <si>
    <t>売場面積
（㎡）</t>
    <rPh sb="0" eb="4">
      <t>ウリバメンセキ</t>
    </rPh>
    <phoneticPr fontId="4"/>
  </si>
  <si>
    <t>小売業</t>
  </si>
  <si>
    <t>その他の各種商品</t>
    <phoneticPr fontId="4"/>
  </si>
  <si>
    <t>呉服・服地・寝具</t>
    <phoneticPr fontId="4"/>
  </si>
  <si>
    <t>男子服</t>
    <phoneticPr fontId="4"/>
  </si>
  <si>
    <t>婦人　・　子供服</t>
    <phoneticPr fontId="4"/>
  </si>
  <si>
    <t>靴・履物</t>
    <phoneticPr fontId="4"/>
  </si>
  <si>
    <t>その他の織物等</t>
    <rPh sb="6" eb="7">
      <t>トウ</t>
    </rPh>
    <phoneticPr fontId="4"/>
  </si>
  <si>
    <t>各種食料品</t>
    <phoneticPr fontId="4"/>
  </si>
  <si>
    <t>食肉</t>
    <phoneticPr fontId="4"/>
  </si>
  <si>
    <t>鮮魚</t>
    <phoneticPr fontId="4"/>
  </si>
  <si>
    <t>酒</t>
    <phoneticPr fontId="4"/>
  </si>
  <si>
    <t>菓子・パン</t>
    <phoneticPr fontId="4"/>
  </si>
  <si>
    <t>その他の飲食料品　</t>
    <phoneticPr fontId="4"/>
  </si>
  <si>
    <t>自動車</t>
    <phoneticPr fontId="4"/>
  </si>
  <si>
    <t>自転車</t>
    <phoneticPr fontId="4"/>
  </si>
  <si>
    <t>機械器具</t>
    <phoneticPr fontId="4"/>
  </si>
  <si>
    <t>じゅう器</t>
    <phoneticPr fontId="4"/>
  </si>
  <si>
    <t>医薬品・化粧品</t>
    <phoneticPr fontId="4"/>
  </si>
  <si>
    <t>農耕用品</t>
    <phoneticPr fontId="4"/>
  </si>
  <si>
    <t>燃料</t>
    <phoneticPr fontId="4"/>
  </si>
  <si>
    <t>書籍・文房具</t>
    <phoneticPr fontId="4"/>
  </si>
  <si>
    <t>写真機・時計・眼鏡</t>
    <phoneticPr fontId="4"/>
  </si>
  <si>
    <t>他に分類されない小売業</t>
    <phoneticPr fontId="4"/>
  </si>
  <si>
    <t>通信販売・訪問販売小売業</t>
    <phoneticPr fontId="4"/>
  </si>
  <si>
    <t>自動販売機による小売業</t>
    <phoneticPr fontId="4"/>
  </si>
  <si>
    <t>その他の無店舗小売業</t>
    <phoneticPr fontId="4"/>
  </si>
  <si>
    <t>資料：商業統計調査</t>
    <rPh sb="0" eb="2">
      <t>シリョウ</t>
    </rPh>
    <rPh sb="3" eb="5">
      <t>ショウギョウ</t>
    </rPh>
    <rPh sb="5" eb="7">
      <t>トウケイ</t>
    </rPh>
    <rPh sb="7" eb="9">
      <t>チョウサ</t>
    </rPh>
    <phoneticPr fontId="4"/>
  </si>
  <si>
    <t>　 2) 『管理，補助的経済活動を行う事業所』、『卸売業内格付不能』および『小売業内格付不能』は含まれていません。</t>
    <rPh sb="6" eb="8">
      <t>カンリ</t>
    </rPh>
    <rPh sb="9" eb="12">
      <t>ホジョテキ</t>
    </rPh>
    <rPh sb="12" eb="14">
      <t>ケイザイ</t>
    </rPh>
    <rPh sb="14" eb="16">
      <t>カツドウ</t>
    </rPh>
    <rPh sb="17" eb="18">
      <t>オコナ</t>
    </rPh>
    <rPh sb="19" eb="22">
      <t>ジギョウショ</t>
    </rPh>
    <rPh sb="25" eb="27">
      <t>オロシウリ</t>
    </rPh>
    <rPh sb="27" eb="28">
      <t>ギョウ</t>
    </rPh>
    <rPh sb="28" eb="29">
      <t>ナイ</t>
    </rPh>
    <rPh sb="29" eb="30">
      <t>カク</t>
    </rPh>
    <rPh sb="30" eb="31">
      <t>ツケ</t>
    </rPh>
    <rPh sb="31" eb="33">
      <t>フノウ</t>
    </rPh>
    <rPh sb="38" eb="41">
      <t>コウリギョウ</t>
    </rPh>
    <rPh sb="41" eb="42">
      <t>ナイ</t>
    </rPh>
    <rPh sb="42" eb="43">
      <t>カク</t>
    </rPh>
    <rPh sb="43" eb="44">
      <t>ツケ</t>
    </rPh>
    <rPh sb="44" eb="46">
      <t>フノウ</t>
    </rPh>
    <rPh sb="48" eb="49">
      <t>フク</t>
    </rPh>
    <phoneticPr fontId="4"/>
  </si>
  <si>
    <t>　 3)「年間商品販売額」が『不詳』の事業所は含まれていません。</t>
    <rPh sb="5" eb="7">
      <t>ネンカン</t>
    </rPh>
    <rPh sb="7" eb="9">
      <t>ショウヒン</t>
    </rPh>
    <rPh sb="9" eb="11">
      <t>ハンバイ</t>
    </rPh>
    <rPh sb="11" eb="12">
      <t>ガク</t>
    </rPh>
    <rPh sb="15" eb="17">
      <t>フショウ</t>
    </rPh>
    <rPh sb="19" eb="22">
      <t>ジギョウショ</t>
    </rPh>
    <rPh sb="23" eb="24">
      <t>フク</t>
    </rPh>
    <phoneticPr fontId="4"/>
  </si>
  <si>
    <t>６１．銀行等預金残高</t>
    <rPh sb="3" eb="5">
      <t>ギンコウ</t>
    </rPh>
    <rPh sb="5" eb="6">
      <t>トウ</t>
    </rPh>
    <rPh sb="6" eb="8">
      <t>ヨキン</t>
    </rPh>
    <rPh sb="8" eb="10">
      <t>ザンダカ</t>
    </rPh>
    <phoneticPr fontId="4"/>
  </si>
  <si>
    <t>(各年度末現在)</t>
    <rPh sb="1" eb="2">
      <t>カク</t>
    </rPh>
    <rPh sb="2" eb="5">
      <t>ネンドマツ</t>
    </rPh>
    <rPh sb="5" eb="7">
      <t>ゲンザイ</t>
    </rPh>
    <phoneticPr fontId="4"/>
  </si>
  <si>
    <t>年　　度　　別</t>
    <rPh sb="0" eb="1">
      <t>トシ</t>
    </rPh>
    <rPh sb="3" eb="4">
      <t>ド</t>
    </rPh>
    <rPh sb="6" eb="7">
      <t>ベツ</t>
    </rPh>
    <phoneticPr fontId="4"/>
  </si>
  <si>
    <t>店舗数
（店舗）</t>
    <rPh sb="0" eb="3">
      <t>テンポスウ</t>
    </rPh>
    <rPh sb="5" eb="7">
      <t>テンポ</t>
    </rPh>
    <phoneticPr fontId="4"/>
  </si>
  <si>
    <t>預　　金　　残　　高   (百万円)</t>
    <rPh sb="0" eb="1">
      <t>アズカリ</t>
    </rPh>
    <rPh sb="3" eb="4">
      <t>キン</t>
    </rPh>
    <rPh sb="6" eb="7">
      <t>ザン</t>
    </rPh>
    <rPh sb="9" eb="10">
      <t>コウ</t>
    </rPh>
    <rPh sb="14" eb="15">
      <t>ヒャク</t>
    </rPh>
    <rPh sb="15" eb="17">
      <t>マンエン</t>
    </rPh>
    <phoneticPr fontId="4"/>
  </si>
  <si>
    <t>総額</t>
    <rPh sb="0" eb="2">
      <t>ソウガク</t>
    </rPh>
    <phoneticPr fontId="4"/>
  </si>
  <si>
    <t>当座預金　</t>
    <rPh sb="0" eb="2">
      <t>トウザ</t>
    </rPh>
    <rPh sb="2" eb="4">
      <t>ヨキン</t>
    </rPh>
    <phoneticPr fontId="4"/>
  </si>
  <si>
    <t>普通預金</t>
    <rPh sb="0" eb="2">
      <t>フツウ</t>
    </rPh>
    <rPh sb="2" eb="4">
      <t>ヨキン</t>
    </rPh>
    <phoneticPr fontId="4"/>
  </si>
  <si>
    <t>定期預金積金</t>
    <rPh sb="0" eb="2">
      <t>テイキ</t>
    </rPh>
    <rPh sb="2" eb="4">
      <t>ヨキン</t>
    </rPh>
    <rPh sb="4" eb="5">
      <t>ツ</t>
    </rPh>
    <rPh sb="5" eb="6">
      <t>キン</t>
    </rPh>
    <phoneticPr fontId="4"/>
  </si>
  <si>
    <t>平成23年度</t>
    <phoneticPr fontId="4"/>
  </si>
  <si>
    <t>(2011年度)</t>
    <phoneticPr fontId="4"/>
  </si>
  <si>
    <t xml:space="preserve">      24年度</t>
    <phoneticPr fontId="4"/>
  </si>
  <si>
    <t>(2012年度)</t>
    <phoneticPr fontId="4"/>
  </si>
  <si>
    <t xml:space="preserve">      25年度</t>
    <phoneticPr fontId="4"/>
  </si>
  <si>
    <t>(2013年度)</t>
    <phoneticPr fontId="4"/>
  </si>
  <si>
    <t xml:space="preserve">      26年度</t>
    <phoneticPr fontId="4"/>
  </si>
  <si>
    <t>(2014年度)</t>
    <phoneticPr fontId="4"/>
  </si>
  <si>
    <r>
      <t xml:space="preserve">      27</t>
    </r>
    <r>
      <rPr>
        <sz val="11"/>
        <rFont val="ＭＳ Ｐゴシック"/>
        <family val="3"/>
        <charset val="128"/>
      </rPr>
      <t>年度</t>
    </r>
    <phoneticPr fontId="4"/>
  </si>
  <si>
    <t>(2015年度)</t>
    <phoneticPr fontId="4"/>
  </si>
  <si>
    <t>資料：市内各銀行、信用金庫、信用組合、協同組合等</t>
    <rPh sb="0" eb="2">
      <t>シリョウ</t>
    </rPh>
    <rPh sb="3" eb="5">
      <t>シナイ</t>
    </rPh>
    <rPh sb="5" eb="6">
      <t>カク</t>
    </rPh>
    <rPh sb="6" eb="8">
      <t>ギンコウ</t>
    </rPh>
    <rPh sb="9" eb="11">
      <t>シンヨウ</t>
    </rPh>
    <rPh sb="11" eb="13">
      <t>キンコ</t>
    </rPh>
    <rPh sb="14" eb="16">
      <t>シンヨウ</t>
    </rPh>
    <rPh sb="16" eb="18">
      <t>クミアイ</t>
    </rPh>
    <rPh sb="19" eb="21">
      <t>キョウドウ</t>
    </rPh>
    <rPh sb="21" eb="23">
      <t>クミアイ</t>
    </rPh>
    <rPh sb="23" eb="24">
      <t>トウ</t>
    </rPh>
    <phoneticPr fontId="4"/>
  </si>
  <si>
    <t>注1）本市の公金取扱金融機関で、市内に所在する銀行、信用金庫、信用組合、協同組合などの「預金残高」です。</t>
    <rPh sb="0" eb="1">
      <t>チュウ</t>
    </rPh>
    <rPh sb="3" eb="5">
      <t>ホンイチ</t>
    </rPh>
    <rPh sb="6" eb="8">
      <t>コウキン</t>
    </rPh>
    <rPh sb="8" eb="10">
      <t>トリアツカイ</t>
    </rPh>
    <rPh sb="10" eb="12">
      <t>キンユウ</t>
    </rPh>
    <rPh sb="12" eb="14">
      <t>キカン</t>
    </rPh>
    <rPh sb="16" eb="18">
      <t>シナイ</t>
    </rPh>
    <rPh sb="19" eb="21">
      <t>ショザイ</t>
    </rPh>
    <rPh sb="23" eb="25">
      <t>ギンコウ</t>
    </rPh>
    <rPh sb="26" eb="28">
      <t>シンヨウ</t>
    </rPh>
    <rPh sb="28" eb="30">
      <t>キンコ</t>
    </rPh>
    <rPh sb="31" eb="33">
      <t>シンヨウ</t>
    </rPh>
    <rPh sb="33" eb="35">
      <t>クミアイ</t>
    </rPh>
    <rPh sb="36" eb="38">
      <t>キョウドウ</t>
    </rPh>
    <rPh sb="38" eb="40">
      <t>クミアイ</t>
    </rPh>
    <rPh sb="44" eb="46">
      <t>ヨキン</t>
    </rPh>
    <rPh sb="46" eb="48">
      <t>ザンダカ</t>
    </rPh>
    <phoneticPr fontId="4"/>
  </si>
  <si>
    <t xml:space="preserve"> 　2）ゆうちょ銀行の「店舗数」、「預金残高」は含まれていません。</t>
    <rPh sb="8" eb="10">
      <t>ギンコウ</t>
    </rPh>
    <rPh sb="12" eb="15">
      <t>テンポスウ</t>
    </rPh>
    <rPh sb="18" eb="20">
      <t>ヨキン</t>
    </rPh>
    <rPh sb="20" eb="22">
      <t>ザンダカ</t>
    </rPh>
    <rPh sb="24" eb="25">
      <t>フク</t>
    </rPh>
    <phoneticPr fontId="4"/>
  </si>
  <si>
    <t>６２．銀行等貸出残高</t>
    <rPh sb="3" eb="5">
      <t>ギンコウ</t>
    </rPh>
    <rPh sb="5" eb="6">
      <t>トウ</t>
    </rPh>
    <rPh sb="6" eb="8">
      <t>カシダシ</t>
    </rPh>
    <rPh sb="8" eb="10">
      <t>ザンダカ</t>
    </rPh>
    <phoneticPr fontId="4"/>
  </si>
  <si>
    <t>貸　出　残　高   (百万円)</t>
    <rPh sb="0" eb="1">
      <t>カシ</t>
    </rPh>
    <rPh sb="2" eb="3">
      <t>デ</t>
    </rPh>
    <rPh sb="4" eb="5">
      <t>ザン</t>
    </rPh>
    <rPh sb="6" eb="7">
      <t>コウ</t>
    </rPh>
    <rPh sb="11" eb="12">
      <t>ヒャク</t>
    </rPh>
    <rPh sb="12" eb="14">
      <t>マンエン</t>
    </rPh>
    <phoneticPr fontId="4"/>
  </si>
  <si>
    <t>証書貸付</t>
    <rPh sb="0" eb="2">
      <t>ショウショ</t>
    </rPh>
    <rPh sb="2" eb="4">
      <t>カシツケ</t>
    </rPh>
    <phoneticPr fontId="4"/>
  </si>
  <si>
    <t>手形貸付</t>
    <rPh sb="0" eb="2">
      <t>テガタ</t>
    </rPh>
    <rPh sb="2" eb="4">
      <t>カシツケ</t>
    </rPh>
    <phoneticPr fontId="4"/>
  </si>
  <si>
    <t>割引貸付</t>
    <rPh sb="0" eb="2">
      <t>ワリビキ</t>
    </rPh>
    <rPh sb="2" eb="4">
      <t>カシツケ</t>
    </rPh>
    <phoneticPr fontId="4"/>
  </si>
  <si>
    <t>資料：市内各銀行、信用金庫、信用組合、協同組合等</t>
    <rPh sb="0" eb="2">
      <t>シリョウ</t>
    </rPh>
    <rPh sb="19" eb="21">
      <t>キョウドウ</t>
    </rPh>
    <rPh sb="21" eb="23">
      <t>クミアイ</t>
    </rPh>
    <phoneticPr fontId="4"/>
  </si>
  <si>
    <t>注1）本市の公金取扱金融機関で、市内に所在する銀行、信用金庫、信用組合、協同組合などの「貸出残高」です。</t>
    <rPh sb="0" eb="1">
      <t>チュウ</t>
    </rPh>
    <rPh sb="3" eb="5">
      <t>ホンイチ</t>
    </rPh>
    <rPh sb="6" eb="8">
      <t>コウキン</t>
    </rPh>
    <rPh sb="8" eb="10">
      <t>トリアツカイ</t>
    </rPh>
    <rPh sb="10" eb="12">
      <t>キンユウ</t>
    </rPh>
    <rPh sb="12" eb="14">
      <t>キカン</t>
    </rPh>
    <rPh sb="16" eb="18">
      <t>シナイ</t>
    </rPh>
    <rPh sb="19" eb="21">
      <t>ショザイ</t>
    </rPh>
    <rPh sb="23" eb="25">
      <t>ギンコウ</t>
    </rPh>
    <rPh sb="26" eb="28">
      <t>シンヨウ</t>
    </rPh>
    <rPh sb="28" eb="30">
      <t>キンコ</t>
    </rPh>
    <rPh sb="31" eb="33">
      <t>シンヨウ</t>
    </rPh>
    <rPh sb="33" eb="35">
      <t>クミアイ</t>
    </rPh>
    <rPh sb="36" eb="38">
      <t>キョウドウ</t>
    </rPh>
    <rPh sb="38" eb="40">
      <t>クミアイ</t>
    </rPh>
    <rPh sb="44" eb="46">
      <t>カシダシ</t>
    </rPh>
    <rPh sb="46" eb="48">
      <t>ザンダカ</t>
    </rPh>
    <phoneticPr fontId="4"/>
  </si>
  <si>
    <t xml:space="preserve"> 　2）ゆうちょ銀行の「店舗数」、「貸出残高」は含まれていません。</t>
    <rPh sb="8" eb="10">
      <t>ギンコウ</t>
    </rPh>
    <rPh sb="12" eb="15">
      <t>テンポスウ</t>
    </rPh>
    <rPh sb="18" eb="20">
      <t>カシダシ</t>
    </rPh>
    <rPh sb="20" eb="22">
      <t>ザンダカ</t>
    </rPh>
    <rPh sb="24" eb="25">
      <t>フク</t>
    </rPh>
    <phoneticPr fontId="4"/>
  </si>
  <si>
    <t>６３．主要物価指数(総合)</t>
    <rPh sb="3" eb="5">
      <t>シュヨウ</t>
    </rPh>
    <rPh sb="5" eb="7">
      <t>ブッカ</t>
    </rPh>
    <rPh sb="7" eb="9">
      <t>シスウ</t>
    </rPh>
    <rPh sb="10" eb="12">
      <t>ソウゴウ</t>
    </rPh>
    <phoneticPr fontId="4"/>
  </si>
  <si>
    <t>(各年平均、平成22年＝100)</t>
    <rPh sb="1" eb="3">
      <t>カクネン</t>
    </rPh>
    <rPh sb="3" eb="5">
      <t>ヘイキン</t>
    </rPh>
    <rPh sb="6" eb="8">
      <t>ヘイセイ</t>
    </rPh>
    <rPh sb="10" eb="11">
      <t>ネン</t>
    </rPh>
    <phoneticPr fontId="4"/>
  </si>
  <si>
    <t>年　　次　　別
月　　　　 　別</t>
    <rPh sb="0" eb="1">
      <t>トシ</t>
    </rPh>
    <rPh sb="3" eb="4">
      <t>ジ</t>
    </rPh>
    <rPh sb="6" eb="7">
      <t>ベツ</t>
    </rPh>
    <rPh sb="8" eb="9">
      <t>ツキ</t>
    </rPh>
    <rPh sb="15" eb="16">
      <t>ベツ</t>
    </rPh>
    <phoneticPr fontId="4"/>
  </si>
  <si>
    <t>消　費　者　物　価　指　数</t>
    <rPh sb="0" eb="1">
      <t>ショウ</t>
    </rPh>
    <rPh sb="2" eb="3">
      <t>ヒ</t>
    </rPh>
    <rPh sb="4" eb="5">
      <t>モノ</t>
    </rPh>
    <rPh sb="6" eb="7">
      <t>ブツ</t>
    </rPh>
    <rPh sb="8" eb="9">
      <t>アタイ</t>
    </rPh>
    <rPh sb="10" eb="11">
      <t>ユビ</t>
    </rPh>
    <rPh sb="12" eb="13">
      <t>スウ</t>
    </rPh>
    <phoneticPr fontId="4"/>
  </si>
  <si>
    <t>国内企業物価指数</t>
    <rPh sb="0" eb="2">
      <t>コクナイ</t>
    </rPh>
    <rPh sb="2" eb="4">
      <t>キギョウ</t>
    </rPh>
    <rPh sb="4" eb="6">
      <t>ブッカ</t>
    </rPh>
    <rPh sb="6" eb="8">
      <t>シスウ</t>
    </rPh>
    <phoneticPr fontId="4"/>
  </si>
  <si>
    <t>横須賀市</t>
    <rPh sb="0" eb="4">
      <t>ヨコスカシ</t>
    </rPh>
    <phoneticPr fontId="4"/>
  </si>
  <si>
    <t>神奈川県</t>
    <rPh sb="0" eb="4">
      <t>カナガワケン</t>
    </rPh>
    <phoneticPr fontId="4"/>
  </si>
  <si>
    <t>中都市</t>
    <rPh sb="0" eb="1">
      <t>チュウ</t>
    </rPh>
    <rPh sb="1" eb="3">
      <t>トシ</t>
    </rPh>
    <phoneticPr fontId="4"/>
  </si>
  <si>
    <t>東京都区部</t>
    <rPh sb="0" eb="3">
      <t>トウキョウト</t>
    </rPh>
    <rPh sb="3" eb="4">
      <t>ク</t>
    </rPh>
    <rPh sb="4" eb="5">
      <t>ブ</t>
    </rPh>
    <phoneticPr fontId="4"/>
  </si>
  <si>
    <t>全　　国</t>
    <rPh sb="0" eb="1">
      <t>ゼン</t>
    </rPh>
    <rPh sb="3" eb="4">
      <t>クニ</t>
    </rPh>
    <phoneticPr fontId="4"/>
  </si>
  <si>
    <t>総平均</t>
    <rPh sb="0" eb="3">
      <t>ソウヘイキン</t>
    </rPh>
    <phoneticPr fontId="4"/>
  </si>
  <si>
    <t>平成23年(2011年）</t>
    <rPh sb="0" eb="2">
      <t>ヘイセイ</t>
    </rPh>
    <rPh sb="4" eb="5">
      <t>ネン</t>
    </rPh>
    <phoneticPr fontId="4"/>
  </si>
  <si>
    <t xml:space="preserve">     24年(2012年）</t>
    <rPh sb="7" eb="8">
      <t>ネン</t>
    </rPh>
    <phoneticPr fontId="4"/>
  </si>
  <si>
    <t xml:space="preserve">     25年(2013年）</t>
    <rPh sb="7" eb="8">
      <t>ネン</t>
    </rPh>
    <phoneticPr fontId="4"/>
  </si>
  <si>
    <t xml:space="preserve">     26年(2014年）</t>
    <rPh sb="7" eb="8">
      <t>ネン</t>
    </rPh>
    <phoneticPr fontId="4"/>
  </si>
  <si>
    <t xml:space="preserve">     27年(2015年）</t>
    <rPh sb="7" eb="8">
      <t>ネン</t>
    </rPh>
    <phoneticPr fontId="4"/>
  </si>
  <si>
    <t>-</t>
    <phoneticPr fontId="4"/>
  </si>
  <si>
    <t>１月</t>
    <rPh sb="1" eb="2">
      <t>ツキ</t>
    </rPh>
    <phoneticPr fontId="4"/>
  </si>
  <si>
    <t>２月</t>
  </si>
  <si>
    <t>３月</t>
  </si>
  <si>
    <t>４月</t>
  </si>
  <si>
    <t>５月</t>
  </si>
  <si>
    <t>６月</t>
  </si>
  <si>
    <t>７月</t>
  </si>
  <si>
    <t>８月</t>
  </si>
  <si>
    <t>９月</t>
  </si>
  <si>
    <t>１０月</t>
  </si>
  <si>
    <t>１１月</t>
  </si>
  <si>
    <t>１２月</t>
  </si>
  <si>
    <t>資料：消費者物価指数、日本銀行</t>
    <rPh sb="0" eb="2">
      <t>シリョウ</t>
    </rPh>
    <rPh sb="3" eb="6">
      <t>ショウヒシャ</t>
    </rPh>
    <rPh sb="6" eb="8">
      <t>ブッカ</t>
    </rPh>
    <rPh sb="8" eb="10">
      <t>シスウ</t>
    </rPh>
    <rPh sb="11" eb="13">
      <t>ニホン</t>
    </rPh>
    <rPh sb="13" eb="15">
      <t>ギンコウ</t>
    </rPh>
    <phoneticPr fontId="4"/>
  </si>
  <si>
    <t>注1）平成27年以降の「消費者物価指数」については、神奈川県の調査終了に伴い、「横須賀市」と「神奈川県」の数値はありません。
　　　</t>
    <rPh sb="0" eb="1">
      <t>チュウ</t>
    </rPh>
    <rPh sb="3" eb="5">
      <t>ヘイセイ</t>
    </rPh>
    <rPh sb="7" eb="8">
      <t>ネン</t>
    </rPh>
    <rPh sb="8" eb="10">
      <t>イコウ</t>
    </rPh>
    <rPh sb="12" eb="15">
      <t>ショウヒシャ</t>
    </rPh>
    <rPh sb="15" eb="17">
      <t>ブッカ</t>
    </rPh>
    <rPh sb="17" eb="19">
      <t>シスウ</t>
    </rPh>
    <rPh sb="26" eb="30">
      <t>カナガワケン</t>
    </rPh>
    <rPh sb="31" eb="33">
      <t>チョウサ</t>
    </rPh>
    <rPh sb="33" eb="35">
      <t>シュウリョウ</t>
    </rPh>
    <rPh sb="36" eb="37">
      <t>トモナ</t>
    </rPh>
    <rPh sb="40" eb="44">
      <t>ヨコスカシ</t>
    </rPh>
    <rPh sb="47" eb="51">
      <t>カナガワケン</t>
    </rPh>
    <rPh sb="53" eb="55">
      <t>スウチ</t>
    </rPh>
    <phoneticPr fontId="4"/>
  </si>
  <si>
    <t>　 2）「神奈川県」は県内市部平均です。</t>
    <phoneticPr fontId="4"/>
  </si>
  <si>
    <t>　 3）「中都市」の項目を追加しました。</t>
    <rPh sb="5" eb="6">
      <t>チュウ</t>
    </rPh>
    <rPh sb="6" eb="8">
      <t>トシ</t>
    </rPh>
    <rPh sb="10" eb="12">
      <t>コウモク</t>
    </rPh>
    <rPh sb="13" eb="15">
      <t>ツイカ</t>
    </rPh>
    <phoneticPr fontId="4"/>
  </si>
  <si>
    <t>　 4）「中都市」は政令指定都市および東京都区部を除く人口15万人以上の市です。</t>
    <rPh sb="5" eb="6">
      <t>チュウ</t>
    </rPh>
    <rPh sb="6" eb="8">
      <t>トシ</t>
    </rPh>
    <rPh sb="10" eb="12">
      <t>セイレイ</t>
    </rPh>
    <rPh sb="12" eb="14">
      <t>シテイ</t>
    </rPh>
    <rPh sb="14" eb="16">
      <t>トシ</t>
    </rPh>
    <rPh sb="19" eb="22">
      <t>トウキョウト</t>
    </rPh>
    <rPh sb="22" eb="24">
      <t>クブ</t>
    </rPh>
    <rPh sb="25" eb="26">
      <t>ノゾ</t>
    </rPh>
    <rPh sb="27" eb="29">
      <t>ジンコウ</t>
    </rPh>
    <rPh sb="31" eb="32">
      <t>マン</t>
    </rPh>
    <rPh sb="32" eb="33">
      <t>ニン</t>
    </rPh>
    <rPh sb="33" eb="35">
      <t>イジョウ</t>
    </rPh>
    <rPh sb="36" eb="37">
      <t>シ</t>
    </rPh>
    <phoneticPr fontId="4"/>
  </si>
  <si>
    <t>６４．消費者物価指数（中都市）</t>
    <rPh sb="3" eb="6">
      <t>ショウヒシャ</t>
    </rPh>
    <rPh sb="6" eb="8">
      <t>ブッカ</t>
    </rPh>
    <rPh sb="8" eb="10">
      <t>シスウ</t>
    </rPh>
    <rPh sb="11" eb="12">
      <t>チュウ</t>
    </rPh>
    <rPh sb="12" eb="14">
      <t>トシ</t>
    </rPh>
    <phoneticPr fontId="4"/>
  </si>
  <si>
    <t>(平成22年＝100)</t>
    <rPh sb="1" eb="3">
      <t>ヘイセイ</t>
    </rPh>
    <rPh sb="5" eb="6">
      <t>ネン</t>
    </rPh>
    <phoneticPr fontId="4"/>
  </si>
  <si>
    <t>費　目　別</t>
    <rPh sb="0" eb="1">
      <t>ヒ</t>
    </rPh>
    <rPh sb="2" eb="3">
      <t>メ</t>
    </rPh>
    <rPh sb="4" eb="5">
      <t>ベツ</t>
    </rPh>
    <phoneticPr fontId="4"/>
  </si>
  <si>
    <t>平均</t>
    <rPh sb="0" eb="2">
      <t>ヘイキン</t>
    </rPh>
    <phoneticPr fontId="4"/>
  </si>
  <si>
    <r>
      <t>平成26</t>
    </r>
    <r>
      <rPr>
        <sz val="11"/>
        <rFont val="ＭＳ Ｐゴシック"/>
        <family val="3"/>
        <charset val="128"/>
      </rPr>
      <t>年総合指数</t>
    </r>
    <phoneticPr fontId="4"/>
  </si>
  <si>
    <t>（持家の帰属家賃を除く総合指数）</t>
  </si>
  <si>
    <r>
      <t>平成27</t>
    </r>
    <r>
      <rPr>
        <sz val="11"/>
        <rFont val="ＭＳ Ｐゴシック"/>
        <family val="3"/>
        <charset val="128"/>
      </rPr>
      <t>年総合指数</t>
    </r>
    <phoneticPr fontId="4"/>
  </si>
  <si>
    <t>（持家の帰属家賃を除く総合指数）</t>
    <phoneticPr fontId="4"/>
  </si>
  <si>
    <t>食料</t>
    <rPh sb="0" eb="2">
      <t>ショクリョウ</t>
    </rPh>
    <phoneticPr fontId="4"/>
  </si>
  <si>
    <t>住居</t>
    <rPh sb="0" eb="2">
      <t>ジュウキョ</t>
    </rPh>
    <phoneticPr fontId="4"/>
  </si>
  <si>
    <t>（持家の帰属家賃を除く住居）</t>
    <rPh sb="1" eb="3">
      <t>モチイエ</t>
    </rPh>
    <rPh sb="4" eb="6">
      <t>キゾク</t>
    </rPh>
    <rPh sb="6" eb="8">
      <t>ヤチン</t>
    </rPh>
    <rPh sb="9" eb="10">
      <t>ノゾ</t>
    </rPh>
    <rPh sb="11" eb="13">
      <t>ジュウキョ</t>
    </rPh>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</si>
  <si>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</si>
  <si>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</si>
  <si>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</si>
  <si>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rPh sb="0" eb="2">
      <t>ホケン</t>
    </rPh>
    <rPh sb="2" eb="4">
      <t>イリョウ</t>
    </rPh>
    <phoneticPr fontId="4"/>
  </si>
  <si>
    <r>
      <t>交通</t>
    </r>
    <r>
      <rPr>
        <sz val="11"/>
        <color indexed="10"/>
        <rFont val="ＭＳ Ｐゴシック"/>
        <family val="3"/>
        <charset val="128"/>
      </rPr>
      <t>・</t>
    </r>
    <r>
      <rPr>
        <sz val="11"/>
        <rFont val="ＭＳ Ｐゴシック"/>
        <family val="3"/>
        <charset val="128"/>
      </rPr>
      <t>通信</t>
    </r>
    <rPh sb="0" eb="2">
      <t>コウツウ</t>
    </rPh>
    <rPh sb="3" eb="5">
      <t>ツウシン</t>
    </rPh>
    <phoneticPr fontId="4"/>
  </si>
  <si>
    <t>教育</t>
    <rPh sb="0" eb="2">
      <t>キョウイク</t>
    </rPh>
    <phoneticPr fontId="4"/>
  </si>
  <si>
    <t>教養娯楽</t>
    <rPh sb="0" eb="2">
      <t>キョウヨウ</t>
    </rPh>
    <rPh sb="2" eb="4">
      <t>ゴラク</t>
    </rPh>
    <phoneticPr fontId="4"/>
  </si>
  <si>
    <t>諸雑費</t>
    <rPh sb="0" eb="1">
      <t>ショ</t>
    </rPh>
    <rPh sb="1" eb="3">
      <t>ザッピ</t>
    </rPh>
    <phoneticPr fontId="4"/>
  </si>
  <si>
    <t>資料：消費者物価指数</t>
    <rPh sb="0" eb="2">
      <t>シリョウ</t>
    </rPh>
    <rPh sb="3" eb="6">
      <t>ショウヒシャ</t>
    </rPh>
    <rPh sb="6" eb="8">
      <t>ブッカ</t>
    </rPh>
    <rPh sb="8" eb="10">
      <t>シスウ</t>
    </rPh>
    <phoneticPr fontId="4"/>
  </si>
  <si>
    <t>注1）神奈川県消費者物価指数調査の終了に伴い、表記を見直しました。</t>
    <rPh sb="0" eb="1">
      <t>チュウ</t>
    </rPh>
    <rPh sb="3" eb="7">
      <t>カナガワケン</t>
    </rPh>
    <rPh sb="7" eb="10">
      <t>ショウヒシャ</t>
    </rPh>
    <rPh sb="10" eb="12">
      <t>ブッカ</t>
    </rPh>
    <rPh sb="12" eb="14">
      <t>シスウ</t>
    </rPh>
    <rPh sb="14" eb="16">
      <t>チョウサ</t>
    </rPh>
    <rPh sb="17" eb="19">
      <t>シュウリョウ</t>
    </rPh>
    <rPh sb="20" eb="21">
      <t>トモナ</t>
    </rPh>
    <rPh sb="23" eb="25">
      <t>ヒョウキ</t>
    </rPh>
    <rPh sb="26" eb="28">
      <t>ミナオ</t>
    </rPh>
    <phoneticPr fontId="4"/>
  </si>
  <si>
    <t xml:space="preserve">   2）中都市は政令指定都市および東京都区部を除く人口15万人以上の市です。</t>
    <rPh sb="5" eb="6">
      <t>チュウ</t>
    </rPh>
    <rPh sb="6" eb="8">
      <t>トシ</t>
    </rPh>
    <rPh sb="9" eb="11">
      <t>セイレイ</t>
    </rPh>
    <rPh sb="11" eb="13">
      <t>シテイ</t>
    </rPh>
    <rPh sb="13" eb="15">
      <t>トシ</t>
    </rPh>
    <rPh sb="18" eb="21">
      <t>トウキョウト</t>
    </rPh>
    <rPh sb="21" eb="23">
      <t>クブ</t>
    </rPh>
    <rPh sb="24" eb="25">
      <t>ノゾ</t>
    </rPh>
    <rPh sb="26" eb="28">
      <t>ジンコウ</t>
    </rPh>
    <rPh sb="30" eb="31">
      <t>マン</t>
    </rPh>
    <rPh sb="31" eb="32">
      <t>ニン</t>
    </rPh>
    <rPh sb="32" eb="34">
      <t>イジョウ</t>
    </rPh>
    <rPh sb="35" eb="36">
      <t>シ</t>
    </rPh>
    <phoneticPr fontId="4"/>
  </si>
  <si>
    <t>６５．家計の実態</t>
    <rPh sb="3" eb="5">
      <t>カケイ</t>
    </rPh>
    <rPh sb="6" eb="8">
      <t>ジッタイ</t>
    </rPh>
    <phoneticPr fontId="4"/>
  </si>
  <si>
    <r>
      <t>（</t>
    </r>
    <r>
      <rPr>
        <sz val="11"/>
        <rFont val="ＭＳ Ｐゴシック"/>
        <family val="3"/>
        <charset val="128"/>
      </rPr>
      <t>各年平均）</t>
    </r>
    <rPh sb="1" eb="3">
      <t>カクトシ</t>
    </rPh>
    <rPh sb="3" eb="5">
      <t>ヘイキン</t>
    </rPh>
    <phoneticPr fontId="4"/>
  </si>
  <si>
    <t>年　　次　　別
月　 　　　　別</t>
    <rPh sb="0" eb="1">
      <t>ネンゲツ</t>
    </rPh>
    <rPh sb="3" eb="4">
      <t>ジ</t>
    </rPh>
    <rPh sb="6" eb="7">
      <t>ベツ</t>
    </rPh>
    <rPh sb="8" eb="9">
      <t>ツキ</t>
    </rPh>
    <rPh sb="15" eb="16">
      <t>ベツ</t>
    </rPh>
    <phoneticPr fontId="4"/>
  </si>
  <si>
    <t>勤　　労　　者　　世　　帯</t>
    <rPh sb="0" eb="1">
      <t>ツトム</t>
    </rPh>
    <rPh sb="3" eb="4">
      <t>ロウ</t>
    </rPh>
    <rPh sb="6" eb="7">
      <t>シャ</t>
    </rPh>
    <rPh sb="9" eb="10">
      <t>セ</t>
    </rPh>
    <rPh sb="12" eb="13">
      <t>タイ</t>
    </rPh>
    <phoneticPr fontId="4"/>
  </si>
  <si>
    <t>全　　　世　　　帯</t>
    <rPh sb="0" eb="1">
      <t>ゼン</t>
    </rPh>
    <rPh sb="4" eb="5">
      <t>セ</t>
    </rPh>
    <rPh sb="8" eb="9">
      <t>タイ</t>
    </rPh>
    <phoneticPr fontId="4"/>
  </si>
  <si>
    <t>実収入
（円）</t>
    <rPh sb="0" eb="1">
      <t>ジツ</t>
    </rPh>
    <rPh sb="1" eb="3">
      <t>シュウニュウ</t>
    </rPh>
    <rPh sb="5" eb="6">
      <t>エン</t>
    </rPh>
    <phoneticPr fontId="4"/>
  </si>
  <si>
    <t>可処分所得
（円）</t>
    <rPh sb="0" eb="1">
      <t>カ</t>
    </rPh>
    <rPh sb="1" eb="3">
      <t>ショブン</t>
    </rPh>
    <rPh sb="3" eb="5">
      <t>ショトク</t>
    </rPh>
    <rPh sb="7" eb="8">
      <t>エン</t>
    </rPh>
    <phoneticPr fontId="4"/>
  </si>
  <si>
    <t>消費支出
（円）</t>
    <rPh sb="0" eb="2">
      <t>ショウヒ</t>
    </rPh>
    <rPh sb="2" eb="4">
      <t>シシュツ</t>
    </rPh>
    <rPh sb="6" eb="7">
      <t>エン</t>
    </rPh>
    <phoneticPr fontId="4"/>
  </si>
  <si>
    <t>貯蓄純増
（円）</t>
    <rPh sb="0" eb="2">
      <t>チョチク</t>
    </rPh>
    <rPh sb="2" eb="4">
      <t>ジュンゾウ</t>
    </rPh>
    <rPh sb="6" eb="7">
      <t>エン</t>
    </rPh>
    <phoneticPr fontId="4"/>
  </si>
  <si>
    <t>平均
消費性向
（％）</t>
    <rPh sb="0" eb="2">
      <t>ヘイキン</t>
    </rPh>
    <rPh sb="3" eb="5">
      <t>ショウヒ</t>
    </rPh>
    <rPh sb="5" eb="7">
      <t>セイコウ</t>
    </rPh>
    <phoneticPr fontId="4"/>
  </si>
  <si>
    <t>エンゲル
係数
（％）</t>
    <rPh sb="5" eb="7">
      <t>ケイスウ</t>
    </rPh>
    <phoneticPr fontId="4"/>
  </si>
  <si>
    <t>消費水準指数
（平成27年＝100）</t>
    <rPh sb="0" eb="2">
      <t>ショウヒ</t>
    </rPh>
    <rPh sb="2" eb="4">
      <t>スイジュン</t>
    </rPh>
    <rPh sb="4" eb="6">
      <t>シスウ</t>
    </rPh>
    <rPh sb="8" eb="10">
      <t>ヘイセイ</t>
    </rPh>
    <rPh sb="12" eb="13">
      <t>ネン</t>
    </rPh>
    <phoneticPr fontId="4"/>
  </si>
  <si>
    <t>平成23年（2011年）</t>
    <rPh sb="0" eb="2">
      <t>ヘイセイ</t>
    </rPh>
    <rPh sb="10" eb="11">
      <t>ネン</t>
    </rPh>
    <phoneticPr fontId="4"/>
  </si>
  <si>
    <t>27年（2015年）</t>
    <rPh sb="8" eb="9">
      <t>ネン</t>
    </rPh>
    <phoneticPr fontId="4"/>
  </si>
  <si>
    <t>資料：家計調査（全国、二人以上の世帯）</t>
    <rPh sb="0" eb="2">
      <t>シリョウ</t>
    </rPh>
    <rPh sb="3" eb="5">
      <t>カケイ</t>
    </rPh>
    <rPh sb="5" eb="7">
      <t>チョウサ</t>
    </rPh>
    <rPh sb="8" eb="10">
      <t>ゼンコク</t>
    </rPh>
    <rPh sb="11" eb="13">
      <t>フタリ</t>
    </rPh>
    <rPh sb="13" eb="15">
      <t>イジョウ</t>
    </rPh>
    <rPh sb="16" eb="18">
      <t>セタイ</t>
    </rPh>
    <phoneticPr fontId="4"/>
  </si>
  <si>
    <t>注1）「可処分所得」とは「実収入」から非消費支出を差引いた額(手取り収入)です。</t>
    <rPh sb="0" eb="1">
      <t>チュウイ</t>
    </rPh>
    <phoneticPr fontId="4"/>
  </si>
  <si>
    <t xml:space="preserve">   2）「平均消費性向」とは「可処分所得」に占める「消費支出」の割合です。</t>
    <phoneticPr fontId="4"/>
  </si>
  <si>
    <t xml:space="preserve">   3）「消費水準指数」とは月々の１世帯当たりの消費支出額を４人世帯および30.4日(365日÷12)の額に調整した後、  これを平成27年平均を基準として</t>
    <phoneticPr fontId="4"/>
  </si>
  <si>
    <t xml:space="preserve">      指数化し、さらに消費者物価指数で除して実質化したものです。</t>
    <phoneticPr fontId="4"/>
  </si>
  <si>
    <t>６６．１か月間の家計支出(年平均)</t>
    <rPh sb="5" eb="7">
      <t>ゲッカン</t>
    </rPh>
    <rPh sb="8" eb="10">
      <t>カケイ</t>
    </rPh>
    <rPh sb="10" eb="12">
      <t>シシュツ</t>
    </rPh>
    <rPh sb="13" eb="14">
      <t>ネン</t>
    </rPh>
    <rPh sb="14" eb="16">
      <t>ヘイキン</t>
    </rPh>
    <phoneticPr fontId="4"/>
  </si>
  <si>
    <t>(1)全世帯</t>
    <rPh sb="3" eb="6">
      <t>ゼンセタイ</t>
    </rPh>
    <phoneticPr fontId="4"/>
  </si>
  <si>
    <t>(単位　円)</t>
    <rPh sb="1" eb="3">
      <t>タンイ</t>
    </rPh>
    <rPh sb="4" eb="5">
      <t>エン</t>
    </rPh>
    <phoneticPr fontId="4"/>
  </si>
  <si>
    <t>項目別</t>
    <rPh sb="0" eb="3">
      <t>コウモクベツ</t>
    </rPh>
    <phoneticPr fontId="4"/>
  </si>
  <si>
    <t>平成27年</t>
    <phoneticPr fontId="4"/>
  </si>
  <si>
    <t>（2011年）</t>
    <rPh sb="5" eb="6">
      <t>ネン</t>
    </rPh>
    <phoneticPr fontId="4"/>
  </si>
  <si>
    <t>（2012年）</t>
    <rPh sb="5" eb="6">
      <t>ネン</t>
    </rPh>
    <phoneticPr fontId="4"/>
  </si>
  <si>
    <t>（2013年）</t>
    <rPh sb="5" eb="6">
      <t>ネン</t>
    </rPh>
    <phoneticPr fontId="4"/>
  </si>
  <si>
    <t>（2014年）</t>
    <rPh sb="5" eb="6">
      <t>ネン</t>
    </rPh>
    <phoneticPr fontId="4"/>
  </si>
  <si>
    <t>（2015年）</t>
    <rPh sb="5" eb="6">
      <t>ネン</t>
    </rPh>
    <phoneticPr fontId="4"/>
  </si>
  <si>
    <t>消費支出</t>
    <rPh sb="0" eb="2">
      <t>ショウヒ</t>
    </rPh>
    <rPh sb="2" eb="4">
      <t>シシュツ</t>
    </rPh>
    <phoneticPr fontId="4"/>
  </si>
  <si>
    <t>交通・通信</t>
    <rPh sb="0" eb="2">
      <t>コウツウ</t>
    </rPh>
    <rPh sb="3" eb="5">
      <t>ツウシン</t>
    </rPh>
    <phoneticPr fontId="4"/>
  </si>
  <si>
    <t>その他の消費支出</t>
    <rPh sb="0" eb="3">
      <t>ソノタ</t>
    </rPh>
    <rPh sb="4" eb="6">
      <t>ショウヒ</t>
    </rPh>
    <rPh sb="6" eb="8">
      <t>シシュツ</t>
    </rPh>
    <phoneticPr fontId="4"/>
  </si>
  <si>
    <t>(2)勤労者世帯</t>
    <rPh sb="3" eb="6">
      <t>キンロウシャ</t>
    </rPh>
    <rPh sb="6" eb="8">
      <t>セタイ</t>
    </rPh>
    <phoneticPr fontId="4"/>
  </si>
  <si>
    <t>実収入以外の受取</t>
    <rPh sb="0" eb="1">
      <t>ジツ</t>
    </rPh>
    <rPh sb="1" eb="3">
      <t>シュウニュウ</t>
    </rPh>
    <rPh sb="3" eb="5">
      <t>イガイ</t>
    </rPh>
    <rPh sb="6" eb="8">
      <t>ウケトリ</t>
    </rPh>
    <phoneticPr fontId="4"/>
  </si>
  <si>
    <t>実支出</t>
    <rPh sb="0" eb="1">
      <t>ジツ</t>
    </rPh>
    <rPh sb="1" eb="3">
      <t>シシュツ</t>
    </rPh>
    <phoneticPr fontId="4"/>
  </si>
  <si>
    <t>　消費支出</t>
    <rPh sb="1" eb="3">
      <t>ショウヒ</t>
    </rPh>
    <rPh sb="3" eb="5">
      <t>シシュツ</t>
    </rPh>
    <phoneticPr fontId="4"/>
  </si>
  <si>
    <t xml:space="preserve">   非消費支出</t>
    <rPh sb="3" eb="4">
      <t>ヒ</t>
    </rPh>
    <rPh sb="4" eb="6">
      <t>ショウヒ</t>
    </rPh>
    <rPh sb="6" eb="8">
      <t>シシュツ</t>
    </rPh>
    <phoneticPr fontId="4"/>
  </si>
  <si>
    <t>実支出以外の支払</t>
    <rPh sb="0" eb="1">
      <t>ジツ</t>
    </rPh>
    <rPh sb="1" eb="3">
      <t>シシュツ</t>
    </rPh>
    <rPh sb="3" eb="5">
      <t>イガイ</t>
    </rPh>
    <rPh sb="6" eb="8">
      <t>シハライ</t>
    </rPh>
    <phoneticPr fontId="4"/>
  </si>
  <si>
    <t>資料：家計調査（都市階級別中『中都市』、二人以上の世帯）</t>
    <rPh sb="0" eb="2">
      <t>シリョウ</t>
    </rPh>
    <rPh sb="3" eb="5">
      <t>カケイ</t>
    </rPh>
    <rPh sb="5" eb="7">
      <t>チョウサ</t>
    </rPh>
    <rPh sb="8" eb="10">
      <t>トシ</t>
    </rPh>
    <rPh sb="10" eb="12">
      <t>カイキュウ</t>
    </rPh>
    <rPh sb="12" eb="13">
      <t>ベツ</t>
    </rPh>
    <rPh sb="13" eb="14">
      <t>ナカ</t>
    </rPh>
    <rPh sb="15" eb="16">
      <t>チュウ</t>
    </rPh>
    <rPh sb="16" eb="18">
      <t>トシ</t>
    </rPh>
    <rPh sb="20" eb="22">
      <t>フタリ</t>
    </rPh>
    <rPh sb="22" eb="24">
      <t>イジョウ</t>
    </rPh>
    <rPh sb="25" eb="27">
      <t>セタイ</t>
    </rPh>
    <phoneticPr fontId="4"/>
  </si>
  <si>
    <t>注）中都市は政令指定都市および東京都区部を除く人口15万人以上の市です。</t>
    <rPh sb="0" eb="1">
      <t>チュウイ</t>
    </rPh>
    <rPh sb="6" eb="8">
      <t>セイレイ</t>
    </rPh>
    <rPh sb="21" eb="22">
      <t>ノゾ</t>
    </rPh>
    <phoneticPr fontId="4"/>
  </si>
  <si>
    <t>６７．青果物市場入荷状況</t>
    <rPh sb="3" eb="6">
      <t>セイカブツ</t>
    </rPh>
    <rPh sb="6" eb="8">
      <t>シジョウ</t>
    </rPh>
    <rPh sb="8" eb="10">
      <t>ニュウカ</t>
    </rPh>
    <rPh sb="10" eb="12">
      <t>ジョウキョウ</t>
    </rPh>
    <phoneticPr fontId="4"/>
  </si>
  <si>
    <t>(単位　t)</t>
    <rPh sb="1" eb="3">
      <t>タンイ</t>
    </rPh>
    <phoneticPr fontId="4"/>
  </si>
  <si>
    <t>年　　次　　別
月　　　　　　別</t>
    <rPh sb="0" eb="1">
      <t>ネン</t>
    </rPh>
    <rPh sb="3" eb="4">
      <t>ジ</t>
    </rPh>
    <rPh sb="6" eb="7">
      <t>ベツ</t>
    </rPh>
    <rPh sb="15" eb="16">
      <t>ベツ</t>
    </rPh>
    <phoneticPr fontId="4"/>
  </si>
  <si>
    <t>そ　菜</t>
    <rPh sb="2" eb="3">
      <t>ナ</t>
    </rPh>
    <phoneticPr fontId="4"/>
  </si>
  <si>
    <t>果　物</t>
    <rPh sb="0" eb="1">
      <t>ハテ</t>
    </rPh>
    <rPh sb="2" eb="3">
      <t>ブツ</t>
    </rPh>
    <phoneticPr fontId="4"/>
  </si>
  <si>
    <t>平成23年</t>
    <rPh sb="0" eb="2">
      <t>ヘイセイ</t>
    </rPh>
    <rPh sb="4" eb="5">
      <t>ネン</t>
    </rPh>
    <phoneticPr fontId="4"/>
  </si>
  <si>
    <t>(2015年)</t>
    <phoneticPr fontId="4"/>
  </si>
  <si>
    <t>1月</t>
    <rPh sb="1" eb="2">
      <t>ツキ</t>
    </rPh>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</si>
  <si>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</si>
  <si>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</si>
  <si>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</si>
  <si>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</si>
  <si>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</si>
  <si>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</si>
  <si>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</si>
  <si>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</si>
  <si>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10月</t>
    <phoneticPr fontId="4"/>
  </si>
  <si>
    <t xml:space="preserve"> </t>
    <phoneticPr fontId="4"/>
  </si>
  <si>
    <t>11月</t>
    <phoneticPr fontId="4"/>
  </si>
  <si>
    <t>12月</t>
    <phoneticPr fontId="4"/>
  </si>
  <si>
    <t>資料：横須賀青果物(株)</t>
    <rPh sb="0" eb="2">
      <t>シリョウ</t>
    </rPh>
    <phoneticPr fontId="4"/>
  </si>
  <si>
    <t>注）四捨五入により総数と内訳の計が一致しない場合があります。</t>
    <rPh sb="0" eb="1">
      <t>チュウイ</t>
    </rPh>
    <phoneticPr fontId="4"/>
  </si>
  <si>
    <t>６８．魚市場入荷状況</t>
    <rPh sb="3" eb="4">
      <t>サカナ</t>
    </rPh>
    <rPh sb="4" eb="6">
      <t>シジョウ</t>
    </rPh>
    <rPh sb="6" eb="8">
      <t>ニュウカ</t>
    </rPh>
    <rPh sb="8" eb="10">
      <t>ジョウキョウ</t>
    </rPh>
    <phoneticPr fontId="4"/>
  </si>
  <si>
    <t>魚　類</t>
    <rPh sb="0" eb="1">
      <t>サカナ</t>
    </rPh>
    <rPh sb="2" eb="3">
      <t>ルイ</t>
    </rPh>
    <phoneticPr fontId="4"/>
  </si>
  <si>
    <t>貝　類</t>
    <rPh sb="0" eb="1">
      <t>カイ</t>
    </rPh>
    <rPh sb="2" eb="3">
      <t>ルイ</t>
    </rPh>
    <phoneticPr fontId="4"/>
  </si>
  <si>
    <t>(2011年)</t>
    <phoneticPr fontId="4"/>
  </si>
  <si>
    <t>(2012年)</t>
    <phoneticPr fontId="4"/>
  </si>
  <si>
    <t>(2013年)</t>
    <phoneticPr fontId="4"/>
  </si>
  <si>
    <t>(2014年)</t>
    <phoneticPr fontId="4"/>
  </si>
  <si>
    <t>(2015年)</t>
    <phoneticPr fontId="4"/>
  </si>
  <si>
    <t xml:space="preserve">  １０月</t>
    <phoneticPr fontId="4"/>
  </si>
  <si>
    <t xml:space="preserve">  １１月</t>
    <phoneticPr fontId="4"/>
  </si>
  <si>
    <t xml:space="preserve">  １２月</t>
    <phoneticPr fontId="4"/>
  </si>
  <si>
    <t>資料：(株)横須賀魚市場、長井町漁業協同組合、横須賀市大楠漁業協同組合</t>
    <rPh sb="0" eb="2">
      <t>シリョウ</t>
    </rPh>
    <rPh sb="6" eb="9">
      <t>ヨコスカ</t>
    </rPh>
    <rPh sb="9" eb="12">
      <t>ウオイチバ</t>
    </rPh>
    <rPh sb="13" eb="15">
      <t>ナガイ</t>
    </rPh>
    <rPh sb="15" eb="16">
      <t>マチ</t>
    </rPh>
    <rPh sb="16" eb="18">
      <t>ギョギョウ</t>
    </rPh>
    <rPh sb="18" eb="20">
      <t>キョウドウ</t>
    </rPh>
    <rPh sb="20" eb="22">
      <t>クミアイ</t>
    </rPh>
    <rPh sb="23" eb="26">
      <t>ヨコスカ</t>
    </rPh>
    <rPh sb="26" eb="27">
      <t>シ</t>
    </rPh>
    <rPh sb="27" eb="28">
      <t>オオ</t>
    </rPh>
    <rPh sb="28" eb="29">
      <t>クス</t>
    </rPh>
    <rPh sb="29" eb="31">
      <t>ギョギョウ</t>
    </rPh>
    <rPh sb="31" eb="33">
      <t>キョウドウ</t>
    </rPh>
    <rPh sb="33" eb="35">
      <t>クミアイ</t>
    </rPh>
    <phoneticPr fontId="4"/>
  </si>
  <si>
    <t>６９．酒類販売（消費）数量</t>
    <rPh sb="3" eb="4">
      <t>サケ</t>
    </rPh>
    <rPh sb="4" eb="5">
      <t>ルイ</t>
    </rPh>
    <rPh sb="5" eb="7">
      <t>ハンバイ</t>
    </rPh>
    <rPh sb="8" eb="13">
      <t>ショウヒリョウ</t>
    </rPh>
    <phoneticPr fontId="4"/>
  </si>
  <si>
    <t>（単位 kｌ ）</t>
    <rPh sb="1" eb="3">
      <t>タンイ</t>
    </rPh>
    <phoneticPr fontId="4"/>
  </si>
  <si>
    <t>清　酒</t>
    <rPh sb="0" eb="1">
      <t>キヨシ</t>
    </rPh>
    <rPh sb="2" eb="3">
      <t>サケ</t>
    </rPh>
    <phoneticPr fontId="4"/>
  </si>
  <si>
    <t>合成清酒</t>
    <rPh sb="0" eb="2">
      <t>ゴウセイ</t>
    </rPh>
    <rPh sb="2" eb="4">
      <t>セイシュ</t>
    </rPh>
    <phoneticPr fontId="4"/>
  </si>
  <si>
    <t>焼ちゅう</t>
    <rPh sb="0" eb="1">
      <t>ショウ</t>
    </rPh>
    <phoneticPr fontId="4"/>
  </si>
  <si>
    <t>みりん</t>
    <phoneticPr fontId="4"/>
  </si>
  <si>
    <t>ビール</t>
    <phoneticPr fontId="4"/>
  </si>
  <si>
    <t>果実酒類</t>
    <rPh sb="0" eb="2">
      <t>カジツ</t>
    </rPh>
    <rPh sb="2" eb="3">
      <t>サケ</t>
    </rPh>
    <rPh sb="3" eb="4">
      <t>ルイ</t>
    </rPh>
    <phoneticPr fontId="4"/>
  </si>
  <si>
    <t>ウィスキー類</t>
    <rPh sb="5" eb="6">
      <t>ルイ</t>
    </rPh>
    <phoneticPr fontId="4"/>
  </si>
  <si>
    <t>平成23年度（2011年度）</t>
    <rPh sb="0" eb="2">
      <t>ヘイセイ</t>
    </rPh>
    <rPh sb="11" eb="13">
      <t>ネンド</t>
    </rPh>
    <phoneticPr fontId="4"/>
  </si>
  <si>
    <r>
      <t xml:space="preserve">      2</t>
    </r>
    <r>
      <rPr>
        <sz val="11"/>
        <rFont val="ＭＳ Ｐゴシック"/>
        <family val="3"/>
        <charset val="128"/>
      </rPr>
      <t>4</t>
    </r>
    <r>
      <rPr>
        <sz val="11"/>
        <rFont val="ＭＳ Ｐゴシック"/>
        <family val="3"/>
        <charset val="128"/>
      </rPr>
      <t>年度（201</t>
    </r>
    <r>
      <rPr>
        <sz val="11"/>
        <rFont val="ＭＳ Ｐゴシック"/>
        <family val="3"/>
        <charset val="128"/>
      </rPr>
      <t>2</t>
    </r>
    <r>
      <rPr>
        <sz val="11"/>
        <rFont val="ＭＳ Ｐゴシック"/>
        <family val="3"/>
        <charset val="128"/>
      </rPr>
      <t>年度）</t>
    </r>
    <rPh sb="15" eb="17">
      <t>ネンド</t>
    </rPh>
    <phoneticPr fontId="4"/>
  </si>
  <si>
    <r>
      <t xml:space="preserve">      2</t>
    </r>
    <r>
      <rPr>
        <sz val="11"/>
        <rFont val="ＭＳ Ｐゴシック"/>
        <family val="3"/>
        <charset val="128"/>
      </rPr>
      <t>5</t>
    </r>
    <r>
      <rPr>
        <sz val="11"/>
        <rFont val="ＭＳ Ｐゴシック"/>
        <family val="3"/>
        <charset val="128"/>
      </rPr>
      <t>年度（201</t>
    </r>
    <r>
      <rPr>
        <sz val="11"/>
        <rFont val="ＭＳ Ｐゴシック"/>
        <family val="3"/>
        <charset val="128"/>
      </rPr>
      <t>3</t>
    </r>
    <r>
      <rPr>
        <sz val="11"/>
        <rFont val="ＭＳ Ｐゴシック"/>
        <family val="3"/>
        <charset val="128"/>
      </rPr>
      <t>年度）</t>
    </r>
    <rPh sb="15" eb="17">
      <t>ネンド</t>
    </rPh>
    <phoneticPr fontId="4"/>
  </si>
  <si>
    <r>
      <t xml:space="preserve">      2</t>
    </r>
    <r>
      <rPr>
        <sz val="11"/>
        <rFont val="ＭＳ Ｐゴシック"/>
        <family val="3"/>
        <charset val="128"/>
      </rPr>
      <t>6</t>
    </r>
    <r>
      <rPr>
        <sz val="11"/>
        <rFont val="ＭＳ Ｐゴシック"/>
        <family val="3"/>
        <charset val="128"/>
      </rPr>
      <t>年度（201</t>
    </r>
    <r>
      <rPr>
        <sz val="11"/>
        <rFont val="ＭＳ Ｐゴシック"/>
        <family val="3"/>
        <charset val="128"/>
      </rPr>
      <t>4</t>
    </r>
    <r>
      <rPr>
        <sz val="11"/>
        <rFont val="ＭＳ Ｐゴシック"/>
        <family val="3"/>
        <charset val="128"/>
      </rPr>
      <t>年度）</t>
    </r>
    <rPh sb="15" eb="17">
      <t>ネンド</t>
    </rPh>
    <phoneticPr fontId="4"/>
  </si>
  <si>
    <r>
      <t xml:space="preserve">      27</t>
    </r>
    <r>
      <rPr>
        <sz val="11"/>
        <rFont val="ＭＳ Ｐゴシック"/>
        <family val="3"/>
        <charset val="128"/>
      </rPr>
      <t>年度（201</t>
    </r>
    <r>
      <rPr>
        <sz val="11"/>
        <rFont val="ＭＳ Ｐゴシック"/>
        <family val="3"/>
        <charset val="128"/>
      </rPr>
      <t>5</t>
    </r>
    <r>
      <rPr>
        <sz val="11"/>
        <rFont val="ＭＳ Ｐゴシック"/>
        <family val="3"/>
        <charset val="128"/>
      </rPr>
      <t>年度）</t>
    </r>
    <rPh sb="15" eb="17">
      <t>ネンド</t>
    </rPh>
    <phoneticPr fontId="4"/>
  </si>
  <si>
    <t>資料：東京国税局</t>
    <rPh sb="0" eb="2">
      <t>シリョウ</t>
    </rPh>
    <rPh sb="3" eb="5">
      <t>トウキョウ</t>
    </rPh>
    <rPh sb="5" eb="8">
      <t>コクゼイキョク</t>
    </rPh>
    <phoneticPr fontId="4"/>
  </si>
  <si>
    <t>注1）横須賀税務署管内の販売（消費）数量です。</t>
    <rPh sb="0" eb="1">
      <t>チュウイ</t>
    </rPh>
    <phoneticPr fontId="4"/>
  </si>
  <si>
    <t xml:space="preserve">   2）計数は速報値です。</t>
    <rPh sb="5" eb="7">
      <t>ケイスウ</t>
    </rPh>
    <rPh sb="8" eb="10">
      <t>ソクホウ</t>
    </rPh>
    <rPh sb="10" eb="11">
      <t>チ</t>
    </rPh>
    <phoneticPr fontId="4"/>
  </si>
  <si>
    <t xml:space="preserve">   3）四捨五入により総数と内訳の計が一致しない場合があります。</t>
    <phoneticPr fontId="4"/>
  </si>
  <si>
    <t>７０．大型小売店販売額</t>
    <rPh sb="3" eb="5">
      <t>オオガタ</t>
    </rPh>
    <rPh sb="5" eb="7">
      <t>コウリ</t>
    </rPh>
    <rPh sb="7" eb="8">
      <t>テン</t>
    </rPh>
    <rPh sb="8" eb="10">
      <t>ハンバイ</t>
    </rPh>
    <rPh sb="10" eb="11">
      <t>ガク</t>
    </rPh>
    <phoneticPr fontId="4"/>
  </si>
  <si>
    <t>店舗数
(店舗）</t>
    <rPh sb="0" eb="2">
      <t>テンポ</t>
    </rPh>
    <rPh sb="2" eb="3">
      <t>スウ</t>
    </rPh>
    <rPh sb="5" eb="7">
      <t>テンポ</t>
    </rPh>
    <phoneticPr fontId="4"/>
  </si>
  <si>
    <t>販　売　額　（　百　万　円　）</t>
    <rPh sb="0" eb="1">
      <t>ハン</t>
    </rPh>
    <rPh sb="2" eb="3">
      <t>バイ</t>
    </rPh>
    <rPh sb="4" eb="5">
      <t>ガク</t>
    </rPh>
    <phoneticPr fontId="4"/>
  </si>
  <si>
    <t>衣料品</t>
    <rPh sb="0" eb="3">
      <t>イリョウヒン</t>
    </rPh>
    <phoneticPr fontId="4"/>
  </si>
  <si>
    <t>食料品</t>
    <rPh sb="0" eb="3">
      <t>ショクリョウヒン</t>
    </rPh>
    <phoneticPr fontId="4"/>
  </si>
  <si>
    <t>家　具</t>
    <rPh sb="0" eb="1">
      <t>カ</t>
    </rPh>
    <rPh sb="2" eb="3">
      <t>グ</t>
    </rPh>
    <phoneticPr fontId="4"/>
  </si>
  <si>
    <t>家庭用
電気
製品</t>
    <rPh sb="0" eb="2">
      <t>カテイ</t>
    </rPh>
    <rPh sb="2" eb="3">
      <t>ヨウ</t>
    </rPh>
    <rPh sb="4" eb="6">
      <t>デンキ</t>
    </rPh>
    <rPh sb="7" eb="9">
      <t>セイヒン</t>
    </rPh>
    <phoneticPr fontId="4"/>
  </si>
  <si>
    <t>家庭
用品</t>
    <rPh sb="0" eb="2">
      <t>カテイ</t>
    </rPh>
    <rPh sb="3" eb="5">
      <t>ヨウヒン</t>
    </rPh>
    <phoneticPr fontId="4"/>
  </si>
  <si>
    <t>その
他の
商品</t>
    <rPh sb="3" eb="4">
      <t>タ</t>
    </rPh>
    <rPh sb="6" eb="8">
      <t>ショウヒン</t>
    </rPh>
    <phoneticPr fontId="4"/>
  </si>
  <si>
    <t>食堂
・喫茶</t>
    <rPh sb="0" eb="2">
      <t>ショクドウ</t>
    </rPh>
    <rPh sb="4" eb="6">
      <t>キッサ</t>
    </rPh>
    <phoneticPr fontId="4"/>
  </si>
  <si>
    <t>サービス
料金
収入</t>
    <rPh sb="5" eb="7">
      <t>リョウキン</t>
    </rPh>
    <rPh sb="8" eb="10">
      <t>シュウニュウ</t>
    </rPh>
    <phoneticPr fontId="4"/>
  </si>
  <si>
    <t>(2011年)</t>
    <phoneticPr fontId="4"/>
  </si>
  <si>
    <t>(2012年)</t>
    <phoneticPr fontId="4"/>
  </si>
  <si>
    <t>(2013年)</t>
    <phoneticPr fontId="4"/>
  </si>
  <si>
    <t>(2014年)</t>
    <phoneticPr fontId="4"/>
  </si>
  <si>
    <t>(2015年)</t>
    <phoneticPr fontId="4"/>
  </si>
  <si>
    <t>ⅹ</t>
    <phoneticPr fontId="4"/>
  </si>
  <si>
    <t>資料：神奈川県大型小売店統計調査</t>
    <rPh sb="0" eb="2">
      <t>シリョウ</t>
    </rPh>
    <rPh sb="3" eb="7">
      <t>カナガワケン</t>
    </rPh>
    <rPh sb="7" eb="9">
      <t>オオガタ</t>
    </rPh>
    <rPh sb="9" eb="11">
      <t>コウリ</t>
    </rPh>
    <rPh sb="11" eb="12">
      <t>テン</t>
    </rPh>
    <rPh sb="12" eb="14">
      <t>トウケイ</t>
    </rPh>
    <rPh sb="14" eb="16">
      <t>チョウサ</t>
    </rPh>
    <phoneticPr fontId="4"/>
  </si>
  <si>
    <t>注1）大型小売店とは、市内に所在する店舗のうち、売場面積が『1,000㎡を超えるもの』をいいます。</t>
    <rPh sb="0" eb="1">
      <t>チュウ</t>
    </rPh>
    <rPh sb="3" eb="5">
      <t>オオガタ</t>
    </rPh>
    <rPh sb="5" eb="7">
      <t>コウリ</t>
    </rPh>
    <rPh sb="7" eb="8">
      <t>テン</t>
    </rPh>
    <rPh sb="11" eb="13">
      <t>シナイ</t>
    </rPh>
    <rPh sb="14" eb="16">
      <t>ショザイ</t>
    </rPh>
    <rPh sb="18" eb="20">
      <t>テンポ</t>
    </rPh>
    <rPh sb="24" eb="26">
      <t>ウリバ</t>
    </rPh>
    <rPh sb="26" eb="28">
      <t>メンセキ</t>
    </rPh>
    <rPh sb="37" eb="38">
      <t>コ</t>
    </rPh>
    <phoneticPr fontId="4"/>
  </si>
  <si>
    <t xml:space="preserve">   2)四捨五入により計と内訳の計が一致しない場合があります。</t>
    <phoneticPr fontId="4"/>
  </si>
  <si>
    <t>７１．配電施設</t>
    <rPh sb="3" eb="5">
      <t>ハイデン</t>
    </rPh>
    <rPh sb="5" eb="7">
      <t>シセツ</t>
    </rPh>
    <phoneticPr fontId="4"/>
  </si>
  <si>
    <t>（平成27年末現在）</t>
    <rPh sb="1" eb="3">
      <t>ヘイセイ</t>
    </rPh>
    <rPh sb="5" eb="6">
      <t>ネン</t>
    </rPh>
    <rPh sb="6" eb="7">
      <t>マツ</t>
    </rPh>
    <rPh sb="7" eb="9">
      <t>ゲンザイ</t>
    </rPh>
    <phoneticPr fontId="4"/>
  </si>
  <si>
    <t>電線路亘長（㎞）</t>
    <rPh sb="0" eb="2">
      <t>デンセン</t>
    </rPh>
    <rPh sb="2" eb="3">
      <t>ロ</t>
    </rPh>
    <rPh sb="4" eb="5">
      <t>ナガ</t>
    </rPh>
    <phoneticPr fontId="4"/>
  </si>
  <si>
    <t>電線延長（㎞）</t>
    <rPh sb="0" eb="2">
      <t>デンセン</t>
    </rPh>
    <rPh sb="2" eb="4">
      <t>エンチョウ</t>
    </rPh>
    <phoneticPr fontId="4"/>
  </si>
  <si>
    <t>電　柱　（基）</t>
    <rPh sb="0" eb="1">
      <t>デン</t>
    </rPh>
    <rPh sb="2" eb="3">
      <t>ハシラ</t>
    </rPh>
    <rPh sb="5" eb="6">
      <t>キ</t>
    </rPh>
    <phoneticPr fontId="4"/>
  </si>
  <si>
    <t>変圧器（台）</t>
    <rPh sb="0" eb="3">
      <t>ヘンアツキ</t>
    </rPh>
    <rPh sb="4" eb="5">
      <t>ダイ</t>
    </rPh>
    <phoneticPr fontId="4"/>
  </si>
  <si>
    <t>高圧線</t>
    <rPh sb="0" eb="2">
      <t>コウアツ</t>
    </rPh>
    <rPh sb="2" eb="3">
      <t>セン</t>
    </rPh>
    <phoneticPr fontId="4"/>
  </si>
  <si>
    <t>コンクリート</t>
  </si>
  <si>
    <t>電灯用</t>
    <rPh sb="0" eb="3">
      <t>デントウヨウ</t>
    </rPh>
    <phoneticPr fontId="4"/>
  </si>
  <si>
    <t>低圧線</t>
    <rPh sb="0" eb="2">
      <t>テイアツ</t>
    </rPh>
    <rPh sb="2" eb="3">
      <t>セン</t>
    </rPh>
    <phoneticPr fontId="4"/>
  </si>
  <si>
    <t>木柱</t>
    <rPh sb="0" eb="1">
      <t>キ</t>
    </rPh>
    <rPh sb="1" eb="2">
      <t>ハシラ</t>
    </rPh>
    <phoneticPr fontId="4"/>
  </si>
  <si>
    <t>電力用</t>
    <rPh sb="0" eb="2">
      <t>デンリョク</t>
    </rPh>
    <rPh sb="2" eb="3">
      <t>ヨウ</t>
    </rPh>
    <phoneticPr fontId="4"/>
  </si>
  <si>
    <t>鉄柱</t>
    <rPh sb="0" eb="2">
      <t>テッチュウ</t>
    </rPh>
    <phoneticPr fontId="4"/>
  </si>
  <si>
    <t>電灯電力併用</t>
    <rPh sb="0" eb="2">
      <t>デントウ</t>
    </rPh>
    <rPh sb="2" eb="4">
      <t>デンリョク</t>
    </rPh>
    <rPh sb="4" eb="6">
      <t>ヘイヨウ</t>
    </rPh>
    <phoneticPr fontId="4"/>
  </si>
  <si>
    <t>資料：東京電力パワーグリッド（株）藤沢支社</t>
    <rPh sb="0" eb="2">
      <t>シリョウ</t>
    </rPh>
    <rPh sb="3" eb="5">
      <t>トウキョウ</t>
    </rPh>
    <rPh sb="5" eb="7">
      <t>デンリョク</t>
    </rPh>
    <rPh sb="15" eb="16">
      <t>カブ</t>
    </rPh>
    <rPh sb="17" eb="19">
      <t>フジサワ</t>
    </rPh>
    <rPh sb="19" eb="21">
      <t>シシャ</t>
    </rPh>
    <phoneticPr fontId="4"/>
  </si>
  <si>
    <t>注1）電線路亘長=（高圧線亘長）＋（低圧線亘長）－（同じ柱に高低圧線が架線されている亘長）</t>
    <rPh sb="0" eb="1">
      <t>チュウ</t>
    </rPh>
    <rPh sb="3" eb="5">
      <t>デンセン</t>
    </rPh>
    <rPh sb="5" eb="6">
      <t>ロ</t>
    </rPh>
    <rPh sb="7" eb="8">
      <t>ナガイ</t>
    </rPh>
    <rPh sb="10" eb="13">
      <t>コウアツセン</t>
    </rPh>
    <rPh sb="18" eb="20">
      <t>テイアツ</t>
    </rPh>
    <rPh sb="26" eb="27">
      <t>オナ</t>
    </rPh>
    <rPh sb="28" eb="29">
      <t>ハシラ</t>
    </rPh>
    <rPh sb="30" eb="32">
      <t>コウテイ</t>
    </rPh>
    <rPh sb="32" eb="33">
      <t>アツ</t>
    </rPh>
    <rPh sb="33" eb="34">
      <t>セン</t>
    </rPh>
    <rPh sb="35" eb="37">
      <t>カセン</t>
    </rPh>
    <phoneticPr fontId="4"/>
  </si>
  <si>
    <t xml:space="preserve">   2）「電灯電力併用」とは、1台の変圧器で電灯負荷と動力負荷の両方に供給できる省スペースタイプの変圧器です。</t>
    <rPh sb="6" eb="8">
      <t>デントウ</t>
    </rPh>
    <rPh sb="8" eb="10">
      <t>デンリョク</t>
    </rPh>
    <rPh sb="10" eb="12">
      <t>ヘイヨウ</t>
    </rPh>
    <rPh sb="17" eb="18">
      <t>ダイ</t>
    </rPh>
    <rPh sb="19" eb="22">
      <t>ヘンアツキ</t>
    </rPh>
    <rPh sb="23" eb="25">
      <t>デントウ</t>
    </rPh>
    <rPh sb="25" eb="27">
      <t>フカ</t>
    </rPh>
    <rPh sb="28" eb="30">
      <t>ドウリョク</t>
    </rPh>
    <rPh sb="30" eb="32">
      <t>フカ</t>
    </rPh>
    <rPh sb="33" eb="35">
      <t>リョウホウ</t>
    </rPh>
    <rPh sb="36" eb="38">
      <t>キョウキュウ</t>
    </rPh>
    <rPh sb="41" eb="42">
      <t>ショウ</t>
    </rPh>
    <rPh sb="50" eb="53">
      <t>ヘンアツキ</t>
    </rPh>
    <phoneticPr fontId="4"/>
  </si>
  <si>
    <t xml:space="preserve">   3）「その他」とは、電源（変圧器）から需要家が遠方にある場合、供給地点で希望する電圧を確保するために電圧を上げる</t>
    <rPh sb="8" eb="9">
      <t>タ</t>
    </rPh>
    <rPh sb="13" eb="15">
      <t>デンゲン</t>
    </rPh>
    <rPh sb="16" eb="19">
      <t>ヘンアツキ</t>
    </rPh>
    <rPh sb="22" eb="24">
      <t>ジュヨウ</t>
    </rPh>
    <rPh sb="24" eb="25">
      <t>イエ</t>
    </rPh>
    <rPh sb="26" eb="28">
      <t>エンポウ</t>
    </rPh>
    <rPh sb="31" eb="33">
      <t>バアイ</t>
    </rPh>
    <rPh sb="34" eb="36">
      <t>キョウキュウ</t>
    </rPh>
    <rPh sb="36" eb="38">
      <t>チテン</t>
    </rPh>
    <rPh sb="39" eb="41">
      <t>キボウ</t>
    </rPh>
    <rPh sb="43" eb="45">
      <t>デンアツ</t>
    </rPh>
    <rPh sb="46" eb="48">
      <t>カクホ</t>
    </rPh>
    <rPh sb="53" eb="55">
      <t>デンアツ</t>
    </rPh>
    <rPh sb="56" eb="57">
      <t>ア</t>
    </rPh>
    <phoneticPr fontId="4"/>
  </si>
  <si>
    <t xml:space="preserve">      ため（電圧降下対策用）の変圧器、または米軍供給で過去3000Ｖ供給であった設備に対し、6000Ｖ供給送電の電気を</t>
    <rPh sb="18" eb="21">
      <t>ヘンアツキ</t>
    </rPh>
    <rPh sb="25" eb="27">
      <t>ベイグン</t>
    </rPh>
    <rPh sb="27" eb="29">
      <t>キョウキュウ</t>
    </rPh>
    <rPh sb="30" eb="32">
      <t>カコ</t>
    </rPh>
    <rPh sb="37" eb="39">
      <t>キョウキュウ</t>
    </rPh>
    <rPh sb="43" eb="45">
      <t>セツビ</t>
    </rPh>
    <rPh sb="46" eb="47">
      <t>タイ</t>
    </rPh>
    <rPh sb="54" eb="56">
      <t>キョウキュウ</t>
    </rPh>
    <rPh sb="56" eb="58">
      <t>ソウデン</t>
    </rPh>
    <rPh sb="59" eb="61">
      <t>デンキ</t>
    </rPh>
    <phoneticPr fontId="4"/>
  </si>
  <si>
    <t>　　　3000Ｖに降圧して供給する変圧器です。</t>
    <phoneticPr fontId="4"/>
  </si>
  <si>
    <t xml:space="preserve">   4）隣接行政地区の施設も一部含みます。</t>
    <rPh sb="5" eb="7">
      <t>リンセツ</t>
    </rPh>
    <rPh sb="7" eb="9">
      <t>ギョウセイ</t>
    </rPh>
    <rPh sb="9" eb="11">
      <t>チク</t>
    </rPh>
    <rPh sb="12" eb="14">
      <t>シセツ</t>
    </rPh>
    <rPh sb="15" eb="17">
      <t>イチブ</t>
    </rPh>
    <rPh sb="17" eb="18">
      <t>フク</t>
    </rPh>
    <phoneticPr fontId="4"/>
  </si>
  <si>
    <t>７２．種類別電力需要状況</t>
    <rPh sb="3" eb="5">
      <t>シュルイ</t>
    </rPh>
    <rPh sb="5" eb="6">
      <t>ベツ</t>
    </rPh>
    <rPh sb="6" eb="8">
      <t>デンリョク</t>
    </rPh>
    <rPh sb="8" eb="10">
      <t>ジュヨウ</t>
    </rPh>
    <rPh sb="10" eb="12">
      <t>ジョウキョウ</t>
    </rPh>
    <phoneticPr fontId="4"/>
  </si>
  <si>
    <t>（各年末現在）</t>
    <rPh sb="1" eb="2">
      <t>カク</t>
    </rPh>
    <rPh sb="2" eb="4">
      <t>ネンマツ</t>
    </rPh>
    <rPh sb="4" eb="6">
      <t>ゲンザイ</t>
    </rPh>
    <phoneticPr fontId="4"/>
  </si>
  <si>
    <t>契　　　約　　　種　　　別</t>
    <rPh sb="0" eb="1">
      <t>チギリ</t>
    </rPh>
    <rPh sb="4" eb="5">
      <t>ヤク</t>
    </rPh>
    <rPh sb="8" eb="9">
      <t>タネ</t>
    </rPh>
    <rPh sb="12" eb="13">
      <t>ベツ</t>
    </rPh>
    <phoneticPr fontId="4"/>
  </si>
  <si>
    <t>電　　　　灯</t>
    <rPh sb="0" eb="1">
      <t>デン</t>
    </rPh>
    <rPh sb="5" eb="6">
      <t>ヒ</t>
    </rPh>
    <phoneticPr fontId="4"/>
  </si>
  <si>
    <t>電　　　　力</t>
    <rPh sb="0" eb="1">
      <t>デン</t>
    </rPh>
    <rPh sb="5" eb="6">
      <t>リョク</t>
    </rPh>
    <phoneticPr fontId="4"/>
  </si>
  <si>
    <t>契約口数(口）</t>
    <rPh sb="0" eb="2">
      <t>ケイヤク</t>
    </rPh>
    <rPh sb="2" eb="3">
      <t>クチ</t>
    </rPh>
    <rPh sb="3" eb="4">
      <t>スウ</t>
    </rPh>
    <rPh sb="5" eb="6">
      <t>クチ</t>
    </rPh>
    <phoneticPr fontId="4"/>
  </si>
  <si>
    <t>供給電力量（MWH）</t>
    <rPh sb="0" eb="2">
      <t>キョウキュウ</t>
    </rPh>
    <rPh sb="2" eb="4">
      <t>デンリョク</t>
    </rPh>
    <rPh sb="4" eb="5">
      <t>リョウ</t>
    </rPh>
    <phoneticPr fontId="4"/>
  </si>
  <si>
    <t>平成23年</t>
    <rPh sb="0" eb="2">
      <t>ヘイセイ</t>
    </rPh>
    <phoneticPr fontId="4"/>
  </si>
  <si>
    <t xml:space="preserve">      24年</t>
    <phoneticPr fontId="4"/>
  </si>
  <si>
    <t xml:space="preserve">      25年</t>
    <phoneticPr fontId="4"/>
  </si>
  <si>
    <t xml:space="preserve">      26年</t>
    <phoneticPr fontId="4"/>
  </si>
  <si>
    <t xml:space="preserve">      27年</t>
    <phoneticPr fontId="4"/>
  </si>
  <si>
    <t>注1）「契約口数」は各年末現在の数値です。</t>
    <rPh sb="0" eb="1">
      <t>チュウイ</t>
    </rPh>
    <phoneticPr fontId="4"/>
  </si>
  <si>
    <t xml:space="preserve">   2）「供給電力量」は年中の数値です。</t>
    <rPh sb="6" eb="8">
      <t>キョウキュウ</t>
    </rPh>
    <rPh sb="8" eb="10">
      <t>デンリョク</t>
    </rPh>
    <rPh sb="10" eb="11">
      <t>リョウ</t>
    </rPh>
    <rPh sb="13" eb="15">
      <t>ネンチュウ</t>
    </rPh>
    <rPh sb="16" eb="18">
      <t>スウチ</t>
    </rPh>
    <phoneticPr fontId="4"/>
  </si>
  <si>
    <t xml:space="preserve">   3）各数値は東京電力パワーグリッド㈱藤沢支社管内（横浜市戸塚区、栄区、泉区、港南区の一部、藤沢市、 鎌倉市、 逗子市、三浦市、</t>
    <phoneticPr fontId="4"/>
  </si>
  <si>
    <t xml:space="preserve">      葉山町を含む）の合計値です。</t>
    <phoneticPr fontId="4"/>
  </si>
  <si>
    <t>７３．種類別電力消費量</t>
    <phoneticPr fontId="4"/>
  </si>
  <si>
    <t>(単位　MWH)</t>
  </si>
  <si>
    <t>年　　次　　別
月　 　　　　別</t>
    <rPh sb="3" eb="4">
      <t>ジ</t>
    </rPh>
    <rPh sb="15" eb="16">
      <t>ベツ</t>
    </rPh>
    <phoneticPr fontId="4"/>
  </si>
  <si>
    <t>電      　灯　</t>
    <phoneticPr fontId="4"/>
  </si>
  <si>
    <r>
      <t xml:space="preserve">動 </t>
    </r>
    <r>
      <rPr>
        <sz val="11"/>
        <rFont val="ＭＳ Ｐゴシック"/>
        <family val="3"/>
        <charset val="128"/>
      </rPr>
      <t xml:space="preserve">       力</t>
    </r>
    <phoneticPr fontId="4"/>
  </si>
  <si>
    <r>
      <t xml:space="preserve">特 </t>
    </r>
    <r>
      <rPr>
        <sz val="11"/>
        <rFont val="ＭＳ Ｐゴシック"/>
        <family val="3"/>
        <charset val="128"/>
      </rPr>
      <t xml:space="preserve"> 定  規  模</t>
    </r>
    <phoneticPr fontId="4"/>
  </si>
  <si>
    <t>従量電灯
A・B</t>
    <phoneticPr fontId="4"/>
  </si>
  <si>
    <t>従量電灯
Ｃ</t>
    <phoneticPr fontId="4"/>
  </si>
  <si>
    <t>低圧
電力</t>
    <phoneticPr fontId="4"/>
  </si>
  <si>
    <t>高圧</t>
  </si>
  <si>
    <t>特別高圧</t>
  </si>
  <si>
    <t>平成23年（2011年）</t>
    <rPh sb="0" eb="2">
      <t>ヘイセイ</t>
    </rPh>
    <rPh sb="4" eb="5">
      <t>ネン</t>
    </rPh>
    <rPh sb="10" eb="11">
      <t>ネン</t>
    </rPh>
    <phoneticPr fontId="4"/>
  </si>
  <si>
    <t>24年（2012年）</t>
    <rPh sb="2" eb="3">
      <t>ネン</t>
    </rPh>
    <rPh sb="8" eb="9">
      <t>ネン</t>
    </rPh>
    <phoneticPr fontId="4"/>
  </si>
  <si>
    <t>25年（2013年）</t>
    <rPh sb="2" eb="3">
      <t>ネン</t>
    </rPh>
    <rPh sb="8" eb="9">
      <t>ネン</t>
    </rPh>
    <phoneticPr fontId="4"/>
  </si>
  <si>
    <r>
      <t xml:space="preserve">R </t>
    </r>
    <r>
      <rPr>
        <sz val="11"/>
        <rFont val="ＭＳ Ｐゴシック"/>
        <family val="3"/>
        <charset val="128"/>
      </rPr>
      <t>3</t>
    </r>
    <r>
      <rPr>
        <sz val="11"/>
        <rFont val="ＭＳ Ｐゴシック"/>
        <family val="3"/>
        <charset val="128"/>
      </rPr>
      <t>,</t>
    </r>
    <r>
      <rPr>
        <sz val="11"/>
        <rFont val="ＭＳ Ｐゴシック"/>
        <family val="3"/>
        <charset val="128"/>
      </rPr>
      <t>4</t>
    </r>
    <r>
      <rPr>
        <sz val="11"/>
        <rFont val="ＭＳ Ｐゴシック"/>
        <family val="3"/>
        <charset val="128"/>
      </rPr>
      <t>72,</t>
    </r>
    <r>
      <rPr>
        <sz val="11"/>
        <rFont val="ＭＳ Ｐゴシック"/>
        <family val="3"/>
        <charset val="128"/>
      </rPr>
      <t>1</t>
    </r>
    <r>
      <rPr>
        <sz val="11"/>
        <rFont val="ＭＳ Ｐゴシック"/>
        <family val="3"/>
        <charset val="128"/>
      </rPr>
      <t>29</t>
    </r>
    <phoneticPr fontId="4"/>
  </si>
  <si>
    <t>R 2,177,065</t>
    <phoneticPr fontId="4"/>
  </si>
  <si>
    <t>27年（2015年）</t>
    <rPh sb="2" eb="3">
      <t>ネン</t>
    </rPh>
    <rPh sb="8" eb="9">
      <t>ネン</t>
    </rPh>
    <phoneticPr fontId="4"/>
  </si>
  <si>
    <t>１月</t>
  </si>
  <si>
    <t>資料：東京電力(株)藤沢支社</t>
    <rPh sb="10" eb="12">
      <t>フジサワ</t>
    </rPh>
    <rPh sb="12" eb="14">
      <t>シシャ</t>
    </rPh>
    <phoneticPr fontId="4"/>
  </si>
  <si>
    <t>注1）四捨五入により総数と内訳の計が一致しない場合があります。</t>
    <phoneticPr fontId="4"/>
  </si>
  <si>
    <t xml:space="preserve">   2）各数値は東京電力㈱藤沢支社管内（横浜市戸塚区、栄区、泉区、港南区の一部、藤沢市、</t>
    <phoneticPr fontId="4"/>
  </si>
  <si>
    <t xml:space="preserve">      鎌倉市、逗子市、三浦市、葉山町を含む）の合計値です。</t>
    <phoneticPr fontId="4"/>
  </si>
  <si>
    <t>７４．発電量</t>
    <rPh sb="3" eb="6">
      <t>ハツデンリョウ</t>
    </rPh>
    <phoneticPr fontId="4"/>
  </si>
  <si>
    <t>(単位　MWH)</t>
    <rPh sb="1" eb="3">
      <t>タンイ</t>
    </rPh>
    <phoneticPr fontId="4"/>
  </si>
  <si>
    <t>年次別</t>
    <rPh sb="0" eb="3">
      <t>ネンベツ</t>
    </rPh>
    <phoneticPr fontId="4"/>
  </si>
  <si>
    <t>発電量</t>
    <rPh sb="0" eb="3">
      <t>ハツデンリョウ</t>
    </rPh>
    <phoneticPr fontId="4"/>
  </si>
  <si>
    <t>月別</t>
    <rPh sb="0" eb="1">
      <t>ツキ</t>
    </rPh>
    <rPh sb="1" eb="2">
      <t>ベツ</t>
    </rPh>
    <phoneticPr fontId="4"/>
  </si>
  <si>
    <t>平成27年 1月</t>
    <rPh sb="0" eb="2">
      <t>ヘイセイ</t>
    </rPh>
    <rPh sb="4" eb="5">
      <t>ネン</t>
    </rPh>
    <rPh sb="7" eb="8">
      <t>ツキ</t>
    </rPh>
    <phoneticPr fontId="4"/>
  </si>
  <si>
    <r>
      <t>2</t>
    </r>
    <r>
      <rPr>
        <sz val="11"/>
        <rFont val="ＭＳ Ｐゴシック"/>
        <family val="3"/>
        <charset val="128"/>
      </rPr>
      <t>月</t>
    </r>
    <phoneticPr fontId="4"/>
  </si>
  <si>
    <r>
      <t>25</t>
    </r>
    <r>
      <rPr>
        <sz val="11"/>
        <rFont val="ＭＳ Ｐゴシック"/>
        <family val="3"/>
        <charset val="128"/>
      </rPr>
      <t>年（201</t>
    </r>
    <r>
      <rPr>
        <sz val="11"/>
        <rFont val="ＭＳ Ｐゴシック"/>
        <family val="3"/>
        <charset val="128"/>
      </rPr>
      <t>3</t>
    </r>
    <r>
      <rPr>
        <sz val="11"/>
        <rFont val="ＭＳ Ｐゴシック"/>
        <family val="3"/>
        <charset val="128"/>
      </rPr>
      <t>年）</t>
    </r>
    <rPh sb="2" eb="3">
      <t>ネン</t>
    </rPh>
    <rPh sb="8" eb="9">
      <t>ネン</t>
    </rPh>
    <phoneticPr fontId="4"/>
  </si>
  <si>
    <r>
      <t>3</t>
    </r>
    <r>
      <rPr>
        <sz val="11"/>
        <rFont val="ＭＳ Ｐゴシック"/>
        <family val="3"/>
        <charset val="128"/>
      </rPr>
      <t>月</t>
    </r>
    <phoneticPr fontId="4"/>
  </si>
  <si>
    <r>
      <t>4月</t>
    </r>
    <r>
      <rPr>
        <sz val="11"/>
        <rFont val="ＭＳ Ｐゴシック"/>
        <family val="3"/>
        <charset val="128"/>
      </rPr>
      <t/>
    </r>
  </si>
  <si>
    <r>
      <t>5月</t>
    </r>
    <r>
      <rPr>
        <sz val="11"/>
        <rFont val="ＭＳ Ｐゴシック"/>
        <family val="3"/>
        <charset val="128"/>
      </rPr>
      <t/>
    </r>
  </si>
  <si>
    <r>
      <t>6月</t>
    </r>
    <r>
      <rPr>
        <sz val="11"/>
        <rFont val="ＭＳ Ｐゴシック"/>
        <family val="3"/>
        <charset val="128"/>
      </rPr>
      <t/>
    </r>
  </si>
  <si>
    <r>
      <t>7月</t>
    </r>
    <r>
      <rPr>
        <sz val="11"/>
        <rFont val="ＭＳ Ｐゴシック"/>
        <family val="3"/>
        <charset val="128"/>
      </rPr>
      <t/>
    </r>
  </si>
  <si>
    <r>
      <t>8月</t>
    </r>
    <r>
      <rPr>
        <sz val="11"/>
        <rFont val="ＭＳ Ｐゴシック"/>
        <family val="3"/>
        <charset val="128"/>
      </rPr>
      <t/>
    </r>
  </si>
  <si>
    <r>
      <t>9月</t>
    </r>
    <r>
      <rPr>
        <sz val="11"/>
        <rFont val="ＭＳ Ｐゴシック"/>
        <family val="3"/>
        <charset val="128"/>
      </rPr>
      <t/>
    </r>
  </si>
  <si>
    <r>
      <t>10月</t>
    </r>
    <r>
      <rPr>
        <sz val="11"/>
        <rFont val="ＭＳ Ｐゴシック"/>
        <family val="3"/>
        <charset val="128"/>
      </rPr>
      <t/>
    </r>
  </si>
  <si>
    <r>
      <t>11月</t>
    </r>
    <r>
      <rPr>
        <sz val="11"/>
        <rFont val="ＭＳ Ｐゴシック"/>
        <family val="3"/>
        <charset val="128"/>
      </rPr>
      <t/>
    </r>
  </si>
  <si>
    <r>
      <t>12月</t>
    </r>
    <r>
      <rPr>
        <sz val="11"/>
        <rFont val="ＭＳ Ｐゴシック"/>
        <family val="3"/>
        <charset val="128"/>
      </rPr>
      <t/>
    </r>
  </si>
  <si>
    <t>資料：東京電力フュエル＆パワー(株)横須賀火力発電所</t>
    <rPh sb="0" eb="2">
      <t>シリョウ</t>
    </rPh>
    <phoneticPr fontId="4"/>
  </si>
  <si>
    <t>注）横須賀火力発電所は、平成26年4月より長期計画停止しています。</t>
    <rPh sb="0" eb="1">
      <t>チュウイ</t>
    </rPh>
    <rPh sb="2" eb="5">
      <t>ヨコスカ</t>
    </rPh>
    <rPh sb="5" eb="7">
      <t>カリョク</t>
    </rPh>
    <rPh sb="7" eb="9">
      <t>ハツデン</t>
    </rPh>
    <rPh sb="9" eb="10">
      <t>ショ</t>
    </rPh>
    <rPh sb="12" eb="14">
      <t>ヘイセイ</t>
    </rPh>
    <rPh sb="16" eb="17">
      <t>ネン</t>
    </rPh>
    <rPh sb="18" eb="19">
      <t>ツキ</t>
    </rPh>
    <rPh sb="21" eb="23">
      <t>チョウキ</t>
    </rPh>
    <rPh sb="23" eb="25">
      <t>ケイカク</t>
    </rPh>
    <rPh sb="25" eb="27">
      <t>テイシ</t>
    </rPh>
    <phoneticPr fontId="4"/>
  </si>
  <si>
    <t>７５．用途別ガス施設数および消費量</t>
    <rPh sb="3" eb="5">
      <t>ヨウト</t>
    </rPh>
    <rPh sb="5" eb="6">
      <t>ベツ</t>
    </rPh>
    <rPh sb="8" eb="10">
      <t>シセツ</t>
    </rPh>
    <rPh sb="10" eb="11">
      <t>スウ</t>
    </rPh>
    <rPh sb="14" eb="17">
      <t>ショウヒリョウ</t>
    </rPh>
    <phoneticPr fontId="4"/>
  </si>
  <si>
    <t>(1)需要家件数</t>
    <rPh sb="3" eb="5">
      <t>ジュヨウ</t>
    </rPh>
    <rPh sb="5" eb="6">
      <t>イエ</t>
    </rPh>
    <rPh sb="6" eb="8">
      <t>ケンスウ</t>
    </rPh>
    <phoneticPr fontId="4"/>
  </si>
  <si>
    <t>(各年度末現在、単位　件)</t>
    <rPh sb="1" eb="2">
      <t>カク</t>
    </rPh>
    <rPh sb="2" eb="4">
      <t>ネンド</t>
    </rPh>
    <rPh sb="4" eb="5">
      <t>マツ</t>
    </rPh>
    <rPh sb="5" eb="7">
      <t>ゲンザイ</t>
    </rPh>
    <rPh sb="8" eb="10">
      <t>タンイ</t>
    </rPh>
    <rPh sb="11" eb="12">
      <t>ケン</t>
    </rPh>
    <phoneticPr fontId="4"/>
  </si>
  <si>
    <t>家庭用</t>
    <rPh sb="0" eb="2">
      <t>カテイ</t>
    </rPh>
    <rPh sb="2" eb="3">
      <t>ヨウ</t>
    </rPh>
    <phoneticPr fontId="4"/>
  </si>
  <si>
    <t>工業用</t>
    <rPh sb="0" eb="3">
      <t>コウギョウヨウ</t>
    </rPh>
    <phoneticPr fontId="4"/>
  </si>
  <si>
    <t>商業用</t>
    <rPh sb="0" eb="3">
      <t>ショウギョウヨウ</t>
    </rPh>
    <phoneticPr fontId="4"/>
  </si>
  <si>
    <t>医療用</t>
    <rPh sb="0" eb="3">
      <t>イリョウヨウ</t>
    </rPh>
    <phoneticPr fontId="4"/>
  </si>
  <si>
    <t>公　用</t>
    <rPh sb="0" eb="1">
      <t>キミ</t>
    </rPh>
    <rPh sb="2" eb="3">
      <t>ヨウ</t>
    </rPh>
    <phoneticPr fontId="4"/>
  </si>
  <si>
    <t>平成23年度（2011年度）</t>
    <rPh sb="0" eb="2">
      <t>ヘイセイ</t>
    </rPh>
    <rPh sb="11" eb="13">
      <t>ネンド</t>
    </rPh>
    <phoneticPr fontId="6"/>
  </si>
  <si>
    <t>24年度（2012年度）</t>
    <rPh sb="9" eb="11">
      <t>ネンド</t>
    </rPh>
    <phoneticPr fontId="6"/>
  </si>
  <si>
    <t>25年度（2013年度）</t>
    <rPh sb="9" eb="11">
      <t>ネンド</t>
    </rPh>
    <phoneticPr fontId="6"/>
  </si>
  <si>
    <t>26年度（2014年度）</t>
    <rPh sb="9" eb="11">
      <t>ネンド</t>
    </rPh>
    <phoneticPr fontId="6"/>
  </si>
  <si>
    <t>27年度（2015年度）</t>
    <rPh sb="9" eb="11">
      <t>ネンド</t>
    </rPh>
    <phoneticPr fontId="6"/>
  </si>
  <si>
    <t>(2)消費量</t>
    <rPh sb="3" eb="5">
      <t>ショウヒ</t>
    </rPh>
    <rPh sb="5" eb="6">
      <t>リョウ</t>
    </rPh>
    <phoneticPr fontId="4"/>
  </si>
  <si>
    <t>(単位　千㎥）</t>
    <rPh sb="1" eb="3">
      <t>タンイ</t>
    </rPh>
    <phoneticPr fontId="4"/>
  </si>
  <si>
    <t>資料：東京ガス(株)横浜支店</t>
    <rPh sb="0" eb="2">
      <t>シリョウ</t>
    </rPh>
    <rPh sb="10" eb="12">
      <t>ヨコハマ</t>
    </rPh>
    <phoneticPr fontId="4"/>
  </si>
  <si>
    <t>７６．取水量および受水量</t>
    <rPh sb="3" eb="4">
      <t>トリ</t>
    </rPh>
    <rPh sb="4" eb="5">
      <t>ミズ</t>
    </rPh>
    <rPh sb="5" eb="6">
      <t>リョウ</t>
    </rPh>
    <rPh sb="9" eb="10">
      <t>ジュ</t>
    </rPh>
    <rPh sb="10" eb="12">
      <t>スイリョウ</t>
    </rPh>
    <phoneticPr fontId="4"/>
  </si>
  <si>
    <t>(単位　千㎥)</t>
    <rPh sb="1" eb="3">
      <t>タンイ</t>
    </rPh>
    <rPh sb="4" eb="6">
      <t>センリッポウメートル</t>
    </rPh>
    <phoneticPr fontId="4"/>
  </si>
  <si>
    <t>取水量</t>
    <rPh sb="0" eb="2">
      <t>シュスイ</t>
    </rPh>
    <rPh sb="2" eb="3">
      <t>リョウ</t>
    </rPh>
    <phoneticPr fontId="4"/>
  </si>
  <si>
    <r>
      <t>受水</t>
    </r>
    <r>
      <rPr>
        <sz val="11"/>
        <rFont val="ＭＳ Ｐゴシック"/>
        <family val="3"/>
        <charset val="128"/>
      </rPr>
      <t>量</t>
    </r>
    <rPh sb="0" eb="1">
      <t>ジュ</t>
    </rPh>
    <rPh sb="1" eb="2">
      <t>スイ</t>
    </rPh>
    <rPh sb="2" eb="3">
      <t>リョウ</t>
    </rPh>
    <phoneticPr fontId="4"/>
  </si>
  <si>
    <t>自己水源</t>
    <rPh sb="0" eb="2">
      <t>ジコ</t>
    </rPh>
    <rPh sb="2" eb="4">
      <t>スイゲン</t>
    </rPh>
    <phoneticPr fontId="4"/>
  </si>
  <si>
    <t>共同水源</t>
    <rPh sb="0" eb="2">
      <t>キョウドウ</t>
    </rPh>
    <rPh sb="2" eb="4">
      <t>スイゲン</t>
    </rPh>
    <phoneticPr fontId="4"/>
  </si>
  <si>
    <t>企業団</t>
    <phoneticPr fontId="4"/>
  </si>
  <si>
    <t>社　家</t>
    <rPh sb="0" eb="1">
      <t>シャ</t>
    </rPh>
    <rPh sb="2" eb="3">
      <t>ヤ</t>
    </rPh>
    <phoneticPr fontId="4"/>
  </si>
  <si>
    <t>走　水</t>
    <rPh sb="0" eb="1">
      <t>ハシ</t>
    </rPh>
    <rPh sb="2" eb="3">
      <t>ミズ</t>
    </rPh>
    <phoneticPr fontId="4"/>
  </si>
  <si>
    <t>小雀系取水</t>
    <rPh sb="0" eb="1">
      <t>ショウ</t>
    </rPh>
    <rPh sb="1" eb="2">
      <t>マージャン</t>
    </rPh>
    <rPh sb="2" eb="3">
      <t>ケイ</t>
    </rPh>
    <rPh sb="3" eb="4">
      <t>トリ</t>
    </rPh>
    <rPh sb="4" eb="5">
      <t>ミズ</t>
    </rPh>
    <phoneticPr fontId="4"/>
  </si>
  <si>
    <t>振替送水</t>
    <rPh sb="0" eb="2">
      <t>フリカエ</t>
    </rPh>
    <rPh sb="2" eb="3">
      <t>ソウ</t>
    </rPh>
    <rPh sb="3" eb="4">
      <t>スイ</t>
    </rPh>
    <phoneticPr fontId="4"/>
  </si>
  <si>
    <t xml:space="preserve">       24年度（2012年度）</t>
    <rPh sb="16" eb="18">
      <t>ネンド</t>
    </rPh>
    <phoneticPr fontId="6"/>
  </si>
  <si>
    <t xml:space="preserve">       25年度（2013年度）</t>
    <rPh sb="16" eb="18">
      <t>ネンド</t>
    </rPh>
    <phoneticPr fontId="6"/>
  </si>
  <si>
    <t xml:space="preserve">       26年度（2014年度）</t>
    <rPh sb="16" eb="18">
      <t>ネンド</t>
    </rPh>
    <phoneticPr fontId="6"/>
  </si>
  <si>
    <t>R 41,083</t>
    <phoneticPr fontId="4"/>
  </si>
  <si>
    <t>R 19,149</t>
    <phoneticPr fontId="4"/>
  </si>
  <si>
    <t>R 21,640</t>
    <phoneticPr fontId="4"/>
  </si>
  <si>
    <t xml:space="preserve">       27年度（2015年度）</t>
    <rPh sb="16" eb="18">
      <t>ネンド</t>
    </rPh>
    <phoneticPr fontId="6"/>
  </si>
  <si>
    <t>-</t>
    <phoneticPr fontId="4"/>
  </si>
  <si>
    <t>資料：上下水道局</t>
    <rPh sb="0" eb="2">
      <t>シリョウ</t>
    </rPh>
    <rPh sb="3" eb="5">
      <t>ジョウゲ</t>
    </rPh>
    <rPh sb="5" eb="8">
      <t>スイドウキョク</t>
    </rPh>
    <phoneticPr fontId="4"/>
  </si>
  <si>
    <t>注 1）「小雀系取水」には寒川事業取水量（企業団浄水委託分）を含みます。</t>
    <rPh sb="0" eb="1">
      <t>チュウ</t>
    </rPh>
    <rPh sb="5" eb="7">
      <t>コスズメ</t>
    </rPh>
    <rPh sb="7" eb="8">
      <t>ケイ</t>
    </rPh>
    <rPh sb="8" eb="10">
      <t>シュスイ</t>
    </rPh>
    <rPh sb="13" eb="15">
      <t>サムカワ</t>
    </rPh>
    <rPh sb="15" eb="17">
      <t>ジギョウ</t>
    </rPh>
    <rPh sb="17" eb="19">
      <t>シュスイ</t>
    </rPh>
    <rPh sb="19" eb="20">
      <t>リョウ</t>
    </rPh>
    <rPh sb="21" eb="23">
      <t>キギョウ</t>
    </rPh>
    <rPh sb="23" eb="24">
      <t>ダン</t>
    </rPh>
    <rPh sb="24" eb="26">
      <t>ジョウスイ</t>
    </rPh>
    <rPh sb="26" eb="28">
      <t>イタク</t>
    </rPh>
    <rPh sb="28" eb="29">
      <t>ブン</t>
    </rPh>
    <rPh sb="31" eb="32">
      <t>フク</t>
    </rPh>
    <phoneticPr fontId="4"/>
  </si>
  <si>
    <t>　  2）「小雀系取水」は、平成25年5月から平成26年6月まで、送水管内面補強工事のため取水を停止し、横浜市から「振替送水」を受水していました。</t>
    <rPh sb="23" eb="25">
      <t>ヘイセイ</t>
    </rPh>
    <rPh sb="27" eb="28">
      <t>ネン</t>
    </rPh>
    <rPh sb="29" eb="30">
      <t>ガツ</t>
    </rPh>
    <phoneticPr fontId="4"/>
  </si>
  <si>
    <t>７７．給水戸数および給水量</t>
    <rPh sb="3" eb="5">
      <t>キュウスイ</t>
    </rPh>
    <rPh sb="5" eb="6">
      <t>ト</t>
    </rPh>
    <rPh sb="6" eb="7">
      <t>スウ</t>
    </rPh>
    <rPh sb="10" eb="12">
      <t>キュウスイ</t>
    </rPh>
    <rPh sb="12" eb="13">
      <t>リョウ</t>
    </rPh>
    <phoneticPr fontId="4"/>
  </si>
  <si>
    <t>給水戸数
（戸）</t>
    <rPh sb="0" eb="2">
      <t>キュウスイ</t>
    </rPh>
    <rPh sb="2" eb="3">
      <t>ト</t>
    </rPh>
    <rPh sb="3" eb="4">
      <t>スウ</t>
    </rPh>
    <rPh sb="6" eb="7">
      <t>ト</t>
    </rPh>
    <phoneticPr fontId="4"/>
  </si>
  <si>
    <t>給水人口
（人）</t>
    <rPh sb="0" eb="2">
      <t>キュウスイ</t>
    </rPh>
    <rPh sb="2" eb="4">
      <t>ジンコウ</t>
    </rPh>
    <rPh sb="6" eb="7">
      <t>ニン</t>
    </rPh>
    <phoneticPr fontId="4"/>
  </si>
  <si>
    <t>給水栓数
（栓）</t>
    <rPh sb="0" eb="2">
      <t>キュウスイ</t>
    </rPh>
    <rPh sb="2" eb="3">
      <t>セン</t>
    </rPh>
    <rPh sb="3" eb="4">
      <t>スウ</t>
    </rPh>
    <rPh sb="6" eb="7">
      <t>セン</t>
    </rPh>
    <phoneticPr fontId="4"/>
  </si>
  <si>
    <t>給水量
（千㎥）</t>
    <rPh sb="0" eb="2">
      <t>キュウスイ</t>
    </rPh>
    <rPh sb="2" eb="3">
      <t>リョウ</t>
    </rPh>
    <rPh sb="5" eb="6">
      <t>セン</t>
    </rPh>
    <phoneticPr fontId="4"/>
  </si>
  <si>
    <t>有収水量
（千㎥）</t>
    <rPh sb="0" eb="1">
      <t>ユウ</t>
    </rPh>
    <rPh sb="1" eb="2">
      <t>シュウ</t>
    </rPh>
    <rPh sb="2" eb="3">
      <t>スイ</t>
    </rPh>
    <rPh sb="3" eb="4">
      <t>リョウ</t>
    </rPh>
    <phoneticPr fontId="4"/>
  </si>
  <si>
    <t>有収率
（％）</t>
    <rPh sb="0" eb="1">
      <t>ユウ</t>
    </rPh>
    <rPh sb="1" eb="2">
      <t>シュウ</t>
    </rPh>
    <rPh sb="2" eb="3">
      <t>リツ</t>
    </rPh>
    <phoneticPr fontId="4"/>
  </si>
  <si>
    <t>平成23年度（2011年度）</t>
    <rPh sb="0" eb="2">
      <t>ヘイセイ</t>
    </rPh>
    <rPh sb="11" eb="13">
      <t>ネンド</t>
    </rPh>
    <phoneticPr fontId="9"/>
  </si>
  <si>
    <t xml:space="preserve">       24年度（2012年度）</t>
    <rPh sb="16" eb="18">
      <t>ネンド</t>
    </rPh>
    <phoneticPr fontId="9"/>
  </si>
  <si>
    <t xml:space="preserve">       25年度（2013年度）</t>
    <rPh sb="16" eb="18">
      <t>ネンド</t>
    </rPh>
    <phoneticPr fontId="9"/>
  </si>
  <si>
    <t xml:space="preserve">       26年度（2014年度）</t>
    <rPh sb="16" eb="18">
      <t>ネンド</t>
    </rPh>
    <phoneticPr fontId="9"/>
  </si>
  <si>
    <t xml:space="preserve">       27年度（2015年度）</t>
    <rPh sb="16" eb="18">
      <t>ネンド</t>
    </rPh>
    <phoneticPr fontId="9"/>
  </si>
  <si>
    <t>注）「給水戸数」、「給水人口」および「給水栓数」は各年度末現在の数値です。</t>
    <rPh sb="0" eb="1">
      <t>チュウイ</t>
    </rPh>
    <phoneticPr fontId="4"/>
  </si>
  <si>
    <t>７８．用途別栓数および有収水量</t>
    <rPh sb="3" eb="5">
      <t>ヨウト</t>
    </rPh>
    <rPh sb="5" eb="6">
      <t>ベツ</t>
    </rPh>
    <rPh sb="6" eb="7">
      <t>セン</t>
    </rPh>
    <rPh sb="7" eb="8">
      <t>スウ</t>
    </rPh>
    <rPh sb="11" eb="12">
      <t>ユウ</t>
    </rPh>
    <rPh sb="12" eb="13">
      <t>シュウ</t>
    </rPh>
    <rPh sb="13" eb="15">
      <t>スイリョウ</t>
    </rPh>
    <phoneticPr fontId="4"/>
  </si>
  <si>
    <t>(1)栓数</t>
    <rPh sb="3" eb="4">
      <t>セン</t>
    </rPh>
    <rPh sb="4" eb="5">
      <t>スウ</t>
    </rPh>
    <phoneticPr fontId="4"/>
  </si>
  <si>
    <t>(各年度末現在、単位　栓)</t>
    <rPh sb="1" eb="2">
      <t>カク</t>
    </rPh>
    <rPh sb="2" eb="5">
      <t>ネンドマツ</t>
    </rPh>
    <rPh sb="5" eb="7">
      <t>ゲンザイ</t>
    </rPh>
    <rPh sb="8" eb="10">
      <t>タンイ</t>
    </rPh>
    <rPh sb="11" eb="12">
      <t>セン</t>
    </rPh>
    <phoneticPr fontId="4"/>
  </si>
  <si>
    <t>家事</t>
    <rPh sb="0" eb="2">
      <t>カジ</t>
    </rPh>
    <phoneticPr fontId="4"/>
  </si>
  <si>
    <t>公共用</t>
    <rPh sb="0" eb="2">
      <t>コウキョウ</t>
    </rPh>
    <rPh sb="2" eb="3">
      <t>ヨウ</t>
    </rPh>
    <phoneticPr fontId="4"/>
  </si>
  <si>
    <t>工業用</t>
    <rPh sb="0" eb="2">
      <t>コウギョウ</t>
    </rPh>
    <rPh sb="2" eb="3">
      <t>ヨウ</t>
    </rPh>
    <phoneticPr fontId="4"/>
  </si>
  <si>
    <t>米軍用</t>
    <rPh sb="0" eb="1">
      <t>コメ</t>
    </rPh>
    <rPh sb="1" eb="3">
      <t>グンヨウ</t>
    </rPh>
    <phoneticPr fontId="4"/>
  </si>
  <si>
    <t>工事用</t>
    <rPh sb="0" eb="2">
      <t>コウジ</t>
    </rPh>
    <rPh sb="2" eb="3">
      <t>ヨウ</t>
    </rPh>
    <phoneticPr fontId="4"/>
  </si>
  <si>
    <t>浴場用</t>
    <rPh sb="0" eb="2">
      <t>ヨクジョウ</t>
    </rPh>
    <rPh sb="2" eb="3">
      <t>ヨウ</t>
    </rPh>
    <phoneticPr fontId="4"/>
  </si>
  <si>
    <t>分　水</t>
    <rPh sb="0" eb="1">
      <t>ブン</t>
    </rPh>
    <rPh sb="2" eb="3">
      <t>スイ</t>
    </rPh>
    <phoneticPr fontId="4"/>
  </si>
  <si>
    <t>営業用</t>
    <rPh sb="0" eb="3">
      <t>エイギョウヨウ</t>
    </rPh>
    <phoneticPr fontId="4"/>
  </si>
  <si>
    <t>平成23年度（2011年度）</t>
    <rPh sb="0" eb="2">
      <t>ヘイセイ</t>
    </rPh>
    <rPh sb="11" eb="13">
      <t>ネンド</t>
    </rPh>
    <phoneticPr fontId="7"/>
  </si>
  <si>
    <t xml:space="preserve">       24年度（2012年度）</t>
    <rPh sb="16" eb="18">
      <t>ネンド</t>
    </rPh>
    <phoneticPr fontId="7"/>
  </si>
  <si>
    <t xml:space="preserve">       25年度（2013年度）</t>
    <rPh sb="16" eb="18">
      <t>ネンド</t>
    </rPh>
    <phoneticPr fontId="7"/>
  </si>
  <si>
    <t xml:space="preserve">       26年度（2014年度）</t>
    <rPh sb="16" eb="18">
      <t>ネンド</t>
    </rPh>
    <phoneticPr fontId="7"/>
  </si>
  <si>
    <t xml:space="preserve">       27年度（2015年度）</t>
    <rPh sb="16" eb="18">
      <t>ネンド</t>
    </rPh>
    <phoneticPr fontId="7"/>
  </si>
  <si>
    <t>(2)有収水量</t>
    <rPh sb="3" eb="4">
      <t>ユウ</t>
    </rPh>
    <rPh sb="4" eb="5">
      <t>シュウ</t>
    </rPh>
    <rPh sb="5" eb="7">
      <t>スイリョウ</t>
    </rPh>
    <phoneticPr fontId="4"/>
  </si>
  <si>
    <t>(単位　千㎥)</t>
    <rPh sb="1" eb="3">
      <t>タンイ</t>
    </rPh>
    <rPh sb="4" eb="5">
      <t>セン</t>
    </rPh>
    <phoneticPr fontId="4"/>
  </si>
  <si>
    <t>消火用</t>
    <rPh sb="0" eb="2">
      <t>ショウカ</t>
    </rPh>
    <rPh sb="2" eb="3">
      <t>ヨウ</t>
    </rPh>
    <phoneticPr fontId="4"/>
  </si>
  <si>
    <t xml:space="preserve"> R 1,149</t>
    <phoneticPr fontId="4"/>
  </si>
  <si>
    <t>R 0</t>
    <phoneticPr fontId="4"/>
  </si>
  <si>
    <t>７９．公共下水道施設および普及状況</t>
    <phoneticPr fontId="4"/>
  </si>
  <si>
    <t>（各年度末現在）</t>
  </si>
  <si>
    <t>年　　度　　別</t>
    <phoneticPr fontId="4"/>
  </si>
  <si>
    <t>施　　　　設</t>
    <phoneticPr fontId="4"/>
  </si>
  <si>
    <t>面　　　　積</t>
    <phoneticPr fontId="4"/>
  </si>
  <si>
    <t>浄化
センター
（箇所）</t>
    <rPh sb="9" eb="11">
      <t>カショ</t>
    </rPh>
    <phoneticPr fontId="4"/>
  </si>
  <si>
    <t>ポンプ場
（箇所）</t>
    <rPh sb="6" eb="8">
      <t>カショ</t>
    </rPh>
    <phoneticPr fontId="4"/>
  </si>
  <si>
    <t>管きょ延長
（ｍ）</t>
    <phoneticPr fontId="4"/>
  </si>
  <si>
    <t>市街化
区域面積
　（ｈａ）</t>
    <phoneticPr fontId="4"/>
  </si>
  <si>
    <t>排水面積
（ｈａ）</t>
    <phoneticPr fontId="4"/>
  </si>
  <si>
    <t>処理面積</t>
  </si>
  <si>
    <t>実数
（ｈａ）</t>
    <phoneticPr fontId="4"/>
  </si>
  <si>
    <t>対市街化
区域面積
（％）</t>
    <phoneticPr fontId="4"/>
  </si>
  <si>
    <t>平成23年度（2011年度）</t>
    <rPh sb="0" eb="2">
      <t>ヘイセイ</t>
    </rPh>
    <rPh sb="11" eb="13">
      <t>ネンド</t>
    </rPh>
    <phoneticPr fontId="35"/>
  </si>
  <si>
    <t>24年度（2012年度）</t>
    <rPh sb="9" eb="11">
      <t>ネンド</t>
    </rPh>
    <phoneticPr fontId="35"/>
  </si>
  <si>
    <t>25年度（2013年度）</t>
    <rPh sb="9" eb="11">
      <t>ネンド</t>
    </rPh>
    <phoneticPr fontId="35"/>
  </si>
  <si>
    <t>26年度（2014年度）</t>
    <rPh sb="9" eb="11">
      <t>ネンド</t>
    </rPh>
    <phoneticPr fontId="35"/>
  </si>
  <si>
    <t>27年度（2015年度）</t>
    <rPh sb="9" eb="11">
      <t>ネンド</t>
    </rPh>
    <phoneticPr fontId="35"/>
  </si>
  <si>
    <t>人　　　　口</t>
    <phoneticPr fontId="4"/>
  </si>
  <si>
    <t>世　　帯　　数</t>
    <phoneticPr fontId="4"/>
  </si>
  <si>
    <t>総人口
（人）</t>
    <rPh sb="5" eb="6">
      <t>ヒト</t>
    </rPh>
    <phoneticPr fontId="4"/>
  </si>
  <si>
    <t>排水人口
（人）</t>
    <rPh sb="6" eb="7">
      <t>ヒト</t>
    </rPh>
    <phoneticPr fontId="4"/>
  </si>
  <si>
    <t>処理人口</t>
  </si>
  <si>
    <t>水洗便所設置済人口</t>
  </si>
  <si>
    <t>処理区域内
対象世帯数
（世帯）</t>
    <rPh sb="13" eb="15">
      <t>セタイ</t>
    </rPh>
    <phoneticPr fontId="4"/>
  </si>
  <si>
    <t>水洗便所設置済世帯数</t>
  </si>
  <si>
    <t>実数
（人）</t>
    <rPh sb="4" eb="5">
      <t>ヒト</t>
    </rPh>
    <phoneticPr fontId="4"/>
  </si>
  <si>
    <t>対総人口
（％）</t>
    <phoneticPr fontId="4"/>
  </si>
  <si>
    <t>実数
（世帯）</t>
    <rPh sb="4" eb="6">
      <t>セタイ</t>
    </rPh>
    <phoneticPr fontId="4"/>
  </si>
  <si>
    <t>対対象
世帯数（％）</t>
    <phoneticPr fontId="4"/>
  </si>
  <si>
    <t>資料：上下水道局</t>
    <rPh sb="3" eb="5">
      <t>ジョウゲ</t>
    </rPh>
    <rPh sb="5" eb="8">
      <t>スイドウキョク</t>
    </rPh>
    <phoneticPr fontId="4"/>
  </si>
  <si>
    <t>８０．鉄道乗客数</t>
    <rPh sb="3" eb="5">
      <t>テツドウ</t>
    </rPh>
    <rPh sb="5" eb="7">
      <t>ジョウキャク</t>
    </rPh>
    <rPh sb="7" eb="8">
      <t>スウ</t>
    </rPh>
    <phoneticPr fontId="4"/>
  </si>
  <si>
    <t>(単位　人）</t>
    <rPh sb="1" eb="3">
      <t>タンイ</t>
    </rPh>
    <rPh sb="4" eb="5">
      <t>ニン</t>
    </rPh>
    <phoneticPr fontId="4"/>
  </si>
  <si>
    <t>京浜急行電鉄(株)</t>
    <rPh sb="0" eb="4">
      <t>ケイヒンキュウコウ</t>
    </rPh>
    <rPh sb="4" eb="6">
      <t>デンテツ</t>
    </rPh>
    <rPh sb="7" eb="8">
      <t>カブ</t>
    </rPh>
    <phoneticPr fontId="4"/>
  </si>
  <si>
    <t>東日本旅客鉄道(株)</t>
    <rPh sb="0" eb="1">
      <t>ヒガシ</t>
    </rPh>
    <rPh sb="1" eb="3">
      <t>ニホン</t>
    </rPh>
    <rPh sb="3" eb="5">
      <t>リョキャク</t>
    </rPh>
    <rPh sb="5" eb="7">
      <t>テツドウ</t>
    </rPh>
    <rPh sb="8" eb="9">
      <t>カブ</t>
    </rPh>
    <phoneticPr fontId="4"/>
  </si>
  <si>
    <t>乗客数</t>
    <rPh sb="0" eb="2">
      <t>ジョウキャク</t>
    </rPh>
    <rPh sb="2" eb="3">
      <t>スウ</t>
    </rPh>
    <phoneticPr fontId="4"/>
  </si>
  <si>
    <t>１日平均</t>
    <rPh sb="1" eb="2">
      <t>ヒ</t>
    </rPh>
    <rPh sb="2" eb="4">
      <t>ヘイキン</t>
    </rPh>
    <phoneticPr fontId="4"/>
  </si>
  <si>
    <t>平成23年度（2011年度）</t>
    <rPh sb="0" eb="2">
      <t>ヘイセイ</t>
    </rPh>
    <phoneticPr fontId="4"/>
  </si>
  <si>
    <t>R 8,880,258</t>
    <phoneticPr fontId="4"/>
  </si>
  <si>
    <t xml:space="preserve">       24年度（2012年度）</t>
    <phoneticPr fontId="4"/>
  </si>
  <si>
    <t xml:space="preserve">       25年度（2013年度）</t>
    <phoneticPr fontId="4"/>
  </si>
  <si>
    <t xml:space="preserve">       26年度（2014年度）</t>
    <phoneticPr fontId="4"/>
  </si>
  <si>
    <t xml:space="preserve">       27年度（2015年度）</t>
    <phoneticPr fontId="4"/>
  </si>
  <si>
    <t>資料：京浜急行電鉄（株）、東日本旅客鉄道（株）</t>
    <rPh sb="0" eb="2">
      <t>シリョウ</t>
    </rPh>
    <rPh sb="3" eb="5">
      <t>ケイヒン</t>
    </rPh>
    <rPh sb="5" eb="7">
      <t>キュウコウ</t>
    </rPh>
    <rPh sb="7" eb="9">
      <t>デンテツ</t>
    </rPh>
    <rPh sb="10" eb="11">
      <t>カブ</t>
    </rPh>
    <rPh sb="13" eb="14">
      <t>ヒガシ</t>
    </rPh>
    <rPh sb="14" eb="16">
      <t>ニホン</t>
    </rPh>
    <rPh sb="16" eb="18">
      <t>リョカク</t>
    </rPh>
    <rPh sb="18" eb="20">
      <t>テツドウ</t>
    </rPh>
    <rPh sb="21" eb="22">
      <t>カブ</t>
    </rPh>
    <phoneticPr fontId="4"/>
  </si>
  <si>
    <t>注）「１日平均」は、市内各駅の１日平均の合計値です。</t>
    <rPh sb="0" eb="1">
      <t>チュウ</t>
    </rPh>
    <rPh sb="4" eb="5">
      <t>ニチ</t>
    </rPh>
    <rPh sb="5" eb="7">
      <t>ヘイキン</t>
    </rPh>
    <rPh sb="10" eb="12">
      <t>シナイ</t>
    </rPh>
    <rPh sb="12" eb="14">
      <t>カクエキ</t>
    </rPh>
    <rPh sb="16" eb="17">
      <t>ニチ</t>
    </rPh>
    <rPh sb="17" eb="19">
      <t>ヘイキン</t>
    </rPh>
    <rPh sb="20" eb="23">
      <t>ゴウケイチ</t>
    </rPh>
    <phoneticPr fontId="4"/>
  </si>
  <si>
    <t>８１．駅別乗客数</t>
    <rPh sb="3" eb="4">
      <t>エキ</t>
    </rPh>
    <rPh sb="4" eb="5">
      <t>ベツ</t>
    </rPh>
    <rPh sb="5" eb="7">
      <t>ジョウキャク</t>
    </rPh>
    <rPh sb="7" eb="8">
      <t>スウ</t>
    </rPh>
    <phoneticPr fontId="4"/>
  </si>
  <si>
    <t>(1)京浜急行電鉄(株)</t>
    <rPh sb="3" eb="7">
      <t>ケイヒンキュウコウ</t>
    </rPh>
    <rPh sb="7" eb="9">
      <t>デンテツ</t>
    </rPh>
    <rPh sb="10" eb="11">
      <t>カブ</t>
    </rPh>
    <phoneticPr fontId="4"/>
  </si>
  <si>
    <t>駅別</t>
    <rPh sb="0" eb="1">
      <t>エキ</t>
    </rPh>
    <rPh sb="1" eb="2">
      <t>ベツ</t>
    </rPh>
    <phoneticPr fontId="4"/>
  </si>
  <si>
    <t>平成23年度
（2011年度）</t>
    <rPh sb="0" eb="2">
      <t>ヘイセイ</t>
    </rPh>
    <rPh sb="4" eb="6">
      <t>ネンド</t>
    </rPh>
    <rPh sb="12" eb="14">
      <t>ネンド</t>
    </rPh>
    <phoneticPr fontId="4"/>
  </si>
  <si>
    <t>平成24年度
（2012年度）</t>
    <rPh sb="0" eb="2">
      <t>ヘイセイ</t>
    </rPh>
    <rPh sb="4" eb="6">
      <t>ネンド</t>
    </rPh>
    <rPh sb="12" eb="14">
      <t>ネンド</t>
    </rPh>
    <phoneticPr fontId="4"/>
  </si>
  <si>
    <t>平成25年度
（2013年度）</t>
    <rPh sb="0" eb="2">
      <t>ヘイセイ</t>
    </rPh>
    <rPh sb="4" eb="6">
      <t>ネンド</t>
    </rPh>
    <rPh sb="12" eb="14">
      <t>ネンド</t>
    </rPh>
    <phoneticPr fontId="4"/>
  </si>
  <si>
    <t>平成26年度
（2014年度）</t>
    <rPh sb="0" eb="2">
      <t>ヘイセイ</t>
    </rPh>
    <rPh sb="4" eb="6">
      <t>ネンド</t>
    </rPh>
    <rPh sb="12" eb="14">
      <t>ネンド</t>
    </rPh>
    <phoneticPr fontId="4"/>
  </si>
  <si>
    <t>平成27年度（2015年度）</t>
    <rPh sb="0" eb="2">
      <t>ヘイセイ</t>
    </rPh>
    <rPh sb="5" eb="6">
      <t>ド</t>
    </rPh>
    <rPh sb="11" eb="13">
      <t>ネンド</t>
    </rPh>
    <phoneticPr fontId="4"/>
  </si>
  <si>
    <t>乗客数</t>
    <rPh sb="0" eb="3">
      <t>ジョウキャクスウ</t>
    </rPh>
    <phoneticPr fontId="4"/>
  </si>
  <si>
    <t>追浜駅</t>
    <rPh sb="0" eb="2">
      <t>オッパマ</t>
    </rPh>
    <rPh sb="2" eb="3">
      <t>エキ</t>
    </rPh>
    <phoneticPr fontId="4"/>
  </si>
  <si>
    <t>京急田浦駅</t>
    <rPh sb="0" eb="1">
      <t>ケイヒン</t>
    </rPh>
    <rPh sb="1" eb="2">
      <t>キュウ</t>
    </rPh>
    <rPh sb="2" eb="4">
      <t>タウラ</t>
    </rPh>
    <rPh sb="4" eb="5">
      <t>エキ</t>
    </rPh>
    <phoneticPr fontId="4"/>
  </si>
  <si>
    <t>安針塚駅</t>
    <rPh sb="0" eb="3">
      <t>アンジンヅカ</t>
    </rPh>
    <rPh sb="3" eb="4">
      <t>エキ</t>
    </rPh>
    <phoneticPr fontId="4"/>
  </si>
  <si>
    <t>逸見駅</t>
    <rPh sb="0" eb="2">
      <t>ヘミ</t>
    </rPh>
    <rPh sb="2" eb="3">
      <t>エキ</t>
    </rPh>
    <phoneticPr fontId="4"/>
  </si>
  <si>
    <t>汐入駅</t>
    <rPh sb="0" eb="2">
      <t>シオイリ</t>
    </rPh>
    <rPh sb="2" eb="3">
      <t>エキ</t>
    </rPh>
    <phoneticPr fontId="4"/>
  </si>
  <si>
    <t>横須賀中央駅</t>
    <rPh sb="0" eb="3">
      <t>ヨコスカ</t>
    </rPh>
    <rPh sb="3" eb="5">
      <t>チュウオウ</t>
    </rPh>
    <rPh sb="5" eb="6">
      <t>エキ</t>
    </rPh>
    <phoneticPr fontId="4"/>
  </si>
  <si>
    <t>県立大学駅</t>
    <rPh sb="0" eb="2">
      <t>ケンリツ</t>
    </rPh>
    <rPh sb="2" eb="4">
      <t>ダイガク</t>
    </rPh>
    <rPh sb="4" eb="5">
      <t>エキ</t>
    </rPh>
    <phoneticPr fontId="4"/>
  </si>
  <si>
    <t>堀ノ内駅</t>
    <rPh sb="0" eb="3">
      <t>ホリノウチ</t>
    </rPh>
    <rPh sb="3" eb="4">
      <t>エキ</t>
    </rPh>
    <phoneticPr fontId="4"/>
  </si>
  <si>
    <t>京急大津駅</t>
    <rPh sb="0" eb="2">
      <t>ケイキュウ</t>
    </rPh>
    <rPh sb="2" eb="4">
      <t>オオツ</t>
    </rPh>
    <rPh sb="4" eb="5">
      <t>エキ</t>
    </rPh>
    <phoneticPr fontId="4"/>
  </si>
  <si>
    <t>馬堀海岸駅</t>
    <rPh sb="0" eb="1">
      <t>マ</t>
    </rPh>
    <rPh sb="1" eb="2">
      <t>ホリ</t>
    </rPh>
    <rPh sb="2" eb="4">
      <t>カイガン</t>
    </rPh>
    <rPh sb="4" eb="5">
      <t>エキ</t>
    </rPh>
    <phoneticPr fontId="4"/>
  </si>
  <si>
    <t>浦賀駅</t>
    <rPh sb="0" eb="2">
      <t>ウラガ</t>
    </rPh>
    <rPh sb="2" eb="3">
      <t>エキ</t>
    </rPh>
    <phoneticPr fontId="4"/>
  </si>
  <si>
    <t>新大津駅</t>
    <rPh sb="0" eb="1">
      <t>シン</t>
    </rPh>
    <rPh sb="1" eb="3">
      <t>オオツ</t>
    </rPh>
    <rPh sb="3" eb="4">
      <t>エキ</t>
    </rPh>
    <phoneticPr fontId="4"/>
  </si>
  <si>
    <t>北久里浜駅</t>
    <rPh sb="0" eb="1">
      <t>キタ</t>
    </rPh>
    <rPh sb="1" eb="4">
      <t>クリハマ</t>
    </rPh>
    <rPh sb="4" eb="5">
      <t>エキ</t>
    </rPh>
    <phoneticPr fontId="4"/>
  </si>
  <si>
    <t>京急久里浜駅</t>
    <rPh sb="0" eb="2">
      <t>ケイキュウ</t>
    </rPh>
    <rPh sb="2" eb="5">
      <t>クリハマ</t>
    </rPh>
    <rPh sb="5" eb="6">
      <t>エキ</t>
    </rPh>
    <phoneticPr fontId="4"/>
  </si>
  <si>
    <t>ＹＲＰ野比駅</t>
    <rPh sb="3" eb="5">
      <t>ノビ</t>
    </rPh>
    <rPh sb="5" eb="6">
      <t>エキ</t>
    </rPh>
    <phoneticPr fontId="4"/>
  </si>
  <si>
    <t>京急長沢駅</t>
    <rPh sb="0" eb="2">
      <t>ケイキュウ</t>
    </rPh>
    <rPh sb="2" eb="4">
      <t>ナガサワ</t>
    </rPh>
    <rPh sb="4" eb="5">
      <t>エキ</t>
    </rPh>
    <phoneticPr fontId="4"/>
  </si>
  <si>
    <t>津久井浜駅</t>
    <rPh sb="0" eb="3">
      <t>ツクイ</t>
    </rPh>
    <rPh sb="3" eb="4">
      <t>ハマ</t>
    </rPh>
    <rPh sb="4" eb="5">
      <t>エキ</t>
    </rPh>
    <phoneticPr fontId="4"/>
  </si>
  <si>
    <t>(2)東日本旅客鉄道(株)</t>
    <rPh sb="3" eb="4">
      <t>ヒガシ</t>
    </rPh>
    <rPh sb="4" eb="6">
      <t>ニホン</t>
    </rPh>
    <rPh sb="6" eb="8">
      <t>リョキャク</t>
    </rPh>
    <rPh sb="8" eb="10">
      <t>テツドウ</t>
    </rPh>
    <rPh sb="11" eb="12">
      <t>カブ</t>
    </rPh>
    <phoneticPr fontId="4"/>
  </si>
  <si>
    <t>R 8,880,258</t>
    <phoneticPr fontId="4"/>
  </si>
  <si>
    <t>田浦駅</t>
    <rPh sb="0" eb="1">
      <t>タ</t>
    </rPh>
    <rPh sb="1" eb="2">
      <t>タウラ</t>
    </rPh>
    <rPh sb="2" eb="3">
      <t>エキ</t>
    </rPh>
    <phoneticPr fontId="4"/>
  </si>
  <si>
    <t>R 920,490</t>
    <phoneticPr fontId="4"/>
  </si>
  <si>
    <t>横須賀駅</t>
    <rPh sb="0" eb="3">
      <t>ヨコスカ</t>
    </rPh>
    <rPh sb="3" eb="4">
      <t>エキ</t>
    </rPh>
    <phoneticPr fontId="4"/>
  </si>
  <si>
    <t>R 2,089,860</t>
    <phoneticPr fontId="4"/>
  </si>
  <si>
    <t>衣笠駅</t>
    <rPh sb="0" eb="2">
      <t>キヌガサ</t>
    </rPh>
    <rPh sb="2" eb="3">
      <t>エキ</t>
    </rPh>
    <phoneticPr fontId="4"/>
  </si>
  <si>
    <t>R 3,330,600</t>
    <phoneticPr fontId="4"/>
  </si>
  <si>
    <t>久里浜駅</t>
    <rPh sb="0" eb="3">
      <t>クリハマ</t>
    </rPh>
    <rPh sb="3" eb="4">
      <t>エキ</t>
    </rPh>
    <phoneticPr fontId="4"/>
  </si>
  <si>
    <t>R 2,539,308</t>
    <phoneticPr fontId="4"/>
  </si>
  <si>
    <t>資料：京浜急行電鉄(株)、東日本旅客鉄道(株)</t>
    <rPh sb="0" eb="2">
      <t>シリョウ</t>
    </rPh>
    <rPh sb="3" eb="7">
      <t>ケイヒンキュウコウ</t>
    </rPh>
    <rPh sb="7" eb="9">
      <t>デンテツ</t>
    </rPh>
    <rPh sb="10" eb="11">
      <t>カブ</t>
    </rPh>
    <rPh sb="13" eb="14">
      <t>ヒガシ</t>
    </rPh>
    <rPh sb="14" eb="16">
      <t>ニホン</t>
    </rPh>
    <rPh sb="16" eb="18">
      <t>リョキャク</t>
    </rPh>
    <rPh sb="18" eb="20">
      <t>テツドウ</t>
    </rPh>
    <rPh sb="21" eb="22">
      <t>カブ</t>
    </rPh>
    <phoneticPr fontId="4"/>
  </si>
  <si>
    <t>注）「総数」の「１日平均」は各駅の１日平均の合計値です。</t>
    <rPh sb="0" eb="1">
      <t>チュウ</t>
    </rPh>
    <rPh sb="3" eb="5">
      <t>ソウスウ</t>
    </rPh>
    <rPh sb="9" eb="10">
      <t>ニチ</t>
    </rPh>
    <rPh sb="10" eb="12">
      <t>ヘイキン</t>
    </rPh>
    <rPh sb="14" eb="16">
      <t>カクエキ</t>
    </rPh>
    <rPh sb="18" eb="19">
      <t>ニチ</t>
    </rPh>
    <rPh sb="19" eb="21">
      <t>ヘイキン</t>
    </rPh>
    <rPh sb="22" eb="24">
      <t>ゴウケイ</t>
    </rPh>
    <rPh sb="24" eb="25">
      <t>チ</t>
    </rPh>
    <phoneticPr fontId="4"/>
  </si>
  <si>
    <t>８２．市内と近郊の乗合自動車</t>
    <phoneticPr fontId="4"/>
  </si>
  <si>
    <t>年　　次　　別
月　　　　　　別
営　業　所　別</t>
    <rPh sb="3" eb="4">
      <t>ツギ</t>
    </rPh>
    <rPh sb="8" eb="9">
      <t>ツキ</t>
    </rPh>
    <rPh sb="15" eb="16">
      <t>ベツ</t>
    </rPh>
    <rPh sb="17" eb="18">
      <t>エイ</t>
    </rPh>
    <rPh sb="19" eb="20">
      <t>ギョウ</t>
    </rPh>
    <rPh sb="21" eb="22">
      <t>ジョ</t>
    </rPh>
    <rPh sb="23" eb="24">
      <t>ベツ</t>
    </rPh>
    <phoneticPr fontId="4"/>
  </si>
  <si>
    <r>
      <t>系統</t>
    </r>
    <r>
      <rPr>
        <sz val="11"/>
        <rFont val="ＭＳ Ｐゴシック"/>
        <family val="3"/>
        <charset val="128"/>
      </rPr>
      <t>キロ
（㎞）</t>
    </r>
    <rPh sb="0" eb="2">
      <t>ケイトウ</t>
    </rPh>
    <phoneticPr fontId="4"/>
  </si>
  <si>
    <t>使用延日車数
(台）</t>
    <rPh sb="8" eb="9">
      <t>ダイ</t>
    </rPh>
    <phoneticPr fontId="4"/>
  </si>
  <si>
    <t>総走行キロ
（㎞）</t>
    <phoneticPr fontId="4"/>
  </si>
  <si>
    <t>乗車人員
（人）</t>
    <rPh sb="6" eb="7">
      <t>ヒト</t>
    </rPh>
    <phoneticPr fontId="4"/>
  </si>
  <si>
    <t>1日平均
乗車人員（人）</t>
    <rPh sb="5" eb="7">
      <t>ジョウシャ</t>
    </rPh>
    <rPh sb="7" eb="9">
      <t>ジンイン</t>
    </rPh>
    <rPh sb="10" eb="11">
      <t>ヒト</t>
    </rPh>
    <phoneticPr fontId="4"/>
  </si>
  <si>
    <r>
      <t>25</t>
    </r>
    <r>
      <rPr>
        <sz val="11"/>
        <rFont val="ＭＳ Ｐゴシック"/>
        <family val="3"/>
        <charset val="128"/>
      </rPr>
      <t>年（201</t>
    </r>
    <r>
      <rPr>
        <sz val="11"/>
        <rFont val="ＭＳ Ｐゴシック"/>
        <family val="3"/>
        <charset val="128"/>
      </rPr>
      <t>3</t>
    </r>
    <r>
      <rPr>
        <sz val="11"/>
        <rFont val="ＭＳ Ｐゴシック"/>
        <family val="3"/>
        <charset val="128"/>
      </rPr>
      <t>年）</t>
    </r>
    <rPh sb="8" eb="9">
      <t>ネン</t>
    </rPh>
    <phoneticPr fontId="4"/>
  </si>
  <si>
    <r>
      <t>26</t>
    </r>
    <r>
      <rPr>
        <sz val="11"/>
        <rFont val="ＭＳ Ｐゴシック"/>
        <family val="3"/>
        <charset val="128"/>
      </rPr>
      <t>年（201</t>
    </r>
    <r>
      <rPr>
        <sz val="11"/>
        <rFont val="ＭＳ Ｐゴシック"/>
        <family val="3"/>
        <charset val="128"/>
      </rPr>
      <t>4</t>
    </r>
    <r>
      <rPr>
        <sz val="11"/>
        <rFont val="ＭＳ Ｐゴシック"/>
        <family val="3"/>
        <charset val="128"/>
      </rPr>
      <t>年）</t>
    </r>
    <rPh sb="8" eb="9">
      <t>ネン</t>
    </rPh>
    <phoneticPr fontId="4"/>
  </si>
  <si>
    <t>1月</t>
  </si>
  <si>
    <t>2月</t>
  </si>
  <si>
    <t>3月</t>
  </si>
  <si>
    <t>4月</t>
  </si>
  <si>
    <t>5月</t>
  </si>
  <si>
    <t>6月</t>
  </si>
  <si>
    <t>7月</t>
  </si>
  <si>
    <t>8月</t>
  </si>
  <si>
    <t>9月</t>
  </si>
  <si>
    <t>10月</t>
  </si>
  <si>
    <t>11月</t>
  </si>
  <si>
    <t>12月</t>
  </si>
  <si>
    <t>追浜営業所</t>
  </si>
  <si>
    <t>堀内営業所</t>
  </si>
  <si>
    <t>衣笠営業所</t>
  </si>
  <si>
    <t>久里浜営業所</t>
  </si>
  <si>
    <t>逗子営業所</t>
  </si>
  <si>
    <t>三崎営業所</t>
  </si>
  <si>
    <r>
      <t>湘南</t>
    </r>
    <r>
      <rPr>
        <sz val="11"/>
        <rFont val="ＭＳ Ｐゴシック"/>
        <family val="3"/>
        <charset val="128"/>
      </rPr>
      <t>京急バス堀内</t>
    </r>
    <rPh sb="0" eb="2">
      <t>ショウナン</t>
    </rPh>
    <phoneticPr fontId="4"/>
  </si>
  <si>
    <t>資料：京浜急行バス（株）、湘南京急バス（株）</t>
    <rPh sb="0" eb="2">
      <t>シリョウ</t>
    </rPh>
    <rPh sb="3" eb="7">
      <t>ケイヒンキュウコウ</t>
    </rPh>
    <rPh sb="10" eb="11">
      <t>カブ</t>
    </rPh>
    <rPh sb="13" eb="15">
      <t>ショウナン</t>
    </rPh>
    <rPh sb="15" eb="17">
      <t>ケイキュウ</t>
    </rPh>
    <phoneticPr fontId="4"/>
  </si>
  <si>
    <t>注）系統キロは各年（月）末現在であり、各系統の平均キロ（往復）の合計値です。</t>
    <rPh sb="0" eb="1">
      <t>チュウイ</t>
    </rPh>
    <rPh sb="2" eb="4">
      <t>ケイトウ</t>
    </rPh>
    <rPh sb="7" eb="8">
      <t>カク</t>
    </rPh>
    <rPh sb="8" eb="9">
      <t>ネン</t>
    </rPh>
    <rPh sb="10" eb="11">
      <t>ツキ</t>
    </rPh>
    <rPh sb="12" eb="13">
      <t>マツ</t>
    </rPh>
    <rPh sb="13" eb="15">
      <t>ゲンザイ</t>
    </rPh>
    <rPh sb="19" eb="20">
      <t>カク</t>
    </rPh>
    <rPh sb="20" eb="22">
      <t>ケイトウ</t>
    </rPh>
    <rPh sb="23" eb="25">
      <t>ヘイキン</t>
    </rPh>
    <rPh sb="28" eb="30">
      <t>オウフク</t>
    </rPh>
    <rPh sb="32" eb="34">
      <t>ゴウケイ</t>
    </rPh>
    <rPh sb="34" eb="35">
      <t>アタイ</t>
    </rPh>
    <phoneticPr fontId="4"/>
  </si>
  <si>
    <t>８３．種類別自動車保有数</t>
    <rPh sb="3" eb="6">
      <t>シュルイベツ</t>
    </rPh>
    <rPh sb="6" eb="9">
      <t>ジドウシャ</t>
    </rPh>
    <rPh sb="9" eb="11">
      <t>ホユウ</t>
    </rPh>
    <rPh sb="11" eb="12">
      <t>スウ</t>
    </rPh>
    <phoneticPr fontId="4"/>
  </si>
  <si>
    <t>(各年度末現在、　単位　台)</t>
    <rPh sb="1" eb="2">
      <t>カク</t>
    </rPh>
    <rPh sb="2" eb="4">
      <t>ネンド</t>
    </rPh>
    <rPh sb="4" eb="5">
      <t>マツ</t>
    </rPh>
    <rPh sb="5" eb="7">
      <t>ゲンザイ</t>
    </rPh>
    <rPh sb="9" eb="11">
      <t>タンイ</t>
    </rPh>
    <rPh sb="12" eb="13">
      <t>ダイ</t>
    </rPh>
    <phoneticPr fontId="4"/>
  </si>
  <si>
    <t>登　　録　　自　　動　　車</t>
    <rPh sb="0" eb="1">
      <t>ノボ</t>
    </rPh>
    <rPh sb="3" eb="4">
      <t>ロク</t>
    </rPh>
    <rPh sb="6" eb="7">
      <t>ジ</t>
    </rPh>
    <rPh sb="9" eb="10">
      <t>ドウ</t>
    </rPh>
    <rPh sb="12" eb="13">
      <t>クルマ</t>
    </rPh>
    <phoneticPr fontId="4"/>
  </si>
  <si>
    <t>小型
二輪</t>
    <rPh sb="0" eb="2">
      <t>コガタ</t>
    </rPh>
    <rPh sb="3" eb="5">
      <t>ニリン</t>
    </rPh>
    <phoneticPr fontId="4"/>
  </si>
  <si>
    <t>軽自
動車</t>
    <rPh sb="0" eb="1">
      <t>ケイ</t>
    </rPh>
    <rPh sb="1" eb="2">
      <t>ジドウ</t>
    </rPh>
    <rPh sb="3" eb="4">
      <t>ドウ</t>
    </rPh>
    <rPh sb="4" eb="5">
      <t>グルマ</t>
    </rPh>
    <phoneticPr fontId="4"/>
  </si>
  <si>
    <t>貨物</t>
    <rPh sb="0" eb="2">
      <t>カモツ</t>
    </rPh>
    <phoneticPr fontId="4"/>
  </si>
  <si>
    <t>乗合</t>
    <rPh sb="0" eb="2">
      <t>ノリアイ</t>
    </rPh>
    <phoneticPr fontId="4"/>
  </si>
  <si>
    <t>乗用</t>
    <rPh sb="0" eb="2">
      <t>ジョウヨウ</t>
    </rPh>
    <phoneticPr fontId="4"/>
  </si>
  <si>
    <t>特種</t>
    <rPh sb="0" eb="1">
      <t>トクシュ</t>
    </rPh>
    <rPh sb="1" eb="2">
      <t>シュ</t>
    </rPh>
    <phoneticPr fontId="4"/>
  </si>
  <si>
    <t>大型</t>
    <rPh sb="0" eb="2">
      <t>オオガタ</t>
    </rPh>
    <phoneticPr fontId="4"/>
  </si>
  <si>
    <t>被けん</t>
    <rPh sb="0" eb="1">
      <t>ヒガイ</t>
    </rPh>
    <phoneticPr fontId="4"/>
  </si>
  <si>
    <t>普通</t>
    <rPh sb="0" eb="2">
      <t>フツウ</t>
    </rPh>
    <phoneticPr fontId="4"/>
  </si>
  <si>
    <t>小型</t>
    <rPh sb="0" eb="2">
      <t>コガタ</t>
    </rPh>
    <phoneticPr fontId="4"/>
  </si>
  <si>
    <t>特殊</t>
    <rPh sb="0" eb="2">
      <t>トクシュ</t>
    </rPh>
    <phoneticPr fontId="4"/>
  </si>
  <si>
    <t>引車</t>
    <rPh sb="0" eb="1">
      <t>ヒ</t>
    </rPh>
    <rPh sb="1" eb="2">
      <t>クルマ</t>
    </rPh>
    <phoneticPr fontId="4"/>
  </si>
  <si>
    <t xml:space="preserve">       24年度（2012年度）</t>
    <phoneticPr fontId="4"/>
  </si>
  <si>
    <t xml:space="preserve">       25年度（2013年度）</t>
    <phoneticPr fontId="4"/>
  </si>
  <si>
    <t xml:space="preserve">       26年度（2014年度）</t>
    <phoneticPr fontId="4"/>
  </si>
  <si>
    <t xml:space="preserve">       27年度（2015年度）</t>
    <phoneticPr fontId="4"/>
  </si>
  <si>
    <t>資料：関東運輸局神奈川運輸支局、一般社団法人全国軽自動車協会連合会</t>
    <rPh sb="0" eb="2">
      <t>シリョウ</t>
    </rPh>
    <rPh sb="3" eb="5">
      <t>カントウ</t>
    </rPh>
    <rPh sb="5" eb="7">
      <t>ウンユ</t>
    </rPh>
    <rPh sb="7" eb="8">
      <t>キョク</t>
    </rPh>
    <rPh sb="8" eb="11">
      <t>カナガワ</t>
    </rPh>
    <rPh sb="11" eb="13">
      <t>ウンユ</t>
    </rPh>
    <rPh sb="13" eb="15">
      <t>シキョク</t>
    </rPh>
    <rPh sb="16" eb="18">
      <t>イッパン</t>
    </rPh>
    <rPh sb="18" eb="20">
      <t>シャダン</t>
    </rPh>
    <rPh sb="20" eb="22">
      <t>ホウジン</t>
    </rPh>
    <rPh sb="22" eb="24">
      <t>ゼンコク</t>
    </rPh>
    <rPh sb="24" eb="28">
      <t>ケイジドウシャ</t>
    </rPh>
    <rPh sb="28" eb="30">
      <t>キョウカイ</t>
    </rPh>
    <rPh sb="30" eb="33">
      <t>レンゴウカイ</t>
    </rPh>
    <phoneticPr fontId="4"/>
  </si>
  <si>
    <t>８４．有料道路交通量</t>
    <rPh sb="3" eb="5">
      <t>ユウリョウ</t>
    </rPh>
    <rPh sb="5" eb="7">
      <t>ドウロ</t>
    </rPh>
    <rPh sb="7" eb="10">
      <t>コウツウリョウ</t>
    </rPh>
    <phoneticPr fontId="4"/>
  </si>
  <si>
    <t>(1)横浜横須賀道路</t>
    <rPh sb="3" eb="5">
      <t>ヨコハマ</t>
    </rPh>
    <rPh sb="5" eb="8">
      <t>ヨコスカ</t>
    </rPh>
    <rPh sb="8" eb="10">
      <t>ドウロ</t>
    </rPh>
    <phoneticPr fontId="4"/>
  </si>
  <si>
    <t>（単位　台）</t>
    <rPh sb="1" eb="3">
      <t>タンイ</t>
    </rPh>
    <rPh sb="4" eb="5">
      <t>ダイ</t>
    </rPh>
    <phoneticPr fontId="4"/>
  </si>
  <si>
    <t>逗　　　子</t>
    <rPh sb="0" eb="1">
      <t>ズ</t>
    </rPh>
    <rPh sb="4" eb="5">
      <t>コ</t>
    </rPh>
    <phoneticPr fontId="4"/>
  </si>
  <si>
    <t>横　須　賀</t>
    <rPh sb="0" eb="1">
      <t>ヨコ</t>
    </rPh>
    <rPh sb="2" eb="3">
      <t>ス</t>
    </rPh>
    <rPh sb="4" eb="5">
      <t>ガ</t>
    </rPh>
    <phoneticPr fontId="4"/>
  </si>
  <si>
    <t>衣　　　笠</t>
    <rPh sb="0" eb="1">
      <t>キヌ</t>
    </rPh>
    <rPh sb="4" eb="5">
      <t>カサ</t>
    </rPh>
    <phoneticPr fontId="4"/>
  </si>
  <si>
    <t>佐　　　原</t>
    <rPh sb="0" eb="1">
      <t>タスク</t>
    </rPh>
    <rPh sb="4" eb="5">
      <t>ハラ</t>
    </rPh>
    <phoneticPr fontId="4"/>
  </si>
  <si>
    <t>馬堀海岸方面</t>
    <rPh sb="0" eb="4">
      <t>マボリカイガン</t>
    </rPh>
    <rPh sb="4" eb="6">
      <t>ホウメン</t>
    </rPh>
    <phoneticPr fontId="4"/>
  </si>
  <si>
    <t>ｲﾝﾀｰﾁｪﾝｼﾞ</t>
    <phoneticPr fontId="4"/>
  </si>
  <si>
    <t>1日平均</t>
    <rPh sb="1" eb="2">
      <t>ヒ</t>
    </rPh>
    <rPh sb="2" eb="4">
      <t>ヘイキン</t>
    </rPh>
    <phoneticPr fontId="4"/>
  </si>
  <si>
    <t>1日平均</t>
    <phoneticPr fontId="4"/>
  </si>
  <si>
    <t>平成23年（2011年）</t>
    <rPh sb="0" eb="2">
      <t>ヘイセイ</t>
    </rPh>
    <phoneticPr fontId="4"/>
  </si>
  <si>
    <t xml:space="preserve">       24年（2012年）</t>
  </si>
  <si>
    <t xml:space="preserve">       25年（2013年）</t>
  </si>
  <si>
    <t xml:space="preserve">       26年（2014年）</t>
  </si>
  <si>
    <t xml:space="preserve">       27年（2015年）</t>
    <phoneticPr fontId="4"/>
  </si>
  <si>
    <t>注）「馬堀海岸方面」は、浦賀インターチェンジおよび馬堀海岸インターチェンジの合計値です。</t>
    <rPh sb="0" eb="1">
      <t>チュウ</t>
    </rPh>
    <rPh sb="3" eb="7">
      <t>マボリカイガン</t>
    </rPh>
    <rPh sb="7" eb="9">
      <t>ホウメン</t>
    </rPh>
    <rPh sb="12" eb="14">
      <t>ウラガ</t>
    </rPh>
    <rPh sb="38" eb="41">
      <t>ゴウケイチ</t>
    </rPh>
    <phoneticPr fontId="4"/>
  </si>
  <si>
    <t>(2)本町山中有料道路</t>
    <rPh sb="3" eb="5">
      <t>モトマチ</t>
    </rPh>
    <rPh sb="5" eb="7">
      <t>ヤマナカ</t>
    </rPh>
    <rPh sb="7" eb="9">
      <t>ユウリョウ</t>
    </rPh>
    <rPh sb="9" eb="11">
      <t>ドウロ</t>
    </rPh>
    <phoneticPr fontId="4"/>
  </si>
  <si>
    <t>（単位　台）</t>
  </si>
  <si>
    <t>(3)三浦縦貫有料道路</t>
    <rPh sb="3" eb="5">
      <t>ミウラ</t>
    </rPh>
    <rPh sb="5" eb="7">
      <t>ジュウカン</t>
    </rPh>
    <rPh sb="7" eb="9">
      <t>ユウリョウ</t>
    </rPh>
    <rPh sb="9" eb="11">
      <t>ドウロ</t>
    </rPh>
    <phoneticPr fontId="4"/>
  </si>
  <si>
    <t>（単位　台）</t>
    <phoneticPr fontId="4"/>
  </si>
  <si>
    <t>資料：東日本高速道路(株)、神奈川県道路公社</t>
    <rPh sb="0" eb="2">
      <t>シリョウ</t>
    </rPh>
    <rPh sb="3" eb="4">
      <t>ヒガシ</t>
    </rPh>
    <rPh sb="4" eb="6">
      <t>ニホン</t>
    </rPh>
    <rPh sb="6" eb="8">
      <t>コウソク</t>
    </rPh>
    <rPh sb="8" eb="10">
      <t>ドウロ</t>
    </rPh>
    <rPh sb="11" eb="12">
      <t>カブ</t>
    </rPh>
    <rPh sb="14" eb="18">
      <t>カナガワケン</t>
    </rPh>
    <rPh sb="18" eb="20">
      <t>ドウロ</t>
    </rPh>
    <rPh sb="20" eb="22">
      <t>コウシャ</t>
    </rPh>
    <phoneticPr fontId="4"/>
  </si>
  <si>
    <t>８５．定期航路乗降人員・車輌台数</t>
    <rPh sb="3" eb="5">
      <t>テイキ</t>
    </rPh>
    <rPh sb="5" eb="7">
      <t>コウロ</t>
    </rPh>
    <rPh sb="7" eb="9">
      <t>ジョウコウ</t>
    </rPh>
    <rPh sb="9" eb="11">
      <t>ジンイン</t>
    </rPh>
    <rPh sb="12" eb="14">
      <t>シャリョウ</t>
    </rPh>
    <rPh sb="14" eb="16">
      <t>ダイスウ</t>
    </rPh>
    <phoneticPr fontId="4"/>
  </si>
  <si>
    <t>乗　込　</t>
    <rPh sb="0" eb="1">
      <t>ジョウ</t>
    </rPh>
    <rPh sb="2" eb="3">
      <t>コミ</t>
    </rPh>
    <phoneticPr fontId="4"/>
  </si>
  <si>
    <t>上　陸</t>
    <rPh sb="0" eb="1">
      <t>カミ</t>
    </rPh>
    <rPh sb="2" eb="3">
      <t>リク</t>
    </rPh>
    <phoneticPr fontId="4"/>
  </si>
  <si>
    <t>人員（人）</t>
    <rPh sb="0" eb="2">
      <t>ジンイン</t>
    </rPh>
    <rPh sb="3" eb="4">
      <t>ニン</t>
    </rPh>
    <phoneticPr fontId="4"/>
  </si>
  <si>
    <t>車輌（台）</t>
    <rPh sb="0" eb="2">
      <t>シャリョウ</t>
    </rPh>
    <rPh sb="3" eb="4">
      <t>ダイ</t>
    </rPh>
    <phoneticPr fontId="4"/>
  </si>
  <si>
    <t>人員（人）</t>
    <rPh sb="0" eb="1">
      <t>ニン</t>
    </rPh>
    <rPh sb="1" eb="2">
      <t>イン</t>
    </rPh>
    <rPh sb="3" eb="4">
      <t>ニン</t>
    </rPh>
    <phoneticPr fontId="4"/>
  </si>
  <si>
    <t>車輌（台）</t>
    <rPh sb="0" eb="1">
      <t>シャリョウ</t>
    </rPh>
    <rPh sb="1" eb="2">
      <t>リョウ</t>
    </rPh>
    <rPh sb="3" eb="4">
      <t>ダイ</t>
    </rPh>
    <phoneticPr fontId="4"/>
  </si>
  <si>
    <t xml:space="preserve">       24年（2012年）</t>
    <phoneticPr fontId="4"/>
  </si>
  <si>
    <t xml:space="preserve">       25年（2013年）</t>
    <phoneticPr fontId="4"/>
  </si>
  <si>
    <t xml:space="preserve">       26年（2014年）</t>
    <phoneticPr fontId="4"/>
  </si>
  <si>
    <t>資料：港湾部</t>
    <rPh sb="0" eb="2">
      <t>シリョウ</t>
    </rPh>
    <rPh sb="3" eb="5">
      <t>コウワン</t>
    </rPh>
    <rPh sb="5" eb="6">
      <t>ブ</t>
    </rPh>
    <phoneticPr fontId="4"/>
  </si>
  <si>
    <t>注）平成26年までは久里浜～金谷間のみの数値で、平成27年からは久里浜～大島間の数値も含んでいます。</t>
    <rPh sb="0" eb="1">
      <t>チュウ</t>
    </rPh>
    <rPh sb="2" eb="4">
      <t>ヘイセイ</t>
    </rPh>
    <rPh sb="6" eb="7">
      <t>ネン</t>
    </rPh>
    <rPh sb="10" eb="13">
      <t>クリハマ</t>
    </rPh>
    <rPh sb="14" eb="16">
      <t>カナヤ</t>
    </rPh>
    <rPh sb="16" eb="17">
      <t>カン</t>
    </rPh>
    <rPh sb="20" eb="22">
      <t>スウチ</t>
    </rPh>
    <rPh sb="24" eb="26">
      <t>ヘイセイ</t>
    </rPh>
    <rPh sb="28" eb="29">
      <t>ネン</t>
    </rPh>
    <rPh sb="32" eb="35">
      <t>クリハマ</t>
    </rPh>
    <rPh sb="36" eb="38">
      <t>オオシマ</t>
    </rPh>
    <rPh sb="38" eb="39">
      <t>カン</t>
    </rPh>
    <rPh sb="40" eb="42">
      <t>スウチ</t>
    </rPh>
    <rPh sb="43" eb="44">
      <t>フク</t>
    </rPh>
    <phoneticPr fontId="4"/>
  </si>
  <si>
    <t>８６．種類別入港船舶数</t>
  </si>
  <si>
    <t>汽　　　　　船</t>
    <rPh sb="0" eb="1">
      <t>キ</t>
    </rPh>
    <rPh sb="6" eb="7">
      <t>セン</t>
    </rPh>
    <phoneticPr fontId="4"/>
  </si>
  <si>
    <t>外　　航</t>
    <rPh sb="0" eb="1">
      <t>ホカ</t>
    </rPh>
    <rPh sb="3" eb="4">
      <t>ワタル</t>
    </rPh>
    <phoneticPr fontId="4"/>
  </si>
  <si>
    <t>内　航</t>
    <phoneticPr fontId="4"/>
  </si>
  <si>
    <t>フェリー</t>
    <phoneticPr fontId="4"/>
  </si>
  <si>
    <t>隻数（隻）</t>
    <rPh sb="0" eb="1">
      <t>セキ</t>
    </rPh>
    <rPh sb="1" eb="2">
      <t>スウ</t>
    </rPh>
    <rPh sb="3" eb="4">
      <t>セキ</t>
    </rPh>
    <phoneticPr fontId="4"/>
  </si>
  <si>
    <t>総屯数（ｔ）</t>
    <rPh sb="0" eb="1">
      <t>ソウ</t>
    </rPh>
    <rPh sb="1" eb="2">
      <t>トン</t>
    </rPh>
    <rPh sb="2" eb="3">
      <t>スウ</t>
    </rPh>
    <phoneticPr fontId="4"/>
  </si>
  <si>
    <t xml:space="preserve">       24年（2012年）</t>
    <phoneticPr fontId="4"/>
  </si>
  <si>
    <t xml:space="preserve">       25年（2013年）</t>
    <phoneticPr fontId="4"/>
  </si>
  <si>
    <t xml:space="preserve">       26年（2014年）</t>
    <phoneticPr fontId="4"/>
  </si>
  <si>
    <t xml:space="preserve">       27年（2015年）</t>
    <phoneticPr fontId="4"/>
  </si>
  <si>
    <t>８７．海上出入貨物</t>
  </si>
  <si>
    <t>出</t>
    <rPh sb="0" eb="1">
      <t>シュツ</t>
    </rPh>
    <phoneticPr fontId="4"/>
  </si>
  <si>
    <t>入</t>
    <rPh sb="0" eb="1">
      <t>ニュウ</t>
    </rPh>
    <phoneticPr fontId="4"/>
  </si>
  <si>
    <t>輸　出</t>
    <rPh sb="0" eb="1">
      <t>ユ</t>
    </rPh>
    <rPh sb="2" eb="3">
      <t>デ</t>
    </rPh>
    <phoneticPr fontId="4"/>
  </si>
  <si>
    <t>移　出</t>
    <rPh sb="0" eb="1">
      <t>ウツ</t>
    </rPh>
    <rPh sb="2" eb="3">
      <t>デ</t>
    </rPh>
    <phoneticPr fontId="4"/>
  </si>
  <si>
    <t>輸　入</t>
    <rPh sb="0" eb="1">
      <t>ユシュツ</t>
    </rPh>
    <rPh sb="2" eb="3">
      <t>ニュウ</t>
    </rPh>
    <phoneticPr fontId="4"/>
  </si>
  <si>
    <t>移　入</t>
    <rPh sb="0" eb="1">
      <t>イシュツ</t>
    </rPh>
    <rPh sb="2" eb="3">
      <t>ニュウ</t>
    </rPh>
    <phoneticPr fontId="4"/>
  </si>
  <si>
    <t xml:space="preserve">       24年（2012年）</t>
    <phoneticPr fontId="4"/>
  </si>
  <si>
    <t xml:space="preserve">       25年（2013年）</t>
    <phoneticPr fontId="4"/>
  </si>
  <si>
    <t xml:space="preserve">       26年（2014年）</t>
    <phoneticPr fontId="4"/>
  </si>
  <si>
    <t xml:space="preserve">       27年（2015年）</t>
    <phoneticPr fontId="4"/>
  </si>
  <si>
    <t>８８．海上出入貨物公共、専用別取扱量</t>
  </si>
  <si>
    <t>公　　共　　貨　　物</t>
    <rPh sb="0" eb="1">
      <t>キミ</t>
    </rPh>
    <rPh sb="3" eb="4">
      <t>トモ</t>
    </rPh>
    <rPh sb="6" eb="7">
      <t>カ</t>
    </rPh>
    <rPh sb="9" eb="10">
      <t>ブツ</t>
    </rPh>
    <phoneticPr fontId="4"/>
  </si>
  <si>
    <t>専　　用　　貨　　物</t>
    <rPh sb="0" eb="1">
      <t>マコト</t>
    </rPh>
    <rPh sb="3" eb="4">
      <t>ヨウ</t>
    </rPh>
    <rPh sb="6" eb="7">
      <t>カ</t>
    </rPh>
    <rPh sb="9" eb="10">
      <t>ブツ</t>
    </rPh>
    <phoneticPr fontId="4"/>
  </si>
  <si>
    <t>輸出</t>
    <rPh sb="0" eb="2">
      <t>ユシュツ</t>
    </rPh>
    <phoneticPr fontId="4"/>
  </si>
  <si>
    <t>輸入</t>
    <rPh sb="0" eb="1">
      <t>ユシュツ</t>
    </rPh>
    <rPh sb="1" eb="2">
      <t>ニュウ</t>
    </rPh>
    <phoneticPr fontId="4"/>
  </si>
  <si>
    <t>移出</t>
    <rPh sb="0" eb="2">
      <t>イシュツ</t>
    </rPh>
    <phoneticPr fontId="4"/>
  </si>
  <si>
    <t>移入</t>
    <rPh sb="0" eb="1">
      <t>イシュツ</t>
    </rPh>
    <rPh sb="1" eb="2">
      <t>ニュウ</t>
    </rPh>
    <phoneticPr fontId="4"/>
  </si>
  <si>
    <t xml:space="preserve">       24年（2012年）</t>
    <phoneticPr fontId="4"/>
  </si>
  <si>
    <t xml:space="preserve">       25年（2013年）</t>
    <phoneticPr fontId="4"/>
  </si>
  <si>
    <t xml:space="preserve">       26年（2014年）</t>
    <phoneticPr fontId="4"/>
  </si>
  <si>
    <t xml:space="preserve">       27年（2015年）</t>
    <phoneticPr fontId="4"/>
  </si>
  <si>
    <t>８９．地区別貨物取扱量</t>
    <rPh sb="3" eb="5">
      <t>チク</t>
    </rPh>
    <rPh sb="5" eb="6">
      <t>ベツ</t>
    </rPh>
    <rPh sb="6" eb="8">
      <t>カモツ</t>
    </rPh>
    <rPh sb="8" eb="10">
      <t>トリアツカイ</t>
    </rPh>
    <rPh sb="10" eb="11">
      <t>リョウ</t>
    </rPh>
    <phoneticPr fontId="4"/>
  </si>
  <si>
    <t>追　　浜　　地　　区</t>
    <rPh sb="0" eb="1">
      <t>ツイ</t>
    </rPh>
    <rPh sb="3" eb="4">
      <t>ハマ</t>
    </rPh>
    <rPh sb="6" eb="7">
      <t>チ</t>
    </rPh>
    <rPh sb="9" eb="10">
      <t>ク</t>
    </rPh>
    <phoneticPr fontId="4"/>
  </si>
  <si>
    <t>長　　浦　　地　　区</t>
    <rPh sb="0" eb="1">
      <t>チョウ</t>
    </rPh>
    <rPh sb="3" eb="4">
      <t>ウラ</t>
    </rPh>
    <rPh sb="6" eb="7">
      <t>チ</t>
    </rPh>
    <rPh sb="9" eb="10">
      <t>ク</t>
    </rPh>
    <phoneticPr fontId="4"/>
  </si>
  <si>
    <t>新　　港　　地　　区</t>
    <rPh sb="0" eb="1">
      <t>シンコウ</t>
    </rPh>
    <rPh sb="3" eb="4">
      <t>ミナト</t>
    </rPh>
    <rPh sb="6" eb="7">
      <t>チ</t>
    </rPh>
    <rPh sb="9" eb="10">
      <t>ク</t>
    </rPh>
    <phoneticPr fontId="4"/>
  </si>
  <si>
    <t>平　　成　　地　　区</t>
    <rPh sb="0" eb="1">
      <t>ヒラ</t>
    </rPh>
    <rPh sb="3" eb="4">
      <t>セイ</t>
    </rPh>
    <rPh sb="6" eb="7">
      <t>チ</t>
    </rPh>
    <rPh sb="9" eb="10">
      <t>ク</t>
    </rPh>
    <phoneticPr fontId="4"/>
  </si>
  <si>
    <t>久　　里　　浜　　地　　区</t>
    <rPh sb="0" eb="1">
      <t>ヒサ</t>
    </rPh>
    <rPh sb="3" eb="4">
      <t>サト</t>
    </rPh>
    <rPh sb="6" eb="7">
      <t>ハマ</t>
    </rPh>
    <rPh sb="9" eb="10">
      <t>チ</t>
    </rPh>
    <rPh sb="12" eb="13">
      <t>ク</t>
    </rPh>
    <phoneticPr fontId="4"/>
  </si>
  <si>
    <t xml:space="preserve">       24年（2012年）</t>
    <phoneticPr fontId="4"/>
  </si>
  <si>
    <t xml:space="preserve">       25年（2013年）</t>
    <phoneticPr fontId="4"/>
  </si>
  <si>
    <t xml:space="preserve">       26年（2014年）</t>
    <phoneticPr fontId="4"/>
  </si>
  <si>
    <t xml:space="preserve">       27年（2015年）</t>
    <phoneticPr fontId="4"/>
  </si>
  <si>
    <t>資料：港湾部</t>
    <rPh sb="0" eb="2">
      <t>シリョウ</t>
    </rPh>
    <phoneticPr fontId="4"/>
  </si>
  <si>
    <t>９０．外国貿易状況</t>
    <rPh sb="3" eb="5">
      <t>ガイコクジン</t>
    </rPh>
    <rPh sb="5" eb="7">
      <t>ボウエキ</t>
    </rPh>
    <rPh sb="7" eb="9">
      <t>ジョウキョウ</t>
    </rPh>
    <phoneticPr fontId="4"/>
  </si>
  <si>
    <t>年　　次　　別
月　　　　　　別</t>
    <rPh sb="8" eb="9">
      <t>ツキ</t>
    </rPh>
    <rPh sb="15" eb="16">
      <t>ベツ</t>
    </rPh>
    <phoneticPr fontId="4"/>
  </si>
  <si>
    <t>入　港　船　舶　数　</t>
    <phoneticPr fontId="4"/>
  </si>
  <si>
    <t>輸出額
（千円）</t>
    <rPh sb="5" eb="7">
      <t>センエン</t>
    </rPh>
    <phoneticPr fontId="4"/>
  </si>
  <si>
    <t>輸入額
（千円）</t>
    <rPh sb="5" eb="7">
      <t>センエン</t>
    </rPh>
    <phoneticPr fontId="4"/>
  </si>
  <si>
    <t>隻　数（隻）</t>
    <rPh sb="4" eb="5">
      <t>セキ</t>
    </rPh>
    <phoneticPr fontId="4"/>
  </si>
  <si>
    <t>純屯数（ｔ）</t>
    <phoneticPr fontId="4"/>
  </si>
  <si>
    <r>
      <t xml:space="preserve">     2</t>
    </r>
    <r>
      <rPr>
        <sz val="11"/>
        <rFont val="ＭＳ Ｐゴシック"/>
        <family val="3"/>
        <charset val="128"/>
      </rPr>
      <t>4</t>
    </r>
    <r>
      <rPr>
        <sz val="11"/>
        <rFont val="ＭＳ Ｐゴシック"/>
        <family val="3"/>
        <charset val="128"/>
      </rPr>
      <t>年（201</t>
    </r>
    <r>
      <rPr>
        <sz val="11"/>
        <rFont val="ＭＳ Ｐゴシック"/>
        <family val="3"/>
        <charset val="128"/>
      </rPr>
      <t>2</t>
    </r>
    <r>
      <rPr>
        <sz val="11"/>
        <rFont val="ＭＳ Ｐゴシック"/>
        <family val="3"/>
        <charset val="128"/>
      </rPr>
      <t>年）</t>
    </r>
    <rPh sb="13" eb="14">
      <t>ネン</t>
    </rPh>
    <phoneticPr fontId="4"/>
  </si>
  <si>
    <r>
      <t xml:space="preserve">     2</t>
    </r>
    <r>
      <rPr>
        <sz val="11"/>
        <rFont val="ＭＳ Ｐゴシック"/>
        <family val="3"/>
        <charset val="128"/>
      </rPr>
      <t>5</t>
    </r>
    <r>
      <rPr>
        <sz val="11"/>
        <rFont val="ＭＳ Ｐゴシック"/>
        <family val="3"/>
        <charset val="128"/>
      </rPr>
      <t>年（201</t>
    </r>
    <r>
      <rPr>
        <sz val="11"/>
        <rFont val="ＭＳ Ｐゴシック"/>
        <family val="3"/>
        <charset val="128"/>
      </rPr>
      <t>3</t>
    </r>
    <r>
      <rPr>
        <sz val="11"/>
        <rFont val="ＭＳ Ｐゴシック"/>
        <family val="3"/>
        <charset val="128"/>
      </rPr>
      <t>年）</t>
    </r>
    <rPh sb="13" eb="14">
      <t>ネン</t>
    </rPh>
    <phoneticPr fontId="4"/>
  </si>
  <si>
    <r>
      <t xml:space="preserve">     2</t>
    </r>
    <r>
      <rPr>
        <sz val="11"/>
        <rFont val="ＭＳ Ｐゴシック"/>
        <family val="3"/>
        <charset val="128"/>
      </rPr>
      <t>6</t>
    </r>
    <r>
      <rPr>
        <sz val="11"/>
        <rFont val="ＭＳ Ｐゴシック"/>
        <family val="3"/>
        <charset val="128"/>
      </rPr>
      <t>年（201</t>
    </r>
    <r>
      <rPr>
        <sz val="11"/>
        <rFont val="ＭＳ Ｐゴシック"/>
        <family val="3"/>
        <charset val="128"/>
      </rPr>
      <t>4</t>
    </r>
    <r>
      <rPr>
        <sz val="11"/>
        <rFont val="ＭＳ Ｐゴシック"/>
        <family val="3"/>
        <charset val="128"/>
      </rPr>
      <t>年）</t>
    </r>
    <rPh sb="13" eb="14">
      <t>ネン</t>
    </rPh>
    <phoneticPr fontId="4"/>
  </si>
  <si>
    <t xml:space="preserve">     27年（2015年）</t>
    <rPh sb="13" eb="14">
      <t>ネン</t>
    </rPh>
    <phoneticPr fontId="4"/>
  </si>
  <si>
    <t>資料：横浜税関横須賀税関支署</t>
    <rPh sb="0" eb="2">
      <t>シリョウ</t>
    </rPh>
    <rPh sb="3" eb="5">
      <t>ヨコハマ</t>
    </rPh>
    <rPh sb="5" eb="7">
      <t>ゼイカン</t>
    </rPh>
    <rPh sb="7" eb="10">
      <t>ヨコスカ</t>
    </rPh>
    <rPh sb="10" eb="12">
      <t>ゼイカン</t>
    </rPh>
    <rPh sb="12" eb="14">
      <t>シショ</t>
    </rPh>
    <phoneticPr fontId="4"/>
  </si>
  <si>
    <t>　</t>
    <phoneticPr fontId="4"/>
  </si>
  <si>
    <t>９１．国別輸出輸入額</t>
    <rPh sb="3" eb="4">
      <t>コク</t>
    </rPh>
    <rPh sb="4" eb="5">
      <t>ベツ</t>
    </rPh>
    <rPh sb="5" eb="7">
      <t>ユシュツ</t>
    </rPh>
    <rPh sb="7" eb="9">
      <t>ユニュウ</t>
    </rPh>
    <rPh sb="9" eb="10">
      <t>ガク</t>
    </rPh>
    <phoneticPr fontId="4"/>
  </si>
  <si>
    <t>(平成27年、単位　千円)</t>
    <rPh sb="1" eb="3">
      <t>ヘイセイ</t>
    </rPh>
    <rPh sb="5" eb="6">
      <t>ネン</t>
    </rPh>
    <rPh sb="7" eb="9">
      <t>タンイ</t>
    </rPh>
    <rPh sb="10" eb="12">
      <t>センエン</t>
    </rPh>
    <phoneticPr fontId="4"/>
  </si>
  <si>
    <t>地　域　別
国　　　 別</t>
    <rPh sb="0" eb="1">
      <t>チ</t>
    </rPh>
    <rPh sb="2" eb="3">
      <t>イキ</t>
    </rPh>
    <rPh sb="4" eb="5">
      <t>ベツ</t>
    </rPh>
    <rPh sb="11" eb="12">
      <t>ベツ</t>
    </rPh>
    <phoneticPr fontId="4"/>
  </si>
  <si>
    <t>輸　出　額</t>
    <phoneticPr fontId="4"/>
  </si>
  <si>
    <t>輸　入　額</t>
    <phoneticPr fontId="4"/>
  </si>
  <si>
    <t>西欧</t>
    <rPh sb="0" eb="2">
      <t>セイオウ</t>
    </rPh>
    <phoneticPr fontId="4"/>
  </si>
  <si>
    <t>英国</t>
    <rPh sb="0" eb="2">
      <t>エイコク</t>
    </rPh>
    <phoneticPr fontId="25"/>
  </si>
  <si>
    <t>アジア</t>
    <phoneticPr fontId="4"/>
  </si>
  <si>
    <t>オランダ</t>
  </si>
  <si>
    <t>大韓民国</t>
    <rPh sb="0" eb="4">
      <t>ダイカンミンコク</t>
    </rPh>
    <phoneticPr fontId="25"/>
  </si>
  <si>
    <t>ベルギー</t>
  </si>
  <si>
    <t>中華人民共和国</t>
    <rPh sb="0" eb="2">
      <t>チュウカ</t>
    </rPh>
    <rPh sb="2" eb="4">
      <t>ジンミン</t>
    </rPh>
    <rPh sb="4" eb="6">
      <t>キョウワ</t>
    </rPh>
    <rPh sb="6" eb="7">
      <t>コク</t>
    </rPh>
    <phoneticPr fontId="25"/>
  </si>
  <si>
    <t>フランス</t>
  </si>
  <si>
    <t>台湾</t>
    <rPh sb="0" eb="2">
      <t>タイワン</t>
    </rPh>
    <phoneticPr fontId="25"/>
  </si>
  <si>
    <t>ドイツ</t>
  </si>
  <si>
    <t>モンゴル</t>
    <phoneticPr fontId="4"/>
  </si>
  <si>
    <t>-</t>
    <phoneticPr fontId="4"/>
  </si>
  <si>
    <t>スイス</t>
  </si>
  <si>
    <t>香港</t>
    <rPh sb="0" eb="2">
      <t>ホンコン</t>
    </rPh>
    <phoneticPr fontId="25"/>
  </si>
  <si>
    <t>ポルトガル</t>
    <phoneticPr fontId="4"/>
  </si>
  <si>
    <t>ベトナム</t>
    <phoneticPr fontId="4"/>
  </si>
  <si>
    <t>スペイン</t>
  </si>
  <si>
    <t>タイ</t>
    <phoneticPr fontId="4"/>
  </si>
  <si>
    <t>イタリア</t>
  </si>
  <si>
    <t>シンガポール</t>
    <phoneticPr fontId="4"/>
  </si>
  <si>
    <t>マルタ</t>
    <phoneticPr fontId="4"/>
  </si>
  <si>
    <t>マレーシア</t>
    <phoneticPr fontId="4"/>
  </si>
  <si>
    <t>トルコ</t>
  </si>
  <si>
    <t>フィリピン</t>
    <phoneticPr fontId="4"/>
  </si>
  <si>
    <t>クロアチア</t>
  </si>
  <si>
    <t>インドネシア</t>
    <phoneticPr fontId="4"/>
  </si>
  <si>
    <t>中東欧・ロシア等</t>
    <rPh sb="0" eb="3">
      <t>チュウトウオウ</t>
    </rPh>
    <rPh sb="7" eb="8">
      <t>トウ</t>
    </rPh>
    <phoneticPr fontId="4"/>
  </si>
  <si>
    <t>インド</t>
    <phoneticPr fontId="4"/>
  </si>
  <si>
    <t>ロシア</t>
  </si>
  <si>
    <t>スリランカ</t>
    <phoneticPr fontId="25"/>
  </si>
  <si>
    <t>北米</t>
    <rPh sb="0" eb="2">
      <t>ホクベイ</t>
    </rPh>
    <phoneticPr fontId="4"/>
  </si>
  <si>
    <t>中東</t>
    <rPh sb="0" eb="2">
      <t>チュウトウ</t>
    </rPh>
    <phoneticPr fontId="4"/>
  </si>
  <si>
    <t>カナダ</t>
  </si>
  <si>
    <t>オマーン</t>
    <phoneticPr fontId="25"/>
  </si>
  <si>
    <t>アメリカ合衆国</t>
    <rPh sb="4" eb="7">
      <t>ガッシュウコク</t>
    </rPh>
    <phoneticPr fontId="4"/>
  </si>
  <si>
    <t>イスラエル</t>
    <phoneticPr fontId="4"/>
  </si>
  <si>
    <t>国別輸出輸入額　（つづき）</t>
    <rPh sb="0" eb="1">
      <t>コク</t>
    </rPh>
    <rPh sb="1" eb="2">
      <t>ベツ</t>
    </rPh>
    <rPh sb="2" eb="4">
      <t>ユシュツ</t>
    </rPh>
    <rPh sb="4" eb="6">
      <t>ユニュウ</t>
    </rPh>
    <rPh sb="6" eb="7">
      <t>ガク</t>
    </rPh>
    <phoneticPr fontId="4"/>
  </si>
  <si>
    <t>中南米</t>
    <rPh sb="0" eb="3">
      <t>チュウナンベイ</t>
    </rPh>
    <phoneticPr fontId="4"/>
  </si>
  <si>
    <t>アフリカ(つづき）</t>
    <phoneticPr fontId="4"/>
  </si>
  <si>
    <t>メキシコ</t>
    <phoneticPr fontId="4"/>
  </si>
  <si>
    <t>南アフリカ共和国</t>
    <rPh sb="0" eb="1">
      <t>ミナミ</t>
    </rPh>
    <rPh sb="5" eb="7">
      <t>キョウワ</t>
    </rPh>
    <rPh sb="7" eb="8">
      <t>コク</t>
    </rPh>
    <phoneticPr fontId="4"/>
  </si>
  <si>
    <t>バハマ</t>
  </si>
  <si>
    <t>大洋州</t>
    <rPh sb="0" eb="2">
      <t>タイヨウ</t>
    </rPh>
    <rPh sb="2" eb="3">
      <t>シュウ</t>
    </rPh>
    <phoneticPr fontId="4"/>
  </si>
  <si>
    <t>セントビンセント</t>
    <phoneticPr fontId="4"/>
  </si>
  <si>
    <t>オーストラリア</t>
  </si>
  <si>
    <t>コロンビア</t>
    <phoneticPr fontId="4"/>
  </si>
  <si>
    <t>ニュージーランド</t>
  </si>
  <si>
    <t>エクアドル</t>
  </si>
  <si>
    <t>バヌアツ</t>
  </si>
  <si>
    <t>ペルー</t>
  </si>
  <si>
    <t>キリバス</t>
  </si>
  <si>
    <t>ブラジル</t>
  </si>
  <si>
    <t>アルゼンチン</t>
  </si>
  <si>
    <t>特殊地域</t>
    <rPh sb="0" eb="2">
      <t>トクシュ</t>
    </rPh>
    <rPh sb="2" eb="4">
      <t>チイキ</t>
    </rPh>
    <phoneticPr fontId="4"/>
  </si>
  <si>
    <t>アフリカ</t>
  </si>
  <si>
    <t>ＥＵ</t>
  </si>
  <si>
    <t>チュニジア</t>
  </si>
  <si>
    <t>ＡＳＥＡＮ</t>
  </si>
  <si>
    <t>セーシェル</t>
  </si>
  <si>
    <t>アジアＮＩＥｓ</t>
  </si>
  <si>
    <t>資料：横浜税関横須賀税関支署</t>
    <rPh sb="0" eb="2">
      <t>シリョウ</t>
    </rPh>
    <rPh sb="3" eb="5">
      <t>ヨコハマ</t>
    </rPh>
    <rPh sb="5" eb="7">
      <t>ゼイカン</t>
    </rPh>
    <rPh sb="7" eb="10">
      <t>ヨコスカ</t>
    </rPh>
    <rPh sb="10" eb="11">
      <t>ゼイム</t>
    </rPh>
    <rPh sb="11" eb="12">
      <t>カン</t>
    </rPh>
    <rPh sb="12" eb="13">
      <t>シショ</t>
    </rPh>
    <rPh sb="13" eb="14">
      <t>ショ</t>
    </rPh>
    <phoneticPr fontId="4"/>
  </si>
  <si>
    <t>注）「総額」には「ＥＵ」、「ＡＳＥＡＮ」および「アジアＮＩＥｓ」は含みません。</t>
    <rPh sb="3" eb="5">
      <t>ソウガク</t>
    </rPh>
    <rPh sb="33" eb="34">
      <t>フク</t>
    </rPh>
    <phoneticPr fontId="1"/>
  </si>
  <si>
    <t>９２．郵便関係施設</t>
    <phoneticPr fontId="4"/>
  </si>
  <si>
    <t>（各年末現在）</t>
  </si>
  <si>
    <t>年　次　別</t>
    <phoneticPr fontId="4"/>
  </si>
  <si>
    <t>郵便局
（軒）</t>
    <rPh sb="5" eb="6">
      <t>ケン</t>
    </rPh>
    <phoneticPr fontId="4"/>
  </si>
  <si>
    <t>簡易
郵便局
（軒）</t>
    <rPh sb="8" eb="9">
      <t>ケン</t>
    </rPh>
    <phoneticPr fontId="4"/>
  </si>
  <si>
    <t>郵便事業（株）
支店
（店）</t>
    <rPh sb="8" eb="10">
      <t>シテン</t>
    </rPh>
    <rPh sb="12" eb="13">
      <t>テン</t>
    </rPh>
    <phoneticPr fontId="4"/>
  </si>
  <si>
    <t>ゆうちょ銀行
店舗
（行）</t>
    <rPh sb="7" eb="9">
      <t>テンポ</t>
    </rPh>
    <rPh sb="11" eb="12">
      <t>コウ</t>
    </rPh>
    <phoneticPr fontId="4"/>
  </si>
  <si>
    <t>切手類
販売所
（箇所）</t>
    <rPh sb="9" eb="11">
      <t>カショ</t>
    </rPh>
    <phoneticPr fontId="4"/>
  </si>
  <si>
    <t>ポスト（本）</t>
    <rPh sb="4" eb="5">
      <t>ホン</t>
    </rPh>
    <phoneticPr fontId="4"/>
  </si>
  <si>
    <t>丸型</t>
  </si>
  <si>
    <t>角型</t>
  </si>
  <si>
    <t>24年（2012年）</t>
    <phoneticPr fontId="4"/>
  </si>
  <si>
    <t>25年（2013年）</t>
    <phoneticPr fontId="4"/>
  </si>
  <si>
    <t>26年（2014年）</t>
    <phoneticPr fontId="4"/>
  </si>
  <si>
    <t>27年（2015年）</t>
    <phoneticPr fontId="4"/>
  </si>
  <si>
    <t>-</t>
    <phoneticPr fontId="4"/>
  </si>
  <si>
    <t>資料：日本郵便（株）横須賀郵便局</t>
    <rPh sb="3" eb="5">
      <t>ニッポン</t>
    </rPh>
    <rPh sb="5" eb="7">
      <t>ユウビン</t>
    </rPh>
    <rPh sb="8" eb="9">
      <t>カブ</t>
    </rPh>
    <phoneticPr fontId="4"/>
  </si>
  <si>
    <t>注）郵便局株式会社と郵便事業株式会社は、平成24年10月1日に会社統合により日本郵便株式会社となりました。</t>
    <rPh sb="0" eb="1">
      <t>チュウ</t>
    </rPh>
    <rPh sb="2" eb="5">
      <t>ユウビンキョク</t>
    </rPh>
    <rPh sb="5" eb="9">
      <t>カブシキガイシャ</t>
    </rPh>
    <rPh sb="10" eb="12">
      <t>ユウビン</t>
    </rPh>
    <rPh sb="12" eb="14">
      <t>ジギョウ</t>
    </rPh>
    <rPh sb="14" eb="18">
      <t>カブシキガイシャ</t>
    </rPh>
    <rPh sb="20" eb="22">
      <t>ヘイセイ</t>
    </rPh>
    <rPh sb="24" eb="25">
      <t>ネン</t>
    </rPh>
    <rPh sb="27" eb="28">
      <t>ガツ</t>
    </rPh>
    <rPh sb="29" eb="30">
      <t>ニチ</t>
    </rPh>
    <rPh sb="31" eb="33">
      <t>カイシャ</t>
    </rPh>
    <rPh sb="33" eb="35">
      <t>トウゴウ</t>
    </rPh>
    <rPh sb="38" eb="40">
      <t>ニッポン</t>
    </rPh>
    <rPh sb="40" eb="42">
      <t>ユウビン</t>
    </rPh>
    <rPh sb="42" eb="46">
      <t>カブシキガイシャ</t>
    </rPh>
    <phoneticPr fontId="4"/>
  </si>
  <si>
    <t>９３．電話施設</t>
    <rPh sb="3" eb="5">
      <t>デンワ</t>
    </rPh>
    <rPh sb="5" eb="7">
      <t>シセツ</t>
    </rPh>
    <phoneticPr fontId="4"/>
  </si>
  <si>
    <t>（各年度末現在）</t>
    <rPh sb="1" eb="2">
      <t>カク</t>
    </rPh>
    <rPh sb="2" eb="3">
      <t>カクネン</t>
    </rPh>
    <rPh sb="3" eb="4">
      <t>ド</t>
    </rPh>
    <rPh sb="4" eb="5">
      <t>マツ</t>
    </rPh>
    <rPh sb="5" eb="7">
      <t>ゲンザイ</t>
    </rPh>
    <phoneticPr fontId="4"/>
  </si>
  <si>
    <t>加　入　電　話　数　（本）</t>
    <rPh sb="0" eb="1">
      <t>カ</t>
    </rPh>
    <rPh sb="2" eb="3">
      <t>ニュウ</t>
    </rPh>
    <rPh sb="4" eb="5">
      <t>デン</t>
    </rPh>
    <rPh sb="6" eb="7">
      <t>ハナシ</t>
    </rPh>
    <rPh sb="8" eb="9">
      <t>スウ</t>
    </rPh>
    <rPh sb="11" eb="12">
      <t>ホン</t>
    </rPh>
    <phoneticPr fontId="4"/>
  </si>
  <si>
    <t>公　衆　電　話　数　（台）</t>
    <rPh sb="0" eb="1">
      <t>キミ</t>
    </rPh>
    <rPh sb="2" eb="3">
      <t>シュウ</t>
    </rPh>
    <rPh sb="4" eb="5">
      <t>デン</t>
    </rPh>
    <rPh sb="6" eb="7">
      <t>ハナシ</t>
    </rPh>
    <rPh sb="8" eb="9">
      <t>スウ</t>
    </rPh>
    <rPh sb="11" eb="12">
      <t>ダイ</t>
    </rPh>
    <phoneticPr fontId="4"/>
  </si>
  <si>
    <t>一般加入
電話</t>
    <rPh sb="0" eb="2">
      <t>イッパン</t>
    </rPh>
    <rPh sb="2" eb="4">
      <t>カニュウ</t>
    </rPh>
    <rPh sb="5" eb="7">
      <t>デンワ</t>
    </rPh>
    <phoneticPr fontId="4"/>
  </si>
  <si>
    <t>ＩＮＳネットサービス</t>
    <phoneticPr fontId="4"/>
  </si>
  <si>
    <t>アナログ</t>
    <phoneticPr fontId="4"/>
  </si>
  <si>
    <t>ディジタル</t>
    <phoneticPr fontId="4"/>
  </si>
  <si>
    <t>ＩＮＳネット
64</t>
    <phoneticPr fontId="4"/>
  </si>
  <si>
    <t>ＩＮＳネット
1500</t>
    <phoneticPr fontId="4"/>
  </si>
  <si>
    <t>（グリーン）</t>
    <phoneticPr fontId="4"/>
  </si>
  <si>
    <t>（グレー）</t>
    <phoneticPr fontId="4"/>
  </si>
  <si>
    <t>平成23年度（2011年度）</t>
    <rPh sb="0" eb="2">
      <t>ヘイセイ</t>
    </rPh>
    <rPh sb="5" eb="6">
      <t>ド</t>
    </rPh>
    <rPh sb="11" eb="12">
      <t>ネン</t>
    </rPh>
    <rPh sb="12" eb="13">
      <t>ド</t>
    </rPh>
    <phoneticPr fontId="4"/>
  </si>
  <si>
    <t>24年度（2012年度）</t>
    <rPh sb="2" eb="3">
      <t>ネン</t>
    </rPh>
    <rPh sb="3" eb="4">
      <t>ド</t>
    </rPh>
    <rPh sb="9" eb="10">
      <t>ネン</t>
    </rPh>
    <rPh sb="10" eb="11">
      <t>ド</t>
    </rPh>
    <phoneticPr fontId="6"/>
  </si>
  <si>
    <t>25年度（2013年度）</t>
    <rPh sb="2" eb="3">
      <t>ネン</t>
    </rPh>
    <rPh sb="3" eb="4">
      <t>ド</t>
    </rPh>
    <rPh sb="9" eb="10">
      <t>ネン</t>
    </rPh>
    <rPh sb="10" eb="11">
      <t>ド</t>
    </rPh>
    <phoneticPr fontId="6"/>
  </si>
  <si>
    <t>26年度（2014年度）</t>
    <rPh sb="2" eb="3">
      <t>ネン</t>
    </rPh>
    <rPh sb="3" eb="4">
      <t>ド</t>
    </rPh>
    <rPh sb="9" eb="10">
      <t>ネン</t>
    </rPh>
    <rPh sb="10" eb="11">
      <t>ド</t>
    </rPh>
    <phoneticPr fontId="6"/>
  </si>
  <si>
    <t>27年度（2015年度）</t>
    <rPh sb="2" eb="3">
      <t>ネン</t>
    </rPh>
    <rPh sb="3" eb="4">
      <t>ド</t>
    </rPh>
    <rPh sb="9" eb="10">
      <t>ネン</t>
    </rPh>
    <rPh sb="10" eb="11">
      <t>ド</t>
    </rPh>
    <phoneticPr fontId="6"/>
  </si>
  <si>
    <t>資料：東日本電信電話（株）神奈川事業部</t>
    <rPh sb="0" eb="2">
      <t>シリョウ</t>
    </rPh>
    <rPh sb="3" eb="4">
      <t>ヒガシ</t>
    </rPh>
    <rPh sb="4" eb="6">
      <t>ニホン</t>
    </rPh>
    <rPh sb="6" eb="8">
      <t>デンシン</t>
    </rPh>
    <rPh sb="8" eb="10">
      <t>デンワ</t>
    </rPh>
    <rPh sb="11" eb="12">
      <t>カブ</t>
    </rPh>
    <rPh sb="13" eb="16">
      <t>カナガワ</t>
    </rPh>
    <rPh sb="16" eb="18">
      <t>ジギョウ</t>
    </rPh>
    <rPh sb="18" eb="19">
      <t>ブ</t>
    </rPh>
    <phoneticPr fontId="4"/>
  </si>
  <si>
    <t>注1）｢加入電話数｣は、旧0468地区横須賀市、逗子市（一部を除く）、三浦市、葉山町の合計です。</t>
    <rPh sb="0" eb="1">
      <t>チュウ</t>
    </rPh>
    <rPh sb="4" eb="6">
      <t>カニュウ</t>
    </rPh>
    <rPh sb="6" eb="8">
      <t>デンワ</t>
    </rPh>
    <rPh sb="8" eb="9">
      <t>スウ</t>
    </rPh>
    <rPh sb="12" eb="13">
      <t>キュウ</t>
    </rPh>
    <rPh sb="17" eb="19">
      <t>チク</t>
    </rPh>
    <rPh sb="19" eb="23">
      <t>ヨコスカシ</t>
    </rPh>
    <rPh sb="24" eb="27">
      <t>ズシシ</t>
    </rPh>
    <rPh sb="28" eb="30">
      <t>イチブ</t>
    </rPh>
    <rPh sb="31" eb="32">
      <t>ノゾ</t>
    </rPh>
    <rPh sb="35" eb="37">
      <t>ミウラ</t>
    </rPh>
    <rPh sb="37" eb="38">
      <t>シ</t>
    </rPh>
    <rPh sb="39" eb="42">
      <t>ハヤママチ</t>
    </rPh>
    <rPh sb="43" eb="45">
      <t>ゴウケイ</t>
    </rPh>
    <phoneticPr fontId="4"/>
  </si>
  <si>
    <t xml:space="preserve"> 　2）｢公衆電話数｣は横須賀市内のみです。</t>
    <rPh sb="5" eb="7">
      <t>コウシュウ</t>
    </rPh>
    <rPh sb="7" eb="9">
      <t>デンワ</t>
    </rPh>
    <rPh sb="9" eb="10">
      <t>スウ</t>
    </rPh>
    <rPh sb="12" eb="17">
      <t>ヨコスカシナイ</t>
    </rPh>
    <phoneticPr fontId="4"/>
  </si>
  <si>
    <t>　 3)今年度版から『各年度末現在』に表記を変更しました。</t>
    <rPh sb="4" eb="5">
      <t>コン</t>
    </rPh>
    <rPh sb="5" eb="7">
      <t>ネンド</t>
    </rPh>
    <rPh sb="7" eb="8">
      <t>バン</t>
    </rPh>
    <rPh sb="11" eb="15">
      <t>カクネンドマツ</t>
    </rPh>
    <rPh sb="15" eb="17">
      <t>ゲンザイ</t>
    </rPh>
    <rPh sb="19" eb="21">
      <t>ヒョウキ</t>
    </rPh>
    <rPh sb="22" eb="24">
      <t>ヘンコウ</t>
    </rPh>
    <phoneticPr fontId="4"/>
  </si>
  <si>
    <t>９４．学校総覧</t>
    <phoneticPr fontId="4"/>
  </si>
  <si>
    <t>(平成28年5月1日現在）</t>
    <phoneticPr fontId="4"/>
  </si>
  <si>
    <t>学　校　種　別</t>
    <phoneticPr fontId="4"/>
  </si>
  <si>
    <t>学校数
(校）</t>
    <rPh sb="5" eb="6">
      <t>コウ</t>
    </rPh>
    <phoneticPr fontId="4"/>
  </si>
  <si>
    <t>学級数
(学級）</t>
    <rPh sb="5" eb="7">
      <t>ガッキュウ</t>
    </rPh>
    <phoneticPr fontId="4"/>
  </si>
  <si>
    <t>教員数（兼務者等含む）(人)</t>
    <rPh sb="4" eb="6">
      <t>ケンム</t>
    </rPh>
    <rPh sb="6" eb="7">
      <t>シャ</t>
    </rPh>
    <rPh sb="7" eb="8">
      <t>トウ</t>
    </rPh>
    <rPh sb="8" eb="9">
      <t>フク</t>
    </rPh>
    <rPh sb="12" eb="13">
      <t>ニン</t>
    </rPh>
    <phoneticPr fontId="4"/>
  </si>
  <si>
    <t>園児、児童、生徒、学生数(人)</t>
    <rPh sb="0" eb="2">
      <t>エンジ</t>
    </rPh>
    <rPh sb="3" eb="5">
      <t>ジドウ</t>
    </rPh>
    <rPh sb="6" eb="8">
      <t>セイト</t>
    </rPh>
    <rPh sb="9" eb="11">
      <t>ガクセイ</t>
    </rPh>
    <rPh sb="11" eb="12">
      <t>スウ</t>
    </rPh>
    <rPh sb="13" eb="14">
      <t>ニン</t>
    </rPh>
    <phoneticPr fontId="4"/>
  </si>
  <si>
    <t>総　数</t>
    <phoneticPr fontId="4"/>
  </si>
  <si>
    <t>幼稚園</t>
  </si>
  <si>
    <t>公立</t>
  </si>
  <si>
    <t>私立</t>
  </si>
  <si>
    <t>幼保連携型
認定こども園</t>
    <rPh sb="1" eb="2">
      <t>タモツ</t>
    </rPh>
    <rPh sb="2" eb="4">
      <t>レンケイ</t>
    </rPh>
    <rPh sb="4" eb="5">
      <t>ガタ</t>
    </rPh>
    <rPh sb="6" eb="8">
      <t>ニンテイ</t>
    </rPh>
    <rPh sb="11" eb="12">
      <t>エン</t>
    </rPh>
    <phoneticPr fontId="4"/>
  </si>
  <si>
    <t>-</t>
    <phoneticPr fontId="4"/>
  </si>
  <si>
    <t>小学校</t>
  </si>
  <si>
    <t>中学校</t>
  </si>
  <si>
    <t>…</t>
    <phoneticPr fontId="4"/>
  </si>
  <si>
    <t>高等学校</t>
  </si>
  <si>
    <t>大学</t>
  </si>
  <si>
    <t>（短大・大学院含む）</t>
    <rPh sb="1" eb="3">
      <t>タンダイ</t>
    </rPh>
    <rPh sb="4" eb="7">
      <t>ダイガクイン</t>
    </rPh>
    <rPh sb="7" eb="8">
      <t>フク</t>
    </rPh>
    <phoneticPr fontId="4"/>
  </si>
  <si>
    <t>特別支援
学校</t>
    <rPh sb="0" eb="2">
      <t>トクベツ</t>
    </rPh>
    <rPh sb="2" eb="4">
      <t>シエン</t>
    </rPh>
    <rPh sb="5" eb="7">
      <t>ガッコウ</t>
    </rPh>
    <phoneticPr fontId="4"/>
  </si>
  <si>
    <t>国立</t>
  </si>
  <si>
    <t>専修学校</t>
  </si>
  <si>
    <t>各種学校</t>
  </si>
  <si>
    <t>資料：学校基本調査、（学）神奈川歯科大学、神奈川県立保健福祉大学</t>
    <rPh sb="11" eb="12">
      <t>ガク</t>
    </rPh>
    <rPh sb="13" eb="16">
      <t>カナガワ</t>
    </rPh>
    <rPh sb="16" eb="18">
      <t>シカ</t>
    </rPh>
    <rPh sb="18" eb="20">
      <t>ダイガク</t>
    </rPh>
    <rPh sb="21" eb="24">
      <t>カナガワ</t>
    </rPh>
    <rPh sb="24" eb="26">
      <t>ケンリツ</t>
    </rPh>
    <rPh sb="26" eb="28">
      <t>ホケン</t>
    </rPh>
    <rPh sb="28" eb="30">
      <t>フクシ</t>
    </rPh>
    <phoneticPr fontId="4"/>
  </si>
  <si>
    <t>注1）「幼稚園」の「教員数」に教育補助員を含みます。</t>
    <rPh sb="0" eb="1">
      <t>チュウ</t>
    </rPh>
    <phoneticPr fontId="4"/>
  </si>
  <si>
    <t>　 2）「幼保連携型認定こども園」の「教員数」は教育・保育職員数（補助員含む）の数値です。</t>
    <rPh sb="5" eb="6">
      <t>ヨウ</t>
    </rPh>
    <rPh sb="6" eb="7">
      <t>ホ</t>
    </rPh>
    <rPh sb="7" eb="10">
      <t>レンケイガタ</t>
    </rPh>
    <rPh sb="10" eb="12">
      <t>ニンテイ</t>
    </rPh>
    <rPh sb="15" eb="16">
      <t>エン</t>
    </rPh>
    <rPh sb="19" eb="21">
      <t>キョウイン</t>
    </rPh>
    <rPh sb="21" eb="22">
      <t>スウ</t>
    </rPh>
    <rPh sb="24" eb="26">
      <t>キョウイク</t>
    </rPh>
    <rPh sb="27" eb="29">
      <t>ホイク</t>
    </rPh>
    <rPh sb="29" eb="32">
      <t>ショクインスウ</t>
    </rPh>
    <rPh sb="33" eb="36">
      <t>ホジョイン</t>
    </rPh>
    <rPh sb="36" eb="37">
      <t>フク</t>
    </rPh>
    <rPh sb="40" eb="42">
      <t>スウチ</t>
    </rPh>
    <phoneticPr fontId="4"/>
  </si>
  <si>
    <t>　 3）「高等学校」は本科のみの数値です。</t>
    <phoneticPr fontId="4"/>
  </si>
  <si>
    <t>　 4）「特別支援学校」の「教員数」は兼務者が含まれていません。</t>
    <rPh sb="5" eb="7">
      <t>トクベツ</t>
    </rPh>
    <rPh sb="7" eb="9">
      <t>シエン</t>
    </rPh>
    <rPh sb="9" eb="11">
      <t>ガッコウ</t>
    </rPh>
    <rPh sb="14" eb="16">
      <t>キョウイン</t>
    </rPh>
    <rPh sb="16" eb="17">
      <t>スウ</t>
    </rPh>
    <rPh sb="19" eb="21">
      <t>ケンム</t>
    </rPh>
    <rPh sb="21" eb="22">
      <t>シャ</t>
    </rPh>
    <rPh sb="23" eb="24">
      <t>フク</t>
    </rPh>
    <phoneticPr fontId="4"/>
  </si>
  <si>
    <t>９５．幼稚園の概況</t>
    <rPh sb="3" eb="6">
      <t>ヨウチエン</t>
    </rPh>
    <rPh sb="7" eb="8">
      <t>ガイヨウ</t>
    </rPh>
    <rPh sb="8" eb="9">
      <t>キョウ</t>
    </rPh>
    <phoneticPr fontId="4"/>
  </si>
  <si>
    <t>（各年度5月1日現在）</t>
    <rPh sb="1" eb="2">
      <t>カク</t>
    </rPh>
    <rPh sb="2" eb="3">
      <t>ネン</t>
    </rPh>
    <rPh sb="3" eb="4">
      <t>ド</t>
    </rPh>
    <rPh sb="5" eb="6">
      <t>ツキ</t>
    </rPh>
    <rPh sb="7" eb="8">
      <t>ヒ</t>
    </rPh>
    <rPh sb="8" eb="10">
      <t>ゲンザイ</t>
    </rPh>
    <phoneticPr fontId="4"/>
  </si>
  <si>
    <t>年　度　別</t>
    <rPh sb="0" eb="1">
      <t>トシ</t>
    </rPh>
    <rPh sb="2" eb="3">
      <t>ド</t>
    </rPh>
    <rPh sb="4" eb="5">
      <t>ベツ</t>
    </rPh>
    <phoneticPr fontId="4"/>
  </si>
  <si>
    <r>
      <t xml:space="preserve">園数
</t>
    </r>
    <r>
      <rPr>
        <sz val="11"/>
        <rFont val="ＭＳ Ｐゴシック"/>
        <family val="3"/>
        <charset val="128"/>
      </rPr>
      <t>（園）</t>
    </r>
    <rPh sb="0" eb="1">
      <t>エン</t>
    </rPh>
    <rPh sb="1" eb="2">
      <t>スウ</t>
    </rPh>
    <rPh sb="4" eb="5">
      <t>エン</t>
    </rPh>
    <phoneticPr fontId="4"/>
  </si>
  <si>
    <r>
      <t xml:space="preserve">学級数
</t>
    </r>
    <r>
      <rPr>
        <sz val="11"/>
        <rFont val="ＭＳ Ｐゴシック"/>
        <family val="3"/>
        <charset val="128"/>
      </rPr>
      <t>（学級）</t>
    </r>
    <rPh sb="0" eb="2">
      <t>ガッキュウ</t>
    </rPh>
    <rPh sb="2" eb="3">
      <t>スウ</t>
    </rPh>
    <rPh sb="5" eb="7">
      <t>ガッキュウ</t>
    </rPh>
    <phoneticPr fontId="4"/>
  </si>
  <si>
    <t>　　　 教員数及び教育補助員数
　　　　　　　　（兼務者含む）   （人）</t>
    <rPh sb="4" eb="6">
      <t>キョウイン</t>
    </rPh>
    <rPh sb="6" eb="7">
      <t>スウ</t>
    </rPh>
    <rPh sb="7" eb="8">
      <t>オヨ</t>
    </rPh>
    <rPh sb="9" eb="11">
      <t>キョウイク</t>
    </rPh>
    <rPh sb="11" eb="14">
      <t>ホジョイン</t>
    </rPh>
    <rPh sb="14" eb="15">
      <t>スウ</t>
    </rPh>
    <rPh sb="25" eb="27">
      <t>ケンム</t>
    </rPh>
    <rPh sb="27" eb="28">
      <t>シャ</t>
    </rPh>
    <rPh sb="28" eb="29">
      <t>フク</t>
    </rPh>
    <rPh sb="35" eb="36">
      <t>ニン</t>
    </rPh>
    <phoneticPr fontId="4"/>
  </si>
  <si>
    <t>職員数(本務者)
（人）</t>
    <rPh sb="0" eb="2">
      <t>ショクイン</t>
    </rPh>
    <rPh sb="2" eb="3">
      <t>スウ</t>
    </rPh>
    <rPh sb="4" eb="6">
      <t>ホンム</t>
    </rPh>
    <rPh sb="6" eb="7">
      <t>シャ</t>
    </rPh>
    <rPh sb="10" eb="11">
      <t>ニン</t>
    </rPh>
    <phoneticPr fontId="4"/>
  </si>
  <si>
    <t>在園者数　（人）</t>
    <rPh sb="0" eb="1">
      <t>ザイ</t>
    </rPh>
    <rPh sb="1" eb="2">
      <t>エンシャ</t>
    </rPh>
    <rPh sb="2" eb="3">
      <t>モノ</t>
    </rPh>
    <rPh sb="3" eb="4">
      <t>スウ</t>
    </rPh>
    <rPh sb="6" eb="7">
      <t>ニン</t>
    </rPh>
    <phoneticPr fontId="4"/>
  </si>
  <si>
    <t>前年度
修了者数
（人）</t>
    <rPh sb="0" eb="2">
      <t>ゼンネン</t>
    </rPh>
    <rPh sb="2" eb="3">
      <t>ド</t>
    </rPh>
    <rPh sb="4" eb="7">
      <t>シュウリョウシャ</t>
    </rPh>
    <rPh sb="7" eb="8">
      <t>スウ</t>
    </rPh>
    <rPh sb="10" eb="11">
      <t>ニン</t>
    </rPh>
    <phoneticPr fontId="4"/>
  </si>
  <si>
    <t>３歳児</t>
    <rPh sb="1" eb="3">
      <t>サイジ</t>
    </rPh>
    <phoneticPr fontId="4"/>
  </si>
  <si>
    <t>４歳児</t>
    <rPh sb="1" eb="3">
      <t>サイジ</t>
    </rPh>
    <phoneticPr fontId="4"/>
  </si>
  <si>
    <t>５歳児</t>
    <rPh sb="1" eb="3">
      <t>サイジ</t>
    </rPh>
    <phoneticPr fontId="4"/>
  </si>
  <si>
    <r>
      <t>平成24年度（</t>
    </r>
    <r>
      <rPr>
        <sz val="11"/>
        <rFont val="ＭＳ Ｐゴシック"/>
        <family val="3"/>
        <charset val="128"/>
      </rPr>
      <t>2012年度）</t>
    </r>
    <rPh sb="5" eb="6">
      <t>ド</t>
    </rPh>
    <rPh sb="11" eb="12">
      <t>ネン</t>
    </rPh>
    <rPh sb="12" eb="13">
      <t>ド</t>
    </rPh>
    <phoneticPr fontId="4"/>
  </si>
  <si>
    <r>
      <t>25年度（</t>
    </r>
    <r>
      <rPr>
        <sz val="11"/>
        <rFont val="ＭＳ Ｐゴシック"/>
        <family val="3"/>
        <charset val="128"/>
      </rPr>
      <t>2013年度）</t>
    </r>
    <rPh sb="3" eb="4">
      <t>ド</t>
    </rPh>
    <rPh sb="9" eb="10">
      <t>ネン</t>
    </rPh>
    <rPh sb="10" eb="11">
      <t>ド</t>
    </rPh>
    <phoneticPr fontId="4"/>
  </si>
  <si>
    <r>
      <t>26年度（</t>
    </r>
    <r>
      <rPr>
        <sz val="11"/>
        <rFont val="ＭＳ Ｐゴシック"/>
        <family val="3"/>
        <charset val="128"/>
      </rPr>
      <t>2014年度）</t>
    </r>
    <rPh sb="3" eb="4">
      <t>ド</t>
    </rPh>
    <rPh sb="9" eb="10">
      <t>ネン</t>
    </rPh>
    <rPh sb="10" eb="11">
      <t>ド</t>
    </rPh>
    <phoneticPr fontId="4"/>
  </si>
  <si>
    <r>
      <t>27年度（</t>
    </r>
    <r>
      <rPr>
        <sz val="11"/>
        <rFont val="ＭＳ Ｐゴシック"/>
        <family val="3"/>
        <charset val="128"/>
      </rPr>
      <t>2015年度）</t>
    </r>
    <rPh sb="3" eb="4">
      <t>ド</t>
    </rPh>
    <rPh sb="9" eb="10">
      <t>ネン</t>
    </rPh>
    <rPh sb="10" eb="11">
      <t>ド</t>
    </rPh>
    <phoneticPr fontId="4"/>
  </si>
  <si>
    <r>
      <t>28年度（</t>
    </r>
    <r>
      <rPr>
        <sz val="11"/>
        <rFont val="ＭＳ Ｐゴシック"/>
        <family val="3"/>
        <charset val="128"/>
      </rPr>
      <t>2016年度）</t>
    </r>
    <rPh sb="3" eb="4">
      <t>ド</t>
    </rPh>
    <rPh sb="9" eb="10">
      <t>ネン</t>
    </rPh>
    <rPh sb="10" eb="11">
      <t>ド</t>
    </rPh>
    <phoneticPr fontId="4"/>
  </si>
  <si>
    <t>資料：学校基本調査</t>
    <rPh sb="0" eb="2">
      <t>シリョウ</t>
    </rPh>
    <rPh sb="3" eb="5">
      <t>ガッコウ</t>
    </rPh>
    <rPh sb="5" eb="7">
      <t>キホン</t>
    </rPh>
    <rPh sb="7" eb="9">
      <t>チョウサ</t>
    </rPh>
    <phoneticPr fontId="4"/>
  </si>
  <si>
    <t>９６．幼保連携型認定こども園の概況</t>
    <rPh sb="3" eb="4">
      <t>ヨウ</t>
    </rPh>
    <rPh sb="4" eb="5">
      <t>タモツ</t>
    </rPh>
    <rPh sb="5" eb="8">
      <t>レンケイガタ</t>
    </rPh>
    <rPh sb="8" eb="10">
      <t>ニンテイ</t>
    </rPh>
    <rPh sb="13" eb="14">
      <t>エン</t>
    </rPh>
    <rPh sb="15" eb="16">
      <t>ガイヨウ</t>
    </rPh>
    <rPh sb="16" eb="17">
      <t>キョウ</t>
    </rPh>
    <phoneticPr fontId="4"/>
  </si>
  <si>
    <t>教員・保育職員数及び教育・
保育補助員数（兼務者含む）　（人）</t>
    <rPh sb="0" eb="2">
      <t>キョウイン</t>
    </rPh>
    <rPh sb="3" eb="5">
      <t>ホイク</t>
    </rPh>
    <rPh sb="5" eb="7">
      <t>ショクイン</t>
    </rPh>
    <rPh sb="7" eb="8">
      <t>スウ</t>
    </rPh>
    <rPh sb="8" eb="9">
      <t>オヨ</t>
    </rPh>
    <rPh sb="10" eb="12">
      <t>キョウイク</t>
    </rPh>
    <rPh sb="14" eb="16">
      <t>ホイク</t>
    </rPh>
    <rPh sb="16" eb="19">
      <t>ホジョイン</t>
    </rPh>
    <rPh sb="19" eb="20">
      <t>スウ</t>
    </rPh>
    <rPh sb="21" eb="23">
      <t>ケンム</t>
    </rPh>
    <rPh sb="23" eb="24">
      <t>シャ</t>
    </rPh>
    <rPh sb="24" eb="25">
      <t>フク</t>
    </rPh>
    <rPh sb="29" eb="30">
      <t>ニン</t>
    </rPh>
    <phoneticPr fontId="4"/>
  </si>
  <si>
    <t>その他の職員数(本務者)
（人）</t>
    <rPh sb="2" eb="3">
      <t>タ</t>
    </rPh>
    <rPh sb="4" eb="6">
      <t>ショクイン</t>
    </rPh>
    <rPh sb="6" eb="7">
      <t>スウ</t>
    </rPh>
    <rPh sb="8" eb="10">
      <t>ホンム</t>
    </rPh>
    <rPh sb="10" eb="11">
      <t>シャ</t>
    </rPh>
    <rPh sb="14" eb="15">
      <t>ニン</t>
    </rPh>
    <phoneticPr fontId="4"/>
  </si>
  <si>
    <t>０歳児</t>
    <rPh sb="1" eb="3">
      <t>サイジ</t>
    </rPh>
    <phoneticPr fontId="4"/>
  </si>
  <si>
    <t>１歳児</t>
    <rPh sb="1" eb="3">
      <t>サイジ</t>
    </rPh>
    <phoneticPr fontId="4"/>
  </si>
  <si>
    <t>２歳児</t>
    <rPh sb="1" eb="3">
      <t>サイジ</t>
    </rPh>
    <phoneticPr fontId="4"/>
  </si>
  <si>
    <r>
      <t>平成27年度（</t>
    </r>
    <r>
      <rPr>
        <sz val="11"/>
        <rFont val="ＭＳ Ｐゴシック"/>
        <family val="3"/>
        <charset val="128"/>
      </rPr>
      <t>2015年度）</t>
    </r>
    <rPh sb="5" eb="6">
      <t>ド</t>
    </rPh>
    <rPh sb="11" eb="12">
      <t>ネン</t>
    </rPh>
    <rPh sb="12" eb="13">
      <t>ド</t>
    </rPh>
    <phoneticPr fontId="4"/>
  </si>
  <si>
    <t>９７．小学校の概況</t>
    <rPh sb="3" eb="6">
      <t>ショウガッコウ</t>
    </rPh>
    <rPh sb="7" eb="9">
      <t>ガイキョウ</t>
    </rPh>
    <phoneticPr fontId="4"/>
  </si>
  <si>
    <t>学校数
(校）</t>
    <rPh sb="0" eb="2">
      <t>ガッコウ</t>
    </rPh>
    <rPh sb="2" eb="3">
      <t>スウ</t>
    </rPh>
    <rPh sb="5" eb="6">
      <t>コウ</t>
    </rPh>
    <phoneticPr fontId="4"/>
  </si>
  <si>
    <t>学級数
（学級）</t>
    <rPh sb="0" eb="2">
      <t>ガッキュウ</t>
    </rPh>
    <rPh sb="2" eb="3">
      <t>スウ</t>
    </rPh>
    <phoneticPr fontId="4"/>
  </si>
  <si>
    <t>教員数（兼務者含む）
（人）</t>
    <rPh sb="0" eb="2">
      <t>キョウイン</t>
    </rPh>
    <rPh sb="2" eb="3">
      <t>スウ</t>
    </rPh>
    <rPh sb="4" eb="6">
      <t>ケンム</t>
    </rPh>
    <rPh sb="6" eb="7">
      <t>シャ</t>
    </rPh>
    <rPh sb="7" eb="8">
      <t>フク</t>
    </rPh>
    <rPh sb="12" eb="13">
      <t>ニン</t>
    </rPh>
    <phoneticPr fontId="4"/>
  </si>
  <si>
    <t>児童数　（人）</t>
    <rPh sb="0" eb="2">
      <t>ジドウ</t>
    </rPh>
    <rPh sb="2" eb="3">
      <t>スウ</t>
    </rPh>
    <rPh sb="5" eb="6">
      <t>ニン</t>
    </rPh>
    <phoneticPr fontId="4"/>
  </si>
  <si>
    <t>１学年</t>
    <rPh sb="1" eb="3">
      <t>ガクネン</t>
    </rPh>
    <phoneticPr fontId="4"/>
  </si>
  <si>
    <t>２学年</t>
  </si>
  <si>
    <t>３学年</t>
  </si>
  <si>
    <t>４学年</t>
  </si>
  <si>
    <t>５学年</t>
  </si>
  <si>
    <t>６学年</t>
  </si>
  <si>
    <t>９８．中学校の概況</t>
    <rPh sb="3" eb="4">
      <t>チュウ</t>
    </rPh>
    <phoneticPr fontId="4"/>
  </si>
  <si>
    <t>（各年度5月1日現在）</t>
    <rPh sb="1" eb="2">
      <t>カク</t>
    </rPh>
    <rPh sb="3" eb="4">
      <t>ド</t>
    </rPh>
    <phoneticPr fontId="4"/>
  </si>
  <si>
    <t>学校数
（校）</t>
    <rPh sb="0" eb="2">
      <t>ガッコウ</t>
    </rPh>
    <rPh sb="2" eb="3">
      <t>スウ</t>
    </rPh>
    <rPh sb="5" eb="6">
      <t>コウ</t>
    </rPh>
    <phoneticPr fontId="4"/>
  </si>
  <si>
    <t>職員数（本務者）
（人）</t>
    <rPh sb="0" eb="2">
      <t>ショクイン</t>
    </rPh>
    <rPh sb="2" eb="3">
      <t>スウ</t>
    </rPh>
    <rPh sb="4" eb="6">
      <t>ホンム</t>
    </rPh>
    <rPh sb="6" eb="7">
      <t>シャ</t>
    </rPh>
    <rPh sb="10" eb="11">
      <t>ニン</t>
    </rPh>
    <phoneticPr fontId="4"/>
  </si>
  <si>
    <t>生徒数　（人）</t>
    <rPh sb="0" eb="2">
      <t>セイト</t>
    </rPh>
    <rPh sb="2" eb="3">
      <t>スウ</t>
    </rPh>
    <rPh sb="5" eb="6">
      <t>ニン</t>
    </rPh>
    <phoneticPr fontId="4"/>
  </si>
  <si>
    <t>前年度
卒業者数
（人）</t>
    <rPh sb="0" eb="3">
      <t>ゼンネンド</t>
    </rPh>
    <rPh sb="4" eb="7">
      <t>ソツギョウシャ</t>
    </rPh>
    <rPh sb="7" eb="8">
      <t>スウ</t>
    </rPh>
    <rPh sb="10" eb="11">
      <t>ニン</t>
    </rPh>
    <phoneticPr fontId="4"/>
  </si>
  <si>
    <t>９９．高等学校の概況</t>
    <rPh sb="3" eb="5">
      <t>コウトウ</t>
    </rPh>
    <rPh sb="5" eb="7">
      <t>ガッコウ</t>
    </rPh>
    <rPh sb="8" eb="10">
      <t>ガイキョウ</t>
    </rPh>
    <phoneticPr fontId="4"/>
  </si>
  <si>
    <t>学校数（校）</t>
    <rPh sb="0" eb="2">
      <t>ガッコウ</t>
    </rPh>
    <rPh sb="2" eb="3">
      <t>スウ</t>
    </rPh>
    <rPh sb="4" eb="5">
      <t>コウ</t>
    </rPh>
    <phoneticPr fontId="4"/>
  </si>
  <si>
    <t>学科数（学科）</t>
    <rPh sb="0" eb="2">
      <t>ガッカ</t>
    </rPh>
    <rPh sb="2" eb="3">
      <t>スウ</t>
    </rPh>
    <rPh sb="4" eb="6">
      <t>ガッカ</t>
    </rPh>
    <phoneticPr fontId="4"/>
  </si>
  <si>
    <t>教員数（本務者）
（人）</t>
    <rPh sb="0" eb="2">
      <t>キョウイン</t>
    </rPh>
    <rPh sb="2" eb="3">
      <t>スウ</t>
    </rPh>
    <rPh sb="4" eb="6">
      <t>ホンム</t>
    </rPh>
    <rPh sb="6" eb="7">
      <t>シャ</t>
    </rPh>
    <rPh sb="10" eb="11">
      <t>ニン</t>
    </rPh>
    <phoneticPr fontId="4"/>
  </si>
  <si>
    <t>全日制</t>
    <rPh sb="0" eb="1">
      <t>ゼン</t>
    </rPh>
    <rPh sb="1" eb="2">
      <t>ニチ</t>
    </rPh>
    <rPh sb="2" eb="3">
      <t>セイ</t>
    </rPh>
    <phoneticPr fontId="4"/>
  </si>
  <si>
    <t>定時制</t>
    <rPh sb="0" eb="3">
      <t>テイジセイ</t>
    </rPh>
    <phoneticPr fontId="4"/>
  </si>
  <si>
    <t>専攻科</t>
    <rPh sb="0" eb="2">
      <t>センコウ</t>
    </rPh>
    <rPh sb="2" eb="3">
      <t>カ</t>
    </rPh>
    <phoneticPr fontId="4"/>
  </si>
  <si>
    <t>併置</t>
    <rPh sb="0" eb="2">
      <t>ヘイチ</t>
    </rPh>
    <phoneticPr fontId="4"/>
  </si>
  <si>
    <t>工業</t>
    <rPh sb="0" eb="2">
      <t>コウギョウ</t>
    </rPh>
    <phoneticPr fontId="4"/>
  </si>
  <si>
    <t>商業</t>
    <rPh sb="0" eb="2">
      <t>ショウギョウ</t>
    </rPh>
    <phoneticPr fontId="4"/>
  </si>
  <si>
    <t>１００．中学校進路別卒業者数</t>
    <rPh sb="4" eb="7">
      <t>チュウガッコウ</t>
    </rPh>
    <rPh sb="7" eb="9">
      <t>シンロ</t>
    </rPh>
    <rPh sb="9" eb="10">
      <t>ベツ</t>
    </rPh>
    <rPh sb="10" eb="13">
      <t>ソツギョウシャ</t>
    </rPh>
    <rPh sb="13" eb="14">
      <t>スウ</t>
    </rPh>
    <phoneticPr fontId="4"/>
  </si>
  <si>
    <t>（各年3月卒業者、単位　人）</t>
    <rPh sb="1" eb="2">
      <t>カク</t>
    </rPh>
    <rPh sb="2" eb="3">
      <t>ネン</t>
    </rPh>
    <rPh sb="4" eb="5">
      <t>ツキ</t>
    </rPh>
    <rPh sb="5" eb="8">
      <t>ソツギョウシャ</t>
    </rPh>
    <rPh sb="9" eb="11">
      <t>タンイ</t>
    </rPh>
    <rPh sb="12" eb="13">
      <t>ニン</t>
    </rPh>
    <phoneticPr fontId="4"/>
  </si>
  <si>
    <t>卒業者数</t>
    <rPh sb="0" eb="3">
      <t>ソツギョウシャ</t>
    </rPh>
    <phoneticPr fontId="4"/>
  </si>
  <si>
    <t>高等学校等進学者</t>
    <rPh sb="0" eb="4">
      <t>コウトウガッコウ</t>
    </rPh>
    <rPh sb="4" eb="5">
      <t>トウ</t>
    </rPh>
    <rPh sb="5" eb="8">
      <t>シンガクシャ</t>
    </rPh>
    <phoneticPr fontId="4"/>
  </si>
  <si>
    <t>専修学校（高等課程）進学者</t>
    <rPh sb="0" eb="2">
      <t>センシュウ</t>
    </rPh>
    <rPh sb="2" eb="4">
      <t>コウトウガッコウ</t>
    </rPh>
    <rPh sb="5" eb="7">
      <t>コウトウ</t>
    </rPh>
    <rPh sb="7" eb="9">
      <t>カテイ</t>
    </rPh>
    <rPh sb="10" eb="13">
      <t>シンガクシャ</t>
    </rPh>
    <phoneticPr fontId="4"/>
  </si>
  <si>
    <t>専修学校（一般課程）等入学者</t>
    <rPh sb="0" eb="2">
      <t>センシュウ</t>
    </rPh>
    <rPh sb="2" eb="4">
      <t>コウトウガッコウ</t>
    </rPh>
    <rPh sb="5" eb="7">
      <t>イッパン</t>
    </rPh>
    <rPh sb="7" eb="9">
      <t>カテイ</t>
    </rPh>
    <rPh sb="10" eb="11">
      <t>トウ</t>
    </rPh>
    <rPh sb="11" eb="12">
      <t>ニュウ</t>
    </rPh>
    <rPh sb="12" eb="14">
      <t>シンガクシャ</t>
    </rPh>
    <phoneticPr fontId="4"/>
  </si>
  <si>
    <t>就職者</t>
    <rPh sb="0" eb="3">
      <t>シュウショクシャ</t>
    </rPh>
    <phoneticPr fontId="4"/>
  </si>
  <si>
    <t>平成24年（2012年）</t>
    <phoneticPr fontId="4"/>
  </si>
  <si>
    <t>25年（2013年）</t>
    <phoneticPr fontId="4"/>
  </si>
  <si>
    <t>26年（2014年）</t>
    <phoneticPr fontId="4"/>
  </si>
  <si>
    <t>27年（2015年）</t>
    <phoneticPr fontId="4"/>
  </si>
  <si>
    <t>28年（2016年）</t>
    <phoneticPr fontId="4"/>
  </si>
  <si>
    <t>１０１．高等学校進路別卒業者数</t>
    <rPh sb="4" eb="8">
      <t>コウトウガッコウ</t>
    </rPh>
    <rPh sb="8" eb="10">
      <t>シンロ</t>
    </rPh>
    <rPh sb="10" eb="11">
      <t>ベツ</t>
    </rPh>
    <rPh sb="11" eb="14">
      <t>ソツギョウシャ</t>
    </rPh>
    <rPh sb="14" eb="15">
      <t>スウ</t>
    </rPh>
    <phoneticPr fontId="4"/>
  </si>
  <si>
    <t>(各年3月卒業者、単位　人)</t>
    <rPh sb="1" eb="2">
      <t>カク</t>
    </rPh>
    <rPh sb="2" eb="3">
      <t>ネン</t>
    </rPh>
    <rPh sb="4" eb="5">
      <t>ツキ</t>
    </rPh>
    <rPh sb="5" eb="8">
      <t>ソツギョウシャ</t>
    </rPh>
    <rPh sb="9" eb="11">
      <t>タンイ</t>
    </rPh>
    <rPh sb="12" eb="13">
      <t>ニン</t>
    </rPh>
    <phoneticPr fontId="4"/>
  </si>
  <si>
    <t>大学等進学者</t>
    <rPh sb="0" eb="2">
      <t>ダイガク</t>
    </rPh>
    <rPh sb="2" eb="3">
      <t>トウ</t>
    </rPh>
    <rPh sb="3" eb="6">
      <t>シンガクシャ</t>
    </rPh>
    <phoneticPr fontId="4"/>
  </si>
  <si>
    <t>専修学校（専門課程）進学者</t>
    <rPh sb="0" eb="2">
      <t>センシュウ</t>
    </rPh>
    <rPh sb="2" eb="4">
      <t>ガッコウ</t>
    </rPh>
    <rPh sb="5" eb="7">
      <t>センモン</t>
    </rPh>
    <rPh sb="7" eb="9">
      <t>カテイ</t>
    </rPh>
    <rPh sb="10" eb="12">
      <t>シンガク</t>
    </rPh>
    <rPh sb="12" eb="13">
      <t>シンガクシャ</t>
    </rPh>
    <phoneticPr fontId="4"/>
  </si>
  <si>
    <t>専修学校（一般課程）等入学者</t>
    <rPh sb="0" eb="2">
      <t>センシュウ</t>
    </rPh>
    <rPh sb="2" eb="4">
      <t>ガッコウ</t>
    </rPh>
    <rPh sb="5" eb="7">
      <t>イッパン</t>
    </rPh>
    <rPh sb="7" eb="9">
      <t>カテイ</t>
    </rPh>
    <rPh sb="10" eb="11">
      <t>ナド</t>
    </rPh>
    <rPh sb="11" eb="13">
      <t>ニュウガク</t>
    </rPh>
    <rPh sb="13" eb="14">
      <t>シンガクシャ</t>
    </rPh>
    <phoneticPr fontId="4"/>
  </si>
  <si>
    <t>公共職業能力開発施設等入学者</t>
    <rPh sb="0" eb="2">
      <t>コウキョウ</t>
    </rPh>
    <rPh sb="2" eb="4">
      <t>ショクギョウ</t>
    </rPh>
    <rPh sb="4" eb="6">
      <t>ノウリョク</t>
    </rPh>
    <rPh sb="6" eb="8">
      <t>カイハツ</t>
    </rPh>
    <rPh sb="8" eb="10">
      <t>シセツ</t>
    </rPh>
    <rPh sb="10" eb="11">
      <t>トウ</t>
    </rPh>
    <rPh sb="11" eb="14">
      <t>ニュウガクシャ</t>
    </rPh>
    <phoneticPr fontId="4"/>
  </si>
  <si>
    <t>就職者</t>
  </si>
  <si>
    <t>一時的な仕事に就いた者</t>
    <rPh sb="0" eb="3">
      <t>イチジテキ</t>
    </rPh>
    <rPh sb="4" eb="6">
      <t>シゴト</t>
    </rPh>
    <rPh sb="7" eb="8">
      <t>ツ</t>
    </rPh>
    <rPh sb="10" eb="11">
      <t>モノ</t>
    </rPh>
    <phoneticPr fontId="4"/>
  </si>
  <si>
    <t>１０２．専修学校および各種学校の概況</t>
    <rPh sb="4" eb="6">
      <t>センシュウ</t>
    </rPh>
    <rPh sb="6" eb="8">
      <t>ガッコウ</t>
    </rPh>
    <rPh sb="11" eb="13">
      <t>カクシュ</t>
    </rPh>
    <rPh sb="13" eb="15">
      <t>ガッコウ</t>
    </rPh>
    <rPh sb="16" eb="18">
      <t>ガイキョウ</t>
    </rPh>
    <phoneticPr fontId="4"/>
  </si>
  <si>
    <t>年　度　別</t>
    <rPh sb="2" eb="3">
      <t>ド</t>
    </rPh>
    <phoneticPr fontId="4"/>
  </si>
  <si>
    <t>学校数
（校）</t>
    <rPh sb="5" eb="6">
      <t>コウ</t>
    </rPh>
    <phoneticPr fontId="4"/>
  </si>
  <si>
    <t>教員数（兼務者含む）（人）</t>
    <rPh sb="4" eb="6">
      <t>ケンム</t>
    </rPh>
    <rPh sb="6" eb="7">
      <t>シャ</t>
    </rPh>
    <rPh sb="7" eb="8">
      <t>フク</t>
    </rPh>
    <rPh sb="11" eb="12">
      <t>ヒト</t>
    </rPh>
    <phoneticPr fontId="4"/>
  </si>
  <si>
    <t>職員数(本務者)(人)</t>
    <rPh sb="9" eb="10">
      <t>ニン</t>
    </rPh>
    <phoneticPr fontId="4"/>
  </si>
  <si>
    <t>生徒数　(人)</t>
    <rPh sb="5" eb="6">
      <t>ニン</t>
    </rPh>
    <phoneticPr fontId="4"/>
  </si>
  <si>
    <t>資料：学校基本調査</t>
    <rPh sb="0" eb="2">
      <t>シリョウ</t>
    </rPh>
    <phoneticPr fontId="4"/>
  </si>
  <si>
    <t>１０３．学校施設状況（市立学校）</t>
    <rPh sb="4" eb="6">
      <t>ガッコウ</t>
    </rPh>
    <rPh sb="6" eb="8">
      <t>シセツ</t>
    </rPh>
    <rPh sb="8" eb="10">
      <t>ジョウキョウ</t>
    </rPh>
    <rPh sb="11" eb="13">
      <t>シリツ</t>
    </rPh>
    <rPh sb="13" eb="15">
      <t>ガッコウ</t>
    </rPh>
    <phoneticPr fontId="4"/>
  </si>
  <si>
    <t>(1)小学校</t>
    <rPh sb="3" eb="6">
      <t>ショウガッコウ</t>
    </rPh>
    <phoneticPr fontId="4"/>
  </si>
  <si>
    <t>(各年度5月1日現在、単位　㎡)</t>
    <rPh sb="1" eb="2">
      <t>カク</t>
    </rPh>
    <rPh sb="2" eb="3">
      <t>ネン</t>
    </rPh>
    <rPh sb="3" eb="4">
      <t>ド</t>
    </rPh>
    <rPh sb="5" eb="6">
      <t>ツキ</t>
    </rPh>
    <rPh sb="7" eb="8">
      <t>ヒ</t>
    </rPh>
    <rPh sb="8" eb="10">
      <t>ゲンザイ</t>
    </rPh>
    <rPh sb="11" eb="13">
      <t>タンイ</t>
    </rPh>
    <phoneticPr fontId="4"/>
  </si>
  <si>
    <t>校地面積</t>
    <rPh sb="0" eb="2">
      <t>コウチ</t>
    </rPh>
    <rPh sb="2" eb="4">
      <t>メンセキ</t>
    </rPh>
    <phoneticPr fontId="4"/>
  </si>
  <si>
    <t>建　　物　　面　　積</t>
    <rPh sb="0" eb="1">
      <t>ケン</t>
    </rPh>
    <rPh sb="3" eb="4">
      <t>ブツ</t>
    </rPh>
    <rPh sb="6" eb="7">
      <t>メン</t>
    </rPh>
    <rPh sb="9" eb="10">
      <t>セキ</t>
    </rPh>
    <phoneticPr fontId="4"/>
  </si>
  <si>
    <t>合　計</t>
    <rPh sb="0" eb="1">
      <t>ゴウ</t>
    </rPh>
    <rPh sb="2" eb="3">
      <t>ケイ</t>
    </rPh>
    <phoneticPr fontId="4"/>
  </si>
  <si>
    <t>木造校舎</t>
    <rPh sb="0" eb="2">
      <t>モクゾウ</t>
    </rPh>
    <rPh sb="2" eb="4">
      <t>コウシャ</t>
    </rPh>
    <phoneticPr fontId="4"/>
  </si>
  <si>
    <t>非木造校舎</t>
    <rPh sb="0" eb="1">
      <t>ヒ</t>
    </rPh>
    <rPh sb="1" eb="3">
      <t>モクゾウ</t>
    </rPh>
    <rPh sb="3" eb="5">
      <t>コウシャ</t>
    </rPh>
    <phoneticPr fontId="4"/>
  </si>
  <si>
    <t>体育館</t>
    <rPh sb="0" eb="3">
      <t>タイイクカン</t>
    </rPh>
    <phoneticPr fontId="4"/>
  </si>
  <si>
    <t>（講　堂）</t>
    <rPh sb="1" eb="2">
      <t>コウ</t>
    </rPh>
    <rPh sb="3" eb="4">
      <t>ドウ</t>
    </rPh>
    <phoneticPr fontId="4"/>
  </si>
  <si>
    <t>平成24年度（2012年）</t>
    <rPh sb="0" eb="2">
      <t>ヘイセイ</t>
    </rPh>
    <rPh sb="4" eb="6">
      <t>ネンド</t>
    </rPh>
    <phoneticPr fontId="4"/>
  </si>
  <si>
    <t xml:space="preserve">    25年度（2013年）</t>
    <rPh sb="7" eb="8">
      <t>ド</t>
    </rPh>
    <phoneticPr fontId="4"/>
  </si>
  <si>
    <t xml:space="preserve">    26年度（2014年）</t>
    <rPh sb="7" eb="8">
      <t>ド</t>
    </rPh>
    <phoneticPr fontId="4"/>
  </si>
  <si>
    <t xml:space="preserve">    27年度（2015年）</t>
    <rPh sb="7" eb="8">
      <t>ド</t>
    </rPh>
    <phoneticPr fontId="4"/>
  </si>
  <si>
    <t xml:space="preserve">    28年度（2016年）</t>
    <rPh sb="7" eb="8">
      <t>ド</t>
    </rPh>
    <phoneticPr fontId="4"/>
  </si>
  <si>
    <t>(2)中学校</t>
    <rPh sb="3" eb="4">
      <t>チュウ</t>
    </rPh>
    <rPh sb="4" eb="6">
      <t>ショウガッコウ</t>
    </rPh>
    <phoneticPr fontId="4"/>
  </si>
  <si>
    <t>(3)高等学校</t>
    <rPh sb="3" eb="5">
      <t>コウトウ</t>
    </rPh>
    <rPh sb="5" eb="7">
      <t>ショウガッコウ</t>
    </rPh>
    <phoneticPr fontId="4"/>
  </si>
  <si>
    <r>
      <t>(4)</t>
    </r>
    <r>
      <rPr>
        <sz val="11"/>
        <rFont val="ＭＳ Ｐゴシック"/>
        <family val="3"/>
        <charset val="128"/>
      </rPr>
      <t>特別支援学校、幼稚園</t>
    </r>
    <rPh sb="3" eb="5">
      <t>トクベツ</t>
    </rPh>
    <rPh sb="5" eb="7">
      <t>シエン</t>
    </rPh>
    <rPh sb="7" eb="9">
      <t>ショウガッコウ</t>
    </rPh>
    <rPh sb="10" eb="13">
      <t>ヨウチエン</t>
    </rPh>
    <phoneticPr fontId="4"/>
  </si>
  <si>
    <t>(平成28年5月1日現在、単位　㎡)</t>
    <rPh sb="1" eb="3">
      <t>ヘイセイ</t>
    </rPh>
    <rPh sb="5" eb="6">
      <t>ネン</t>
    </rPh>
    <rPh sb="7" eb="8">
      <t>ツキ</t>
    </rPh>
    <rPh sb="9" eb="10">
      <t>ヒ</t>
    </rPh>
    <rPh sb="10" eb="12">
      <t>ゲンザイ</t>
    </rPh>
    <rPh sb="13" eb="15">
      <t>タンイ</t>
    </rPh>
    <phoneticPr fontId="4"/>
  </si>
  <si>
    <t>種　　別</t>
    <rPh sb="0" eb="1">
      <t>シュ</t>
    </rPh>
    <rPh sb="3" eb="4">
      <t>ベツ</t>
    </rPh>
    <phoneticPr fontId="4"/>
  </si>
  <si>
    <t>特別支援学校</t>
    <rPh sb="0" eb="2">
      <t>トクベツ</t>
    </rPh>
    <rPh sb="2" eb="4">
      <t>シエン</t>
    </rPh>
    <rPh sb="4" eb="6">
      <t>ガッコウ</t>
    </rPh>
    <phoneticPr fontId="4"/>
  </si>
  <si>
    <t>幼稚園</t>
    <rPh sb="0" eb="3">
      <t>ヨウチエン</t>
    </rPh>
    <phoneticPr fontId="4"/>
  </si>
  <si>
    <t>資料：教育委員会</t>
    <rPh sb="0" eb="2">
      <t>シリョウ</t>
    </rPh>
    <rPh sb="3" eb="5">
      <t>キョウイク</t>
    </rPh>
    <rPh sb="5" eb="8">
      <t>イインカイ</t>
    </rPh>
    <phoneticPr fontId="4"/>
  </si>
  <si>
    <t>注）四捨五入により合計と内訳の計が一致しない場合があります。</t>
    <rPh sb="0" eb="1">
      <t>チュウ</t>
    </rPh>
    <rPh sb="2" eb="6">
      <t>シシャゴニュウ</t>
    </rPh>
    <rPh sb="9" eb="11">
      <t>ゴウケイ</t>
    </rPh>
    <rPh sb="12" eb="14">
      <t>ウチワケ</t>
    </rPh>
    <rPh sb="15" eb="16">
      <t>ケイ</t>
    </rPh>
    <rPh sb="17" eb="19">
      <t>イッチ</t>
    </rPh>
    <rPh sb="22" eb="24">
      <t>バアイ</t>
    </rPh>
    <phoneticPr fontId="4"/>
  </si>
  <si>
    <t>１０４．学校施設（私立高等学校･私立幼稚園）</t>
    <rPh sb="4" eb="6">
      <t>ガッコウ</t>
    </rPh>
    <rPh sb="6" eb="8">
      <t>シセツ</t>
    </rPh>
    <rPh sb="9" eb="11">
      <t>シリツ</t>
    </rPh>
    <rPh sb="11" eb="13">
      <t>コウトウ</t>
    </rPh>
    <rPh sb="13" eb="15">
      <t>ガッコウ</t>
    </rPh>
    <rPh sb="16" eb="18">
      <t>シリツ</t>
    </rPh>
    <rPh sb="18" eb="21">
      <t>ヨウチエン</t>
    </rPh>
    <phoneticPr fontId="20"/>
  </si>
  <si>
    <t>（各年度５月１日現在、単位　㎡）</t>
    <rPh sb="3" eb="4">
      <t>ド</t>
    </rPh>
    <phoneticPr fontId="20"/>
  </si>
  <si>
    <t>年　度　別</t>
    <rPh sb="0" eb="1">
      <t>トシ</t>
    </rPh>
    <rPh sb="2" eb="3">
      <t>ド</t>
    </rPh>
    <rPh sb="4" eb="5">
      <t>ベツ</t>
    </rPh>
    <phoneticPr fontId="20"/>
  </si>
  <si>
    <t>私　　立　　高　　等　　学　　校</t>
    <phoneticPr fontId="4"/>
  </si>
  <si>
    <t>私　　立　　幼　　稚　　園</t>
    <phoneticPr fontId="4"/>
  </si>
  <si>
    <t>学校建物
面　　 積</t>
    <phoneticPr fontId="20"/>
  </si>
  <si>
    <t>学 校 土 地 面 積</t>
    <rPh sb="4" eb="7">
      <t>トチ</t>
    </rPh>
    <rPh sb="8" eb="11">
      <t>メンセキ</t>
    </rPh>
    <phoneticPr fontId="20"/>
  </si>
  <si>
    <t>設置者所有</t>
    <rPh sb="0" eb="3">
      <t>セッチシャ</t>
    </rPh>
    <rPh sb="3" eb="5">
      <t>ショユウ</t>
    </rPh>
    <phoneticPr fontId="20"/>
  </si>
  <si>
    <t>借　用</t>
    <rPh sb="0" eb="3">
      <t>シャクヨウ</t>
    </rPh>
    <phoneticPr fontId="20"/>
  </si>
  <si>
    <t>平成24年度（2012年度）</t>
    <rPh sb="4" eb="6">
      <t>ネンド</t>
    </rPh>
    <rPh sb="11" eb="13">
      <t>ネンド</t>
    </rPh>
    <phoneticPr fontId="20"/>
  </si>
  <si>
    <t>25年度（2013年度）</t>
    <rPh sb="2" eb="4">
      <t>ネンド</t>
    </rPh>
    <rPh sb="9" eb="11">
      <t>ネンド</t>
    </rPh>
    <phoneticPr fontId="20"/>
  </si>
  <si>
    <t>26年度（2014年度）</t>
    <rPh sb="2" eb="4">
      <t>ネンド</t>
    </rPh>
    <rPh sb="9" eb="11">
      <t>ネンド</t>
    </rPh>
    <phoneticPr fontId="20"/>
  </si>
  <si>
    <t>27年度（2015年度）</t>
    <rPh sb="2" eb="4">
      <t>ネンド</t>
    </rPh>
    <rPh sb="9" eb="11">
      <t>ネンド</t>
    </rPh>
    <phoneticPr fontId="20"/>
  </si>
  <si>
    <t>28年度（2016年度）</t>
    <rPh sb="2" eb="4">
      <t>ネンド</t>
    </rPh>
    <rPh sb="9" eb="11">
      <t>ネンド</t>
    </rPh>
    <phoneticPr fontId="20"/>
  </si>
  <si>
    <t>１０５．みんなの家（青少年の家）利用状況</t>
    <rPh sb="8" eb="9">
      <t>イエ</t>
    </rPh>
    <rPh sb="10" eb="13">
      <t>セイショウネン</t>
    </rPh>
    <rPh sb="14" eb="15">
      <t>イエ</t>
    </rPh>
    <rPh sb="16" eb="18">
      <t>リヨウ</t>
    </rPh>
    <rPh sb="18" eb="20">
      <t>ジョウキョウ</t>
    </rPh>
    <phoneticPr fontId="4"/>
  </si>
  <si>
    <t>みんなの家別</t>
    <rPh sb="5" eb="6">
      <t>ベツ</t>
    </rPh>
    <phoneticPr fontId="4"/>
  </si>
  <si>
    <t>平成27年度
（2015年度）</t>
    <rPh sb="0" eb="2">
      <t>ヘイセイ</t>
    </rPh>
    <rPh sb="4" eb="6">
      <t>ネンド</t>
    </rPh>
    <rPh sb="12" eb="14">
      <t>ネンド</t>
    </rPh>
    <phoneticPr fontId="4"/>
  </si>
  <si>
    <t>（青少年の家別）</t>
    <rPh sb="1" eb="4">
      <t>セイショウネン</t>
    </rPh>
    <rPh sb="6" eb="7">
      <t>ベツ</t>
    </rPh>
    <phoneticPr fontId="4"/>
  </si>
  <si>
    <t>開館日数
（日）</t>
    <rPh sb="0" eb="2">
      <t>カイカン</t>
    </rPh>
    <rPh sb="2" eb="4">
      <t>ニッスウ</t>
    </rPh>
    <rPh sb="6" eb="7">
      <t>ヒ</t>
    </rPh>
    <phoneticPr fontId="4"/>
  </si>
  <si>
    <t>利用者数
（人）</t>
    <rPh sb="0" eb="2">
      <t>リヨウ</t>
    </rPh>
    <rPh sb="2" eb="3">
      <t>シャ</t>
    </rPh>
    <rPh sb="3" eb="4">
      <t>スウ</t>
    </rPh>
    <rPh sb="6" eb="7">
      <t>ヒト</t>
    </rPh>
    <phoneticPr fontId="4"/>
  </si>
  <si>
    <t>青　少　年　会　館</t>
    <rPh sb="0" eb="1">
      <t>アオ</t>
    </rPh>
    <rPh sb="2" eb="3">
      <t>ショウ</t>
    </rPh>
    <rPh sb="4" eb="5">
      <t>トシ</t>
    </rPh>
    <rPh sb="6" eb="7">
      <t>カイ</t>
    </rPh>
    <rPh sb="8" eb="9">
      <t>カン</t>
    </rPh>
    <phoneticPr fontId="4"/>
  </si>
  <si>
    <t>逸　　　　　見</t>
    <rPh sb="0" eb="1">
      <t>スグル</t>
    </rPh>
    <rPh sb="6" eb="7">
      <t>ケン</t>
    </rPh>
    <phoneticPr fontId="4"/>
  </si>
  <si>
    <t>坂　　　　　本</t>
    <rPh sb="0" eb="1">
      <t>サカ</t>
    </rPh>
    <rPh sb="6" eb="7">
      <t>ホン</t>
    </rPh>
    <phoneticPr fontId="4"/>
  </si>
  <si>
    <t>本　　公　　郷</t>
    <rPh sb="0" eb="1">
      <t>ホン</t>
    </rPh>
    <rPh sb="3" eb="4">
      <t>コウ</t>
    </rPh>
    <rPh sb="6" eb="7">
      <t>ゴウ</t>
    </rPh>
    <phoneticPr fontId="4"/>
  </si>
  <si>
    <t>衣　　　　　笠</t>
    <rPh sb="0" eb="1">
      <t>コロモ</t>
    </rPh>
    <rPh sb="6" eb="7">
      <t>カサ</t>
    </rPh>
    <phoneticPr fontId="4"/>
  </si>
  <si>
    <t>池　　　　　上</t>
    <rPh sb="0" eb="1">
      <t>イケ</t>
    </rPh>
    <rPh sb="6" eb="7">
      <t>ジョウ</t>
    </rPh>
    <phoneticPr fontId="4"/>
  </si>
  <si>
    <t>森　　　　　崎</t>
    <rPh sb="0" eb="1">
      <t>モリ</t>
    </rPh>
    <rPh sb="6" eb="7">
      <t>ザキ</t>
    </rPh>
    <phoneticPr fontId="4"/>
  </si>
  <si>
    <t>鴨　　　　　居</t>
    <rPh sb="0" eb="1">
      <t>カモ</t>
    </rPh>
    <rPh sb="6" eb="7">
      <t>キョ</t>
    </rPh>
    <phoneticPr fontId="4"/>
  </si>
  <si>
    <t>久　　里　　浜</t>
    <rPh sb="0" eb="1">
      <t>ヒサシ</t>
    </rPh>
    <rPh sb="3" eb="4">
      <t>サト</t>
    </rPh>
    <rPh sb="6" eb="7">
      <t>ハマ</t>
    </rPh>
    <phoneticPr fontId="4"/>
  </si>
  <si>
    <t>武　　　　　山</t>
    <rPh sb="0" eb="1">
      <t>タケシ</t>
    </rPh>
    <rPh sb="6" eb="7">
      <t>ヤマ</t>
    </rPh>
    <phoneticPr fontId="4"/>
  </si>
  <si>
    <t>大　　　　　楠</t>
    <rPh sb="0" eb="1">
      <t>ダイ</t>
    </rPh>
    <rPh sb="6" eb="7">
      <t>クス</t>
    </rPh>
    <phoneticPr fontId="4"/>
  </si>
  <si>
    <t>田浦青少年自然の家</t>
    <rPh sb="0" eb="2">
      <t>タウラ</t>
    </rPh>
    <rPh sb="2" eb="5">
      <t>セイショウネン</t>
    </rPh>
    <rPh sb="5" eb="7">
      <t>シゼン</t>
    </rPh>
    <rPh sb="8" eb="9">
      <t>イエ</t>
    </rPh>
    <phoneticPr fontId="4"/>
  </si>
  <si>
    <t>資料：こども育成部</t>
    <rPh sb="0" eb="2">
      <t>シリョウ</t>
    </rPh>
    <rPh sb="6" eb="8">
      <t>イクセイ</t>
    </rPh>
    <rPh sb="8" eb="9">
      <t>ブ</t>
    </rPh>
    <phoneticPr fontId="4"/>
  </si>
  <si>
    <t>注1）「利用者数」は、団体使用と個人使用の合計です。</t>
    <rPh sb="4" eb="6">
      <t>リヨウ</t>
    </rPh>
    <rPh sb="6" eb="7">
      <t>シャ</t>
    </rPh>
    <rPh sb="7" eb="8">
      <t>スウ</t>
    </rPh>
    <rPh sb="11" eb="13">
      <t>ダンタイ</t>
    </rPh>
    <rPh sb="13" eb="15">
      <t>シヨウ</t>
    </rPh>
    <rPh sb="16" eb="18">
      <t>コジン</t>
    </rPh>
    <rPh sb="18" eb="20">
      <t>シヨウ</t>
    </rPh>
    <rPh sb="21" eb="23">
      <t>ゴウケイ</t>
    </rPh>
    <phoneticPr fontId="4"/>
  </si>
  <si>
    <t xml:space="preserve"> 　2）「田浦青少年自然の家」の「利用者数」は、団体使用のみです。</t>
    <rPh sb="5" eb="7">
      <t>タウラ</t>
    </rPh>
    <rPh sb="7" eb="10">
      <t>セイショウネン</t>
    </rPh>
    <rPh sb="10" eb="12">
      <t>シゼン</t>
    </rPh>
    <rPh sb="13" eb="14">
      <t>イエ</t>
    </rPh>
    <rPh sb="17" eb="19">
      <t>リヨウ</t>
    </rPh>
    <rPh sb="19" eb="20">
      <t>シャ</t>
    </rPh>
    <rPh sb="20" eb="21">
      <t>スウ</t>
    </rPh>
    <rPh sb="24" eb="26">
      <t>ダンタイ</t>
    </rPh>
    <rPh sb="26" eb="28">
      <t>シヨウ</t>
    </rPh>
    <phoneticPr fontId="4"/>
  </si>
  <si>
    <t>１０６．市立図書館図書蔵書冊数</t>
    <rPh sb="4" eb="6">
      <t>シリツ</t>
    </rPh>
    <rPh sb="6" eb="9">
      <t>トショカン</t>
    </rPh>
    <rPh sb="9" eb="11">
      <t>トショ</t>
    </rPh>
    <rPh sb="11" eb="13">
      <t>ゾウショ</t>
    </rPh>
    <rPh sb="13" eb="15">
      <t>サツスウ</t>
    </rPh>
    <phoneticPr fontId="4"/>
  </si>
  <si>
    <t>(各年度末現在、単位　冊)</t>
    <rPh sb="1" eb="2">
      <t>カク</t>
    </rPh>
    <rPh sb="2" eb="3">
      <t>ネン</t>
    </rPh>
    <rPh sb="3" eb="4">
      <t>ド</t>
    </rPh>
    <rPh sb="4" eb="5">
      <t>マツ</t>
    </rPh>
    <rPh sb="5" eb="7">
      <t>ゲンザイ</t>
    </rPh>
    <rPh sb="8" eb="10">
      <t>タンイ</t>
    </rPh>
    <rPh sb="11" eb="12">
      <t>サツ</t>
    </rPh>
    <phoneticPr fontId="4"/>
  </si>
  <si>
    <t>総記</t>
    <rPh sb="0" eb="2">
      <t>ソウキ</t>
    </rPh>
    <phoneticPr fontId="4"/>
  </si>
  <si>
    <t>哲学</t>
    <rPh sb="0" eb="2">
      <t>テツガク</t>
    </rPh>
    <phoneticPr fontId="4"/>
  </si>
  <si>
    <t>歴史</t>
    <rPh sb="0" eb="2">
      <t>レキシ</t>
    </rPh>
    <phoneticPr fontId="4"/>
  </si>
  <si>
    <t>社会科学</t>
    <rPh sb="0" eb="2">
      <t>シャカイ</t>
    </rPh>
    <rPh sb="2" eb="4">
      <t>カガク</t>
    </rPh>
    <phoneticPr fontId="4"/>
  </si>
  <si>
    <t>自然科学</t>
    <rPh sb="0" eb="2">
      <t>シゼン</t>
    </rPh>
    <rPh sb="2" eb="4">
      <t>カガク</t>
    </rPh>
    <phoneticPr fontId="4"/>
  </si>
  <si>
    <t>技術</t>
    <rPh sb="0" eb="2">
      <t>ギジュツ</t>
    </rPh>
    <phoneticPr fontId="4"/>
  </si>
  <si>
    <t>産業</t>
    <rPh sb="0" eb="2">
      <t>サンギョウ</t>
    </rPh>
    <phoneticPr fontId="4"/>
  </si>
  <si>
    <t>芸術</t>
    <rPh sb="0" eb="2">
      <t>ゲイジュツ</t>
    </rPh>
    <phoneticPr fontId="4"/>
  </si>
  <si>
    <t>言語</t>
    <rPh sb="0" eb="2">
      <t>ゲンゴ</t>
    </rPh>
    <phoneticPr fontId="4"/>
  </si>
  <si>
    <t>文学</t>
    <rPh sb="0" eb="2">
      <t>ブンガク</t>
    </rPh>
    <phoneticPr fontId="4"/>
  </si>
  <si>
    <t>児童</t>
    <rPh sb="0" eb="2">
      <t>ジドウ</t>
    </rPh>
    <phoneticPr fontId="4"/>
  </si>
  <si>
    <t>団体貸出</t>
    <rPh sb="0" eb="2">
      <t>ダンタイ</t>
    </rPh>
    <rPh sb="2" eb="4">
      <t>カシダシ</t>
    </rPh>
    <phoneticPr fontId="4"/>
  </si>
  <si>
    <r>
      <t>平成23</t>
    </r>
    <r>
      <rPr>
        <sz val="11"/>
        <rFont val="ＭＳ Ｐゴシック"/>
        <family val="3"/>
        <charset val="128"/>
      </rPr>
      <t>年度（</t>
    </r>
    <r>
      <rPr>
        <sz val="11"/>
        <rFont val="ＭＳ Ｐゴシック"/>
        <family val="3"/>
        <charset val="128"/>
      </rPr>
      <t>2011年度）</t>
    </r>
    <rPh sb="0" eb="2">
      <t>ヘイセイ</t>
    </rPh>
    <rPh sb="11" eb="13">
      <t>ネンド</t>
    </rPh>
    <phoneticPr fontId="4"/>
  </si>
  <si>
    <r>
      <t xml:space="preserve">     24</t>
    </r>
    <r>
      <rPr>
        <sz val="11"/>
        <rFont val="ＭＳ Ｐゴシック"/>
        <family val="3"/>
        <charset val="128"/>
      </rPr>
      <t>年度（</t>
    </r>
    <r>
      <rPr>
        <sz val="11"/>
        <rFont val="ＭＳ Ｐゴシック"/>
        <family val="3"/>
        <charset val="128"/>
      </rPr>
      <t>2012年度）</t>
    </r>
    <rPh sb="14" eb="16">
      <t>ネンド</t>
    </rPh>
    <phoneticPr fontId="4"/>
  </si>
  <si>
    <r>
      <t xml:space="preserve">     25</t>
    </r>
    <r>
      <rPr>
        <sz val="11"/>
        <rFont val="ＭＳ Ｐゴシック"/>
        <family val="3"/>
        <charset val="128"/>
      </rPr>
      <t>年度（</t>
    </r>
    <r>
      <rPr>
        <sz val="11"/>
        <rFont val="ＭＳ Ｐゴシック"/>
        <family val="3"/>
        <charset val="128"/>
      </rPr>
      <t>2013年度）</t>
    </r>
    <rPh sb="14" eb="16">
      <t>ネンド</t>
    </rPh>
    <phoneticPr fontId="4"/>
  </si>
  <si>
    <r>
      <t xml:space="preserve">     26</t>
    </r>
    <r>
      <rPr>
        <sz val="11"/>
        <rFont val="ＭＳ Ｐゴシック"/>
        <family val="3"/>
        <charset val="128"/>
      </rPr>
      <t>年度（</t>
    </r>
    <r>
      <rPr>
        <sz val="11"/>
        <rFont val="ＭＳ Ｐゴシック"/>
        <family val="3"/>
        <charset val="128"/>
      </rPr>
      <t>2014年度）</t>
    </r>
    <rPh sb="14" eb="16">
      <t>ネンド</t>
    </rPh>
    <phoneticPr fontId="4"/>
  </si>
  <si>
    <r>
      <t xml:space="preserve">     27</t>
    </r>
    <r>
      <rPr>
        <sz val="11"/>
        <rFont val="ＭＳ Ｐゴシック"/>
        <family val="3"/>
        <charset val="128"/>
      </rPr>
      <t>年度（</t>
    </r>
    <r>
      <rPr>
        <sz val="11"/>
        <rFont val="ＭＳ Ｐゴシック"/>
        <family val="3"/>
        <charset val="128"/>
      </rPr>
      <t>2015年度）</t>
    </r>
    <rPh sb="14" eb="16">
      <t>ネンド</t>
    </rPh>
    <phoneticPr fontId="4"/>
  </si>
  <si>
    <t>資料：市立図書館</t>
    <rPh sb="0" eb="2">
      <t>シリョウ</t>
    </rPh>
    <rPh sb="3" eb="5">
      <t>シリツ</t>
    </rPh>
    <rPh sb="5" eb="8">
      <t>トショカン</t>
    </rPh>
    <phoneticPr fontId="4"/>
  </si>
  <si>
    <t>１０７．市立図書館利用者数</t>
    <rPh sb="9" eb="12">
      <t>リヨウシャ</t>
    </rPh>
    <rPh sb="12" eb="13">
      <t>スウ</t>
    </rPh>
    <phoneticPr fontId="4"/>
  </si>
  <si>
    <t>(単位　人)</t>
    <rPh sb="1" eb="3">
      <t>タンイ</t>
    </rPh>
    <rPh sb="4" eb="5">
      <t>ヒト</t>
    </rPh>
    <phoneticPr fontId="4"/>
  </si>
  <si>
    <t>年　　度　　別
月　　　　　　別</t>
    <rPh sb="0" eb="1">
      <t>トシ</t>
    </rPh>
    <rPh sb="3" eb="4">
      <t>ド</t>
    </rPh>
    <rPh sb="6" eb="7">
      <t>ベツ</t>
    </rPh>
    <rPh sb="15" eb="16">
      <t>ベツ</t>
    </rPh>
    <phoneticPr fontId="4"/>
  </si>
  <si>
    <t>中央図書館</t>
    <rPh sb="0" eb="2">
      <t>チュウオウ</t>
    </rPh>
    <rPh sb="2" eb="5">
      <t>トショカン</t>
    </rPh>
    <phoneticPr fontId="4"/>
  </si>
  <si>
    <t>北図書館</t>
    <rPh sb="0" eb="1">
      <t>キタ</t>
    </rPh>
    <rPh sb="1" eb="4">
      <t>トショカン</t>
    </rPh>
    <phoneticPr fontId="4"/>
  </si>
  <si>
    <t>南図書館</t>
    <rPh sb="0" eb="1">
      <t>ミナミ</t>
    </rPh>
    <rPh sb="1" eb="4">
      <t>トショカン</t>
    </rPh>
    <phoneticPr fontId="4"/>
  </si>
  <si>
    <t>児童図書館</t>
    <rPh sb="0" eb="2">
      <t>ジドウ</t>
    </rPh>
    <rPh sb="2" eb="5">
      <t>トショカン</t>
    </rPh>
    <phoneticPr fontId="4"/>
  </si>
  <si>
    <t>24年度（2012年度）</t>
    <rPh sb="9" eb="11">
      <t>ネンド</t>
    </rPh>
    <phoneticPr fontId="4"/>
  </si>
  <si>
    <t>25年度（2013年度）</t>
    <rPh sb="9" eb="11">
      <t>ネンド</t>
    </rPh>
    <phoneticPr fontId="4"/>
  </si>
  <si>
    <t>26年度（2014年度）</t>
    <rPh sb="9" eb="11">
      <t>ネンド</t>
    </rPh>
    <phoneticPr fontId="4"/>
  </si>
  <si>
    <t>27年度（2015年度）</t>
    <rPh sb="9" eb="11">
      <t>ネンド</t>
    </rPh>
    <phoneticPr fontId="4"/>
  </si>
  <si>
    <t>27年4月</t>
    <phoneticPr fontId="4"/>
  </si>
  <si>
    <t>28年1月</t>
    <phoneticPr fontId="4"/>
  </si>
  <si>
    <t>資料：市立図書館</t>
    <rPh sb="0" eb="2">
      <t>シリョウ</t>
    </rPh>
    <phoneticPr fontId="4"/>
  </si>
  <si>
    <t>注） 「中央図書館」にサテライト（コミュニティセンター図書室等）を含んでいます。</t>
    <rPh sb="0" eb="1">
      <t>チュウ</t>
    </rPh>
    <rPh sb="4" eb="6">
      <t>チュウオウ</t>
    </rPh>
    <rPh sb="6" eb="9">
      <t>トショカン</t>
    </rPh>
    <rPh sb="27" eb="30">
      <t>トショシツ</t>
    </rPh>
    <rPh sb="30" eb="31">
      <t>トウ</t>
    </rPh>
    <rPh sb="33" eb="34">
      <t>フク</t>
    </rPh>
    <phoneticPr fontId="4"/>
  </si>
  <si>
    <t>１０８．市営プール利用状況</t>
    <rPh sb="4" eb="6">
      <t>シエイ</t>
    </rPh>
    <rPh sb="9" eb="11">
      <t>リヨウ</t>
    </rPh>
    <rPh sb="11" eb="13">
      <t>ジョウキョウ</t>
    </rPh>
    <phoneticPr fontId="4"/>
  </si>
  <si>
    <t>年　次　別
プ ー ル 別</t>
    <rPh sb="0" eb="1">
      <t>トシ</t>
    </rPh>
    <rPh sb="2" eb="3">
      <t>ジ</t>
    </rPh>
    <rPh sb="4" eb="5">
      <t>ベツ</t>
    </rPh>
    <rPh sb="12" eb="13">
      <t>ベツ</t>
    </rPh>
    <phoneticPr fontId="4"/>
  </si>
  <si>
    <t>７月</t>
    <rPh sb="1" eb="2">
      <t>ツキ</t>
    </rPh>
    <phoneticPr fontId="4"/>
  </si>
  <si>
    <t>24年（2012年）</t>
    <rPh sb="8" eb="9">
      <t>ネン</t>
    </rPh>
    <phoneticPr fontId="4"/>
  </si>
  <si>
    <t>馬堀</t>
    <rPh sb="0" eb="1">
      <t>マ</t>
    </rPh>
    <rPh sb="1" eb="2">
      <t>ホリ</t>
    </rPh>
    <phoneticPr fontId="1"/>
  </si>
  <si>
    <t>鷹取</t>
  </si>
  <si>
    <t>田の浦</t>
  </si>
  <si>
    <t>根岸</t>
  </si>
  <si>
    <t>長沢村岡</t>
  </si>
  <si>
    <t>富浦</t>
  </si>
  <si>
    <t>資料：環境政策部</t>
  </si>
  <si>
    <t>注）屋外プールのみの数値です。</t>
    <rPh sb="0" eb="1">
      <t>チュウイ</t>
    </rPh>
    <phoneticPr fontId="4"/>
  </si>
  <si>
    <t>１０９．くりはま花の国プール利用状況</t>
    <rPh sb="8" eb="9">
      <t>ハナ</t>
    </rPh>
    <rPh sb="10" eb="11">
      <t>クニ</t>
    </rPh>
    <rPh sb="14" eb="16">
      <t>リヨウ</t>
    </rPh>
    <rPh sb="16" eb="18">
      <t>ジョウキョウ</t>
    </rPh>
    <phoneticPr fontId="4"/>
  </si>
  <si>
    <t>年　次　別
月　　　　別</t>
    <rPh sb="0" eb="1">
      <t>トシ</t>
    </rPh>
    <rPh sb="2" eb="3">
      <t>ジ</t>
    </rPh>
    <rPh sb="4" eb="5">
      <t>ベツ</t>
    </rPh>
    <rPh sb="6" eb="7">
      <t>ガツ</t>
    </rPh>
    <rPh sb="11" eb="12">
      <t>ベツ</t>
    </rPh>
    <phoneticPr fontId="4"/>
  </si>
  <si>
    <t>専　　用　　使　　用</t>
    <phoneticPr fontId="4"/>
  </si>
  <si>
    <t>個　　人　　使　　用</t>
    <phoneticPr fontId="4"/>
  </si>
  <si>
    <t>温水プール</t>
    <phoneticPr fontId="4"/>
  </si>
  <si>
    <t>第２</t>
    <phoneticPr fontId="4"/>
  </si>
  <si>
    <t>第１</t>
    <phoneticPr fontId="4"/>
  </si>
  <si>
    <t>トレーニング室</t>
    <phoneticPr fontId="4"/>
  </si>
  <si>
    <t>資料：教育委員会</t>
    <rPh sb="0" eb="2">
      <t>シリョウ</t>
    </rPh>
    <phoneticPr fontId="4"/>
  </si>
  <si>
    <t>１１０．佐島の丘温水プール利用状況</t>
    <rPh sb="4" eb="6">
      <t>サジマ</t>
    </rPh>
    <rPh sb="7" eb="8">
      <t>オカ</t>
    </rPh>
    <rPh sb="8" eb="10">
      <t>オンスイ</t>
    </rPh>
    <rPh sb="13" eb="15">
      <t>リヨウ</t>
    </rPh>
    <rPh sb="15" eb="17">
      <t>ジョウキョウ</t>
    </rPh>
    <phoneticPr fontId="4"/>
  </si>
  <si>
    <t>年　次　別
月　　　　別</t>
    <rPh sb="0" eb="1">
      <t>トシ</t>
    </rPh>
    <rPh sb="2" eb="3">
      <t>ジ</t>
    </rPh>
    <rPh sb="4" eb="5">
      <t>ベツ</t>
    </rPh>
    <rPh sb="6" eb="7">
      <t>ツキ</t>
    </rPh>
    <rPh sb="11" eb="12">
      <t>ベツ</t>
    </rPh>
    <phoneticPr fontId="4"/>
  </si>
  <si>
    <t>温　水　プ　ー　ル</t>
    <rPh sb="0" eb="1">
      <t>アツシ</t>
    </rPh>
    <rPh sb="2" eb="3">
      <t>スイ</t>
    </rPh>
    <phoneticPr fontId="4"/>
  </si>
  <si>
    <t>個人使用</t>
    <rPh sb="0" eb="2">
      <t>コジン</t>
    </rPh>
    <rPh sb="2" eb="4">
      <t>シヨウ</t>
    </rPh>
    <phoneticPr fontId="4"/>
  </si>
  <si>
    <t>専用使用</t>
    <rPh sb="0" eb="2">
      <t>センヨウ</t>
    </rPh>
    <rPh sb="2" eb="4">
      <t>シヨウ</t>
    </rPh>
    <phoneticPr fontId="4"/>
  </si>
  <si>
    <t>25年（2013年）</t>
  </si>
  <si>
    <t>注）佐島の丘温水プールは平成23年4月26日に開館しました。</t>
    <rPh sb="0" eb="1">
      <t>チュウ</t>
    </rPh>
    <rPh sb="2" eb="4">
      <t>サジマ</t>
    </rPh>
    <rPh sb="5" eb="6">
      <t>オカ</t>
    </rPh>
    <rPh sb="6" eb="8">
      <t>オンスイ</t>
    </rPh>
    <rPh sb="12" eb="14">
      <t>ヘイセイ</t>
    </rPh>
    <rPh sb="16" eb="17">
      <t>ネン</t>
    </rPh>
    <rPh sb="18" eb="19">
      <t>ガツ</t>
    </rPh>
    <rPh sb="21" eb="22">
      <t>ニチ</t>
    </rPh>
    <rPh sb="23" eb="25">
      <t>カイカン</t>
    </rPh>
    <phoneticPr fontId="4"/>
  </si>
  <si>
    <t>１１１．総合体育会館利用者数</t>
    <rPh sb="4" eb="6">
      <t>ソウゴウ</t>
    </rPh>
    <rPh sb="6" eb="8">
      <t>タイイクカン</t>
    </rPh>
    <rPh sb="8" eb="10">
      <t>カイカン</t>
    </rPh>
    <rPh sb="10" eb="13">
      <t>リヨウシャ</t>
    </rPh>
    <rPh sb="13" eb="14">
      <t>スウ</t>
    </rPh>
    <phoneticPr fontId="4"/>
  </si>
  <si>
    <t>年　次　別
月　　　　別</t>
    <rPh sb="0" eb="1">
      <t>トシ</t>
    </rPh>
    <rPh sb="2" eb="3">
      <t>ジ</t>
    </rPh>
    <rPh sb="4" eb="5">
      <t>ベツ</t>
    </rPh>
    <rPh sb="11" eb="12">
      <t>ベツ</t>
    </rPh>
    <phoneticPr fontId="4"/>
  </si>
  <si>
    <t>専　　用　　使　　用</t>
    <rPh sb="0" eb="1">
      <t>アツム</t>
    </rPh>
    <rPh sb="3" eb="4">
      <t>ヨウ</t>
    </rPh>
    <rPh sb="6" eb="7">
      <t>シ</t>
    </rPh>
    <rPh sb="9" eb="10">
      <t>ヨウ</t>
    </rPh>
    <phoneticPr fontId="4"/>
  </si>
  <si>
    <t>個　　人　　使　　用</t>
    <rPh sb="0" eb="1">
      <t>コ</t>
    </rPh>
    <rPh sb="3" eb="4">
      <t>ヒト</t>
    </rPh>
    <rPh sb="6" eb="7">
      <t>シ</t>
    </rPh>
    <rPh sb="9" eb="10">
      <t>ヨウ</t>
    </rPh>
    <phoneticPr fontId="4"/>
  </si>
  <si>
    <t>バレー</t>
    <phoneticPr fontId="4"/>
  </si>
  <si>
    <t>バスケット</t>
    <phoneticPr fontId="4"/>
  </si>
  <si>
    <t>バドミ</t>
    <phoneticPr fontId="4"/>
  </si>
  <si>
    <t>卓球</t>
    <rPh sb="0" eb="2">
      <t>タッキュウ</t>
    </rPh>
    <phoneticPr fontId="4"/>
  </si>
  <si>
    <t>トレー</t>
    <phoneticPr fontId="4"/>
  </si>
  <si>
    <t>温水</t>
    <rPh sb="0" eb="2">
      <t>オンスイ</t>
    </rPh>
    <phoneticPr fontId="4"/>
  </si>
  <si>
    <t>ボール</t>
    <phoneticPr fontId="4"/>
  </si>
  <si>
    <t>ントン</t>
    <phoneticPr fontId="4"/>
  </si>
  <si>
    <t>ニング</t>
    <phoneticPr fontId="4"/>
  </si>
  <si>
    <t>プール</t>
    <phoneticPr fontId="4"/>
  </si>
  <si>
    <t>24年（2012年）</t>
    <phoneticPr fontId="4"/>
  </si>
  <si>
    <t>25年（2013年）</t>
    <phoneticPr fontId="4"/>
  </si>
  <si>
    <t>26年（2014年）</t>
    <phoneticPr fontId="4"/>
  </si>
  <si>
    <t>27年（2015年）</t>
    <phoneticPr fontId="4"/>
  </si>
  <si>
    <t>資料：市立体育会館</t>
    <rPh sb="0" eb="2">
      <t>シリョウ</t>
    </rPh>
    <rPh sb="3" eb="5">
      <t>シリツ</t>
    </rPh>
    <rPh sb="5" eb="7">
      <t>タイイク</t>
    </rPh>
    <rPh sb="7" eb="9">
      <t>カイカン</t>
    </rPh>
    <phoneticPr fontId="4"/>
  </si>
  <si>
    <t>注1）数値は、メインアリーナとサブアリーナの合計です。</t>
    <rPh sb="0" eb="1">
      <t>チュウ</t>
    </rPh>
    <rPh sb="3" eb="5">
      <t>スウチ</t>
    </rPh>
    <rPh sb="22" eb="24">
      <t>ゴウケイ</t>
    </rPh>
    <phoneticPr fontId="4"/>
  </si>
  <si>
    <t>　 2）「温水プール」は、平成24年1月～3月は工事により休館しました。</t>
    <rPh sb="22" eb="23">
      <t>ガツ</t>
    </rPh>
    <phoneticPr fontId="4"/>
  </si>
  <si>
    <t xml:space="preserve">   3）サブアリーナの「バレーボール」、「バスケットボール」、「バドミントン」、「卓球」および「その他」は、平成27年１0月～12月は工事により休館しました。</t>
    <rPh sb="42" eb="44">
      <t>タッキュウ</t>
    </rPh>
    <rPh sb="51" eb="52">
      <t>タ</t>
    </rPh>
    <rPh sb="66" eb="67">
      <t>ガツ</t>
    </rPh>
    <phoneticPr fontId="4"/>
  </si>
  <si>
    <t>１１２．北体育会館利用者数</t>
    <rPh sb="4" eb="5">
      <t>キタ</t>
    </rPh>
    <rPh sb="5" eb="7">
      <t>タイイクカン</t>
    </rPh>
    <rPh sb="7" eb="9">
      <t>カイカン</t>
    </rPh>
    <rPh sb="9" eb="12">
      <t>リヨウシャ</t>
    </rPh>
    <rPh sb="12" eb="13">
      <t>スウ</t>
    </rPh>
    <phoneticPr fontId="4"/>
  </si>
  <si>
    <t>専　用　使　用</t>
    <rPh sb="0" eb="1">
      <t>マコト</t>
    </rPh>
    <rPh sb="2" eb="3">
      <t>ヨウ</t>
    </rPh>
    <rPh sb="4" eb="5">
      <t>シ</t>
    </rPh>
    <rPh sb="6" eb="7">
      <t>ヨウ</t>
    </rPh>
    <phoneticPr fontId="4"/>
  </si>
  <si>
    <t>個　人　使　用</t>
    <rPh sb="0" eb="1">
      <t>コ</t>
    </rPh>
    <rPh sb="2" eb="3">
      <t>ヒト</t>
    </rPh>
    <rPh sb="4" eb="5">
      <t>シ</t>
    </rPh>
    <rPh sb="6" eb="7">
      <t>ヨウ</t>
    </rPh>
    <phoneticPr fontId="4"/>
  </si>
  <si>
    <t>バレー</t>
    <phoneticPr fontId="4"/>
  </si>
  <si>
    <t>バスケット</t>
    <phoneticPr fontId="4"/>
  </si>
  <si>
    <t>バドミ</t>
    <phoneticPr fontId="4"/>
  </si>
  <si>
    <t>-</t>
    <phoneticPr fontId="4"/>
  </si>
  <si>
    <t>注）「温水プール」は、平成25年8月～平成26年3月は工事により休館しました。</t>
    <rPh sb="0" eb="1">
      <t>チュウ</t>
    </rPh>
    <rPh sb="11" eb="13">
      <t>ヘイセイ</t>
    </rPh>
    <rPh sb="15" eb="16">
      <t>ネン</t>
    </rPh>
    <rPh sb="17" eb="18">
      <t>ツキ</t>
    </rPh>
    <rPh sb="25" eb="26">
      <t>ガツ</t>
    </rPh>
    <phoneticPr fontId="4"/>
  </si>
  <si>
    <t>１１３．南体育会館利用者数</t>
    <rPh sb="4" eb="5">
      <t>ミナミ</t>
    </rPh>
    <rPh sb="5" eb="7">
      <t>タイイクカン</t>
    </rPh>
    <rPh sb="7" eb="9">
      <t>カイカン</t>
    </rPh>
    <rPh sb="9" eb="12">
      <t>リヨウシャ</t>
    </rPh>
    <rPh sb="12" eb="13">
      <t>スウ</t>
    </rPh>
    <phoneticPr fontId="4"/>
  </si>
  <si>
    <t>資料：市立体育会館</t>
    <rPh sb="0" eb="2">
      <t>シリョウ</t>
    </rPh>
    <rPh sb="3" eb="4">
      <t>シ</t>
    </rPh>
    <rPh sb="4" eb="5">
      <t>リツ</t>
    </rPh>
    <rPh sb="5" eb="7">
      <t>タイイク</t>
    </rPh>
    <rPh sb="7" eb="9">
      <t>カイカン</t>
    </rPh>
    <phoneticPr fontId="4"/>
  </si>
  <si>
    <t>１１４．西体育会館利用者数</t>
    <rPh sb="4" eb="5">
      <t>ニシ</t>
    </rPh>
    <rPh sb="5" eb="7">
      <t>タイイクカン</t>
    </rPh>
    <rPh sb="7" eb="9">
      <t>カイカン</t>
    </rPh>
    <rPh sb="9" eb="12">
      <t>リヨウシャ</t>
    </rPh>
    <rPh sb="12" eb="13">
      <t>スウ</t>
    </rPh>
    <phoneticPr fontId="4"/>
  </si>
  <si>
    <t>専　用　使　用</t>
    <rPh sb="0" eb="1">
      <t>アツシ</t>
    </rPh>
    <rPh sb="2" eb="3">
      <t>ヨウ</t>
    </rPh>
    <rPh sb="4" eb="5">
      <t>シ</t>
    </rPh>
    <rPh sb="6" eb="7">
      <t>ヨウ</t>
    </rPh>
    <phoneticPr fontId="4"/>
  </si>
  <si>
    <t>資料：市立体育会館</t>
    <rPh sb="0" eb="2">
      <t>シリョウ</t>
    </rPh>
    <phoneticPr fontId="4"/>
  </si>
  <si>
    <t>注）「バレーボール」、「バスケットボール」および「バドミントン」は、平成24年1月～3月は工事により休館しました。</t>
    <phoneticPr fontId="4"/>
  </si>
  <si>
    <t>１１５．運動場等利用状況</t>
    <phoneticPr fontId="4"/>
  </si>
  <si>
    <t>(単位　件)</t>
    <rPh sb="1" eb="3">
      <t>タンイ</t>
    </rPh>
    <rPh sb="4" eb="5">
      <t>ケン</t>
    </rPh>
    <phoneticPr fontId="4"/>
  </si>
  <si>
    <t>追　　　浜</t>
    <rPh sb="0" eb="1">
      <t>ツイ</t>
    </rPh>
    <rPh sb="4" eb="5">
      <t>ハマ</t>
    </rPh>
    <phoneticPr fontId="4"/>
  </si>
  <si>
    <t>不入斗</t>
    <rPh sb="0" eb="1">
      <t>フ</t>
    </rPh>
    <rPh sb="1" eb="2">
      <t>イ</t>
    </rPh>
    <rPh sb="2" eb="3">
      <t>ト</t>
    </rPh>
    <phoneticPr fontId="4"/>
  </si>
  <si>
    <t>衣笠軟式
野球場</t>
    <rPh sb="0" eb="2">
      <t>キヌガサ</t>
    </rPh>
    <rPh sb="2" eb="4">
      <t>ナンシキ</t>
    </rPh>
    <rPh sb="5" eb="8">
      <t>ヤキュウジョウ</t>
    </rPh>
    <phoneticPr fontId="4"/>
  </si>
  <si>
    <t>大津軟式
野球場</t>
    <rPh sb="0" eb="2">
      <t>オオツ</t>
    </rPh>
    <rPh sb="2" eb="4">
      <t>ナンシキ</t>
    </rPh>
    <rPh sb="5" eb="8">
      <t>ヤキュウジョウ</t>
    </rPh>
    <phoneticPr fontId="4"/>
  </si>
  <si>
    <t>西
野球場</t>
    <rPh sb="0" eb="1">
      <t>ニシ</t>
    </rPh>
    <rPh sb="2" eb="5">
      <t>ヤキュウジョウ</t>
    </rPh>
    <phoneticPr fontId="4"/>
  </si>
  <si>
    <t>追浜
庭球場</t>
    <rPh sb="0" eb="2">
      <t>オッパマ</t>
    </rPh>
    <rPh sb="3" eb="5">
      <t>テイキュウ</t>
    </rPh>
    <rPh sb="5" eb="6">
      <t>ジョウ</t>
    </rPh>
    <phoneticPr fontId="4"/>
  </si>
  <si>
    <t>不入斗
庭球場</t>
    <rPh sb="0" eb="1">
      <t>フ</t>
    </rPh>
    <rPh sb="1" eb="2">
      <t>イ</t>
    </rPh>
    <rPh sb="2" eb="3">
      <t>ト</t>
    </rPh>
    <rPh sb="4" eb="6">
      <t>テイキュウ</t>
    </rPh>
    <rPh sb="6" eb="7">
      <t>ジョウ</t>
    </rPh>
    <phoneticPr fontId="4"/>
  </si>
  <si>
    <t>大津
庭球場</t>
    <rPh sb="0" eb="2">
      <t>オオツ</t>
    </rPh>
    <rPh sb="3" eb="5">
      <t>テイキュウ</t>
    </rPh>
    <rPh sb="5" eb="6">
      <t>ジョウ</t>
    </rPh>
    <phoneticPr fontId="4"/>
  </si>
  <si>
    <t>西
庭球場</t>
    <rPh sb="0" eb="1">
      <t>ニシ</t>
    </rPh>
    <rPh sb="2" eb="4">
      <t>テイキュウ</t>
    </rPh>
    <rPh sb="4" eb="5">
      <t>ジョウ</t>
    </rPh>
    <phoneticPr fontId="4"/>
  </si>
  <si>
    <t>湘南国</t>
    <rPh sb="0" eb="2">
      <t>ショウナン</t>
    </rPh>
    <rPh sb="2" eb="3">
      <t>クニ</t>
    </rPh>
    <phoneticPr fontId="4"/>
  </si>
  <si>
    <t>光の丘
庭球場</t>
    <rPh sb="0" eb="1">
      <t>ヒカリ</t>
    </rPh>
    <rPh sb="2" eb="3">
      <t>オカ</t>
    </rPh>
    <rPh sb="4" eb="6">
      <t>テイキュウ</t>
    </rPh>
    <rPh sb="6" eb="7">
      <t>ジョウ</t>
    </rPh>
    <phoneticPr fontId="4"/>
  </si>
  <si>
    <t>大津
運動場</t>
    <rPh sb="0" eb="2">
      <t>オオツ</t>
    </rPh>
    <rPh sb="3" eb="6">
      <t>ウンドウジョウ</t>
    </rPh>
    <phoneticPr fontId="4"/>
  </si>
  <si>
    <t>はまゆう
運動場</t>
    <rPh sb="5" eb="8">
      <t>ウンドウジョウ</t>
    </rPh>
    <phoneticPr fontId="4"/>
  </si>
  <si>
    <t>不入斗
弓道場</t>
    <rPh sb="0" eb="1">
      <t>フ</t>
    </rPh>
    <rPh sb="1" eb="2">
      <t>イ</t>
    </rPh>
    <rPh sb="2" eb="3">
      <t>ト</t>
    </rPh>
    <rPh sb="4" eb="6">
      <t>キュウドウ</t>
    </rPh>
    <rPh sb="6" eb="7">
      <t>ジョウ</t>
    </rPh>
    <phoneticPr fontId="4"/>
  </si>
  <si>
    <t>大津
相撲場</t>
    <rPh sb="0" eb="2">
      <t>オオツ</t>
    </rPh>
    <rPh sb="3" eb="5">
      <t>スモウ</t>
    </rPh>
    <rPh sb="5" eb="6">
      <t>バ</t>
    </rPh>
    <phoneticPr fontId="4"/>
  </si>
  <si>
    <t>くりはま</t>
    <phoneticPr fontId="4"/>
  </si>
  <si>
    <t>佐原</t>
    <rPh sb="0" eb="2">
      <t>サハラ</t>
    </rPh>
    <phoneticPr fontId="4"/>
  </si>
  <si>
    <t>硬式</t>
    <rPh sb="0" eb="2">
      <t>コウシキ</t>
    </rPh>
    <phoneticPr fontId="4"/>
  </si>
  <si>
    <t>第一軟式</t>
    <rPh sb="0" eb="2">
      <t>ダイイチ</t>
    </rPh>
    <rPh sb="2" eb="4">
      <t>ナンシキ</t>
    </rPh>
    <phoneticPr fontId="4"/>
  </si>
  <si>
    <t>第二軟式</t>
    <rPh sb="0" eb="1">
      <t>ダイイチ</t>
    </rPh>
    <rPh sb="1" eb="2">
      <t>ニ</t>
    </rPh>
    <rPh sb="2" eb="4">
      <t>ナンシキ</t>
    </rPh>
    <phoneticPr fontId="4"/>
  </si>
  <si>
    <t>第三軟式</t>
    <rPh sb="0" eb="1">
      <t>ダイイチ</t>
    </rPh>
    <rPh sb="1" eb="2">
      <t>サン</t>
    </rPh>
    <rPh sb="2" eb="4">
      <t>ナンシキ</t>
    </rPh>
    <phoneticPr fontId="4"/>
  </si>
  <si>
    <t>際村西</t>
    <rPh sb="0" eb="1">
      <t>コクサイ</t>
    </rPh>
    <rPh sb="1" eb="2">
      <t>ムラ</t>
    </rPh>
    <rPh sb="2" eb="3">
      <t>ニシ</t>
    </rPh>
    <phoneticPr fontId="4"/>
  </si>
  <si>
    <t>陸上</t>
    <rPh sb="0" eb="2">
      <t>リクジョウ</t>
    </rPh>
    <phoneticPr fontId="4"/>
  </si>
  <si>
    <t>花の国</t>
    <rPh sb="0" eb="1">
      <t>ハナ</t>
    </rPh>
    <rPh sb="2" eb="3">
      <t>クニ</t>
    </rPh>
    <phoneticPr fontId="4"/>
  </si>
  <si>
    <t>2丁目</t>
    <rPh sb="1" eb="3">
      <t>チョウメ</t>
    </rPh>
    <phoneticPr fontId="4"/>
  </si>
  <si>
    <t>野球場</t>
    <rPh sb="0" eb="3">
      <t>ヤキュウジョウ</t>
    </rPh>
    <phoneticPr fontId="4"/>
  </si>
  <si>
    <t>庭球場</t>
    <rPh sb="0" eb="2">
      <t>テイキュウ</t>
    </rPh>
    <rPh sb="2" eb="3">
      <t>ジョウ</t>
    </rPh>
    <phoneticPr fontId="4"/>
  </si>
  <si>
    <t>競技場</t>
    <rPh sb="0" eb="3">
      <t>キョウギジョウ</t>
    </rPh>
    <phoneticPr fontId="4"/>
  </si>
  <si>
    <t>アーチェリー場</t>
    <rPh sb="6" eb="7">
      <t>ジョウ</t>
    </rPh>
    <phoneticPr fontId="4"/>
  </si>
  <si>
    <t>エアライフル場</t>
    <rPh sb="6" eb="7">
      <t>ジョウ</t>
    </rPh>
    <phoneticPr fontId="4"/>
  </si>
  <si>
    <t>サッカー場</t>
    <rPh sb="4" eb="5">
      <t>バ</t>
    </rPh>
    <phoneticPr fontId="4"/>
  </si>
  <si>
    <t>24年（2012年）</t>
    <phoneticPr fontId="4"/>
  </si>
  <si>
    <t>25年（2013年）</t>
    <phoneticPr fontId="4"/>
  </si>
  <si>
    <t>26年（2014年）</t>
    <phoneticPr fontId="4"/>
  </si>
  <si>
    <t>27年（2015年）</t>
    <phoneticPr fontId="4"/>
  </si>
  <si>
    <t>資料：環境政策部</t>
    <rPh sb="0" eb="2">
      <t>シリョウ</t>
    </rPh>
    <rPh sb="3" eb="5">
      <t>カンキョウ</t>
    </rPh>
    <rPh sb="5" eb="7">
      <t>セイサク</t>
    </rPh>
    <rPh sb="7" eb="8">
      <t>ブ</t>
    </rPh>
    <phoneticPr fontId="4"/>
  </si>
  <si>
    <t>　 注）「佐原2丁目サッカー場」は、平成25年4月1日に開園しました。</t>
    <rPh sb="2" eb="3">
      <t>チュウ</t>
    </rPh>
    <rPh sb="5" eb="7">
      <t>サハラ</t>
    </rPh>
    <rPh sb="8" eb="10">
      <t>チョウメ</t>
    </rPh>
    <rPh sb="14" eb="15">
      <t>バ</t>
    </rPh>
    <rPh sb="18" eb="20">
      <t>ヘイセイ</t>
    </rPh>
    <rPh sb="22" eb="23">
      <t>ネン</t>
    </rPh>
    <rPh sb="24" eb="25">
      <t>ガツ</t>
    </rPh>
    <rPh sb="26" eb="27">
      <t>ニチ</t>
    </rPh>
    <rPh sb="28" eb="30">
      <t>カイエン</t>
    </rPh>
    <phoneticPr fontId="4"/>
  </si>
  <si>
    <t>１１６．コミュニティセンター等利用者数</t>
    <rPh sb="14" eb="15">
      <t>トウ</t>
    </rPh>
    <rPh sb="15" eb="18">
      <t>リヨウシャ</t>
    </rPh>
    <rPh sb="18" eb="19">
      <t>スウ</t>
    </rPh>
    <phoneticPr fontId="4"/>
  </si>
  <si>
    <t>坂本</t>
    <rPh sb="0" eb="2">
      <t>サカモト</t>
    </rPh>
    <phoneticPr fontId="4"/>
  </si>
  <si>
    <t>本町</t>
    <rPh sb="0" eb="2">
      <t>ホンチョウ</t>
    </rPh>
    <phoneticPr fontId="4"/>
  </si>
  <si>
    <t>安浦</t>
    <rPh sb="0" eb="2">
      <t>ヤスウラ</t>
    </rPh>
    <phoneticPr fontId="4"/>
  </si>
  <si>
    <t>三春</t>
    <rPh sb="0" eb="2">
      <t>ミハル</t>
    </rPh>
    <phoneticPr fontId="4"/>
  </si>
  <si>
    <t>長浦</t>
    <rPh sb="0" eb="2">
      <t>ナガウラ</t>
    </rPh>
    <phoneticPr fontId="4"/>
  </si>
  <si>
    <t>池上</t>
    <rPh sb="0" eb="2">
      <t>イケガミ</t>
    </rPh>
    <phoneticPr fontId="4"/>
  </si>
  <si>
    <t>岩戸</t>
    <rPh sb="0" eb="2">
      <t>イワト</t>
    </rPh>
    <phoneticPr fontId="4"/>
  </si>
  <si>
    <t>北下浦
（プラザ内）</t>
    <rPh sb="0" eb="1">
      <t>キタ</t>
    </rPh>
    <rPh sb="1" eb="2">
      <t>シタ</t>
    </rPh>
    <rPh sb="2" eb="3">
      <t>ウラ</t>
    </rPh>
    <rPh sb="8" eb="9">
      <t>ナイ</t>
    </rPh>
    <phoneticPr fontId="4"/>
  </si>
  <si>
    <t>生涯学習センター</t>
    <phoneticPr fontId="4"/>
  </si>
  <si>
    <t>北館</t>
    <rPh sb="0" eb="1">
      <t>キタ</t>
    </rPh>
    <rPh sb="1" eb="2">
      <t>カン</t>
    </rPh>
    <phoneticPr fontId="4"/>
  </si>
  <si>
    <t>南館</t>
    <rPh sb="0" eb="1">
      <t>ミナミ</t>
    </rPh>
    <rPh sb="1" eb="2">
      <t>カン</t>
    </rPh>
    <phoneticPr fontId="4"/>
  </si>
  <si>
    <t>分館</t>
    <rPh sb="0" eb="2">
      <t>ブンカン</t>
    </rPh>
    <phoneticPr fontId="4"/>
  </si>
  <si>
    <t>（まなびかん）</t>
    <phoneticPr fontId="4"/>
  </si>
  <si>
    <t>1月</t>
    <rPh sb="1" eb="2">
      <t>ガツ</t>
    </rPh>
    <phoneticPr fontId="4"/>
  </si>
  <si>
    <t>2月</t>
    <rPh sb="1" eb="2">
      <t>ガツ</t>
    </rPh>
    <phoneticPr fontId="4"/>
  </si>
  <si>
    <t>3月</t>
    <rPh sb="1" eb="2">
      <t>ガツ</t>
    </rPh>
    <phoneticPr fontId="4"/>
  </si>
  <si>
    <t>資料：市民部、教育委員会</t>
    <rPh sb="0" eb="2">
      <t>シリョウ</t>
    </rPh>
    <rPh sb="3" eb="5">
      <t>シミン</t>
    </rPh>
    <rPh sb="5" eb="6">
      <t>ブ</t>
    </rPh>
    <phoneticPr fontId="4"/>
  </si>
  <si>
    <t>注1）「本町」は、平成26年10月～11月は空調設備改修工事により休館しました。</t>
    <rPh sb="0" eb="1">
      <t>チュウ</t>
    </rPh>
    <rPh sb="4" eb="6">
      <t>ホンチョウ</t>
    </rPh>
    <rPh sb="9" eb="11">
      <t>ヘイセイ</t>
    </rPh>
    <rPh sb="13" eb="14">
      <t>ネン</t>
    </rPh>
    <rPh sb="16" eb="17">
      <t>ツキ</t>
    </rPh>
    <rPh sb="20" eb="21">
      <t>ツキ</t>
    </rPh>
    <rPh sb="22" eb="24">
      <t>クウチョウ</t>
    </rPh>
    <rPh sb="24" eb="26">
      <t>セツビ</t>
    </rPh>
    <rPh sb="26" eb="28">
      <t>カイシュウ</t>
    </rPh>
    <rPh sb="28" eb="30">
      <t>コウジ</t>
    </rPh>
    <rPh sb="33" eb="35">
      <t>キュウカン</t>
    </rPh>
    <phoneticPr fontId="4"/>
  </si>
  <si>
    <t>　 2）「三春」は、平成26年4月～12月は天井改修工事により集会室を利用中止にしました。</t>
    <rPh sb="35" eb="37">
      <t>リヨウ</t>
    </rPh>
    <rPh sb="37" eb="39">
      <t>チュウシ</t>
    </rPh>
    <phoneticPr fontId="4"/>
  </si>
  <si>
    <t>　 3）「追浜」は、平成26年8月～11月は臨時福祉給付金事務により第2研修室を利用中止にしました。</t>
    <phoneticPr fontId="4"/>
  </si>
  <si>
    <t>　 4）「田浦」は、平成26年11月～平成27年2月は空調設備改修工事により各施設を順番に利用中止にしました。</t>
    <rPh sb="19" eb="21">
      <t>ヘイセイ</t>
    </rPh>
    <rPh sb="23" eb="24">
      <t>ネン</t>
    </rPh>
    <rPh sb="29" eb="31">
      <t>セツビ</t>
    </rPh>
    <rPh sb="31" eb="33">
      <t>カイシュウ</t>
    </rPh>
    <rPh sb="33" eb="35">
      <t>コウジ</t>
    </rPh>
    <rPh sb="38" eb="41">
      <t>カクシセツ</t>
    </rPh>
    <rPh sb="42" eb="44">
      <t>ジュンバン</t>
    </rPh>
    <rPh sb="45" eb="47">
      <t>リヨウ</t>
    </rPh>
    <phoneticPr fontId="4"/>
  </si>
  <si>
    <t>　 5）「鴨居」は、平成26年11月～平成27年3月は天井改修工事により集会室を利用中止にしました。</t>
    <rPh sb="19" eb="21">
      <t>ヘイセイ</t>
    </rPh>
    <rPh sb="23" eb="24">
      <t>ネン</t>
    </rPh>
    <rPh sb="25" eb="26">
      <t>ガツ</t>
    </rPh>
    <rPh sb="27" eb="29">
      <t>テンジョウ</t>
    </rPh>
    <rPh sb="29" eb="31">
      <t>カイシュウ</t>
    </rPh>
    <rPh sb="40" eb="42">
      <t>リヨウ</t>
    </rPh>
    <phoneticPr fontId="4"/>
  </si>
  <si>
    <t>　 6）「北下浦」は、平成24年9月20日～平成25年1月は空調設備改修工事により休館しました。</t>
    <rPh sb="41" eb="42">
      <t>キュウ</t>
    </rPh>
    <phoneticPr fontId="4"/>
  </si>
  <si>
    <t>　 7）「長井」は、平成23年4月に開館しました。また、平成24年7月～平成25年2月は改修工事により休館しました。なお、平成26年9月以降、第4会議室を倉庫として利用しています。</t>
    <rPh sb="61" eb="63">
      <t>ヘイセイ</t>
    </rPh>
    <rPh sb="65" eb="66">
      <t>ネン</t>
    </rPh>
    <rPh sb="67" eb="68">
      <t>ツキ</t>
    </rPh>
    <rPh sb="68" eb="70">
      <t>イコウ</t>
    </rPh>
    <rPh sb="71" eb="72">
      <t>ダイ</t>
    </rPh>
    <rPh sb="73" eb="76">
      <t>カイギシツ</t>
    </rPh>
    <rPh sb="77" eb="79">
      <t>ソウコ</t>
    </rPh>
    <rPh sb="82" eb="84">
      <t>リヨウ</t>
    </rPh>
    <phoneticPr fontId="4"/>
  </si>
  <si>
    <t>１１７．横須賀芸術劇場利用状況</t>
    <phoneticPr fontId="4"/>
  </si>
  <si>
    <t>（単位　回）</t>
    <rPh sb="1" eb="3">
      <t>タンイ</t>
    </rPh>
    <rPh sb="4" eb="5">
      <t>カイ</t>
    </rPh>
    <phoneticPr fontId="4"/>
  </si>
  <si>
    <t>よ　こ　す　か　芸　術　劇　場　、　ヨ　コ　ス　カ　･　ベ　イ　サ　イ　ド　･　ポ　ケ　ッ　ト</t>
    <rPh sb="8" eb="9">
      <t>ゲイ</t>
    </rPh>
    <rPh sb="10" eb="11">
      <t>ジュツ</t>
    </rPh>
    <rPh sb="12" eb="13">
      <t>ゲキ</t>
    </rPh>
    <rPh sb="14" eb="15">
      <t>バ</t>
    </rPh>
    <phoneticPr fontId="4"/>
  </si>
  <si>
    <t>純音楽</t>
  </si>
  <si>
    <t>軽音楽</t>
  </si>
  <si>
    <t>邦舞・邦楽</t>
  </si>
  <si>
    <t>オペラ・洋舞・演劇</t>
    <rPh sb="7" eb="9">
      <t>エンゲキ</t>
    </rPh>
    <phoneticPr fontId="4"/>
  </si>
  <si>
    <t>映画</t>
  </si>
  <si>
    <t>演芸</t>
  </si>
  <si>
    <t>会議</t>
  </si>
  <si>
    <t>講演</t>
  </si>
  <si>
    <t>展示・その他</t>
    <phoneticPr fontId="4"/>
  </si>
  <si>
    <t>クラ</t>
    <phoneticPr fontId="4"/>
  </si>
  <si>
    <t>邦楽</t>
    <rPh sb="0" eb="2">
      <t>ホウガク</t>
    </rPh>
    <phoneticPr fontId="4"/>
  </si>
  <si>
    <t>洋楽</t>
    <rPh sb="0" eb="2">
      <t>ヨウガク</t>
    </rPh>
    <phoneticPr fontId="4"/>
  </si>
  <si>
    <t>演歌</t>
    <rPh sb="0" eb="2">
      <t>エンカ</t>
    </rPh>
    <phoneticPr fontId="4"/>
  </si>
  <si>
    <t>邦舞</t>
    <rPh sb="0" eb="1">
      <t>ホウ</t>
    </rPh>
    <rPh sb="1" eb="2">
      <t>ブ</t>
    </rPh>
    <phoneticPr fontId="4"/>
  </si>
  <si>
    <t>邦楽・</t>
    <rPh sb="0" eb="2">
      <t>ホウガク</t>
    </rPh>
    <phoneticPr fontId="4"/>
  </si>
  <si>
    <t>オペラ</t>
    <phoneticPr fontId="4"/>
  </si>
  <si>
    <t>ミュー</t>
    <phoneticPr fontId="4"/>
  </si>
  <si>
    <t>洋舞</t>
    <rPh sb="0" eb="2">
      <t>ヨウブ</t>
    </rPh>
    <phoneticPr fontId="4"/>
  </si>
  <si>
    <t>演劇</t>
    <rPh sb="0" eb="2">
      <t>エンゲキ</t>
    </rPh>
    <phoneticPr fontId="4"/>
  </si>
  <si>
    <t>映画</t>
    <rPh sb="0" eb="2">
      <t>エイガ</t>
    </rPh>
    <phoneticPr fontId="4"/>
  </si>
  <si>
    <t>寄席・</t>
    <rPh sb="0" eb="2">
      <t>ヨセ</t>
    </rPh>
    <phoneticPr fontId="4"/>
  </si>
  <si>
    <t>古典</t>
    <rPh sb="0" eb="2">
      <t>コテンゲイノウ</t>
    </rPh>
    <phoneticPr fontId="4"/>
  </si>
  <si>
    <t>講演会・</t>
    <rPh sb="0" eb="3">
      <t>コウエンカイ</t>
    </rPh>
    <phoneticPr fontId="4"/>
  </si>
  <si>
    <t>美術</t>
    <rPh sb="0" eb="2">
      <t>ビジュツ</t>
    </rPh>
    <phoneticPr fontId="4"/>
  </si>
  <si>
    <t>練習・</t>
    <rPh sb="0" eb="2">
      <t>レンシュウ</t>
    </rPh>
    <phoneticPr fontId="4"/>
  </si>
  <si>
    <t>シック</t>
    <phoneticPr fontId="4"/>
  </si>
  <si>
    <t>の音楽</t>
    <rPh sb="1" eb="3">
      <t>オンガク</t>
    </rPh>
    <phoneticPr fontId="4"/>
  </si>
  <si>
    <t>ポピュラー</t>
    <phoneticPr fontId="4"/>
  </si>
  <si>
    <t>民謡</t>
    <rPh sb="0" eb="2">
      <t>ミンヨウ</t>
    </rPh>
    <phoneticPr fontId="4"/>
  </si>
  <si>
    <t>ジカル</t>
    <phoneticPr fontId="4"/>
  </si>
  <si>
    <t>演芸</t>
    <rPh sb="0" eb="2">
      <t>エンゲイ</t>
    </rPh>
    <phoneticPr fontId="4"/>
  </si>
  <si>
    <t>芸能</t>
    <rPh sb="0" eb="2">
      <t>ゲイノウ</t>
    </rPh>
    <phoneticPr fontId="4"/>
  </si>
  <si>
    <t>講習会</t>
    <rPh sb="0" eb="3">
      <t>コウシュウカイ</t>
    </rPh>
    <phoneticPr fontId="4"/>
  </si>
  <si>
    <t>展示</t>
    <rPh sb="0" eb="2">
      <t>テンジ</t>
    </rPh>
    <phoneticPr fontId="4"/>
  </si>
  <si>
    <t>控室</t>
    <rPh sb="0" eb="2">
      <t>ヒカエシツ</t>
    </rPh>
    <phoneticPr fontId="4"/>
  </si>
  <si>
    <t>24年（2012年）</t>
    <phoneticPr fontId="4"/>
  </si>
  <si>
    <t>25年（2013年）</t>
    <phoneticPr fontId="4"/>
  </si>
  <si>
    <t>26年（2014年）</t>
    <phoneticPr fontId="4"/>
  </si>
  <si>
    <t>27年（2015年）</t>
    <phoneticPr fontId="4"/>
  </si>
  <si>
    <t>資料：政策推進部</t>
    <rPh sb="0" eb="2">
      <t>シリョウ</t>
    </rPh>
    <rPh sb="3" eb="5">
      <t>セイサク</t>
    </rPh>
    <rPh sb="5" eb="7">
      <t>スイシン</t>
    </rPh>
    <rPh sb="7" eb="8">
      <t>ブ</t>
    </rPh>
    <phoneticPr fontId="4"/>
  </si>
  <si>
    <t>１１８．文化会館利用状況</t>
    <phoneticPr fontId="4"/>
  </si>
  <si>
    <t>（単位　回）</t>
  </si>
  <si>
    <t>年　次　別
月　　　　別</t>
    <rPh sb="2" eb="3">
      <t>ジ</t>
    </rPh>
    <rPh sb="11" eb="12">
      <t>ベツ</t>
    </rPh>
    <phoneticPr fontId="4"/>
  </si>
  <si>
    <t>大ホール、中ホール、展示室、市民ギャラリー</t>
  </si>
  <si>
    <t>展示・その他</t>
    <phoneticPr fontId="4"/>
  </si>
  <si>
    <t>会議室</t>
  </si>
  <si>
    <t>クラ</t>
  </si>
  <si>
    <t>邦楽</t>
  </si>
  <si>
    <t>洋楽</t>
  </si>
  <si>
    <t>演歌</t>
  </si>
  <si>
    <t>邦舞</t>
  </si>
  <si>
    <t>邦楽・</t>
  </si>
  <si>
    <t>オペラ</t>
  </si>
  <si>
    <t>ミュー</t>
  </si>
  <si>
    <t>洋舞</t>
  </si>
  <si>
    <t>演劇</t>
  </si>
  <si>
    <t>寄席・</t>
  </si>
  <si>
    <t>古典</t>
  </si>
  <si>
    <t>講演会・</t>
  </si>
  <si>
    <t>美術</t>
  </si>
  <si>
    <t>練習・</t>
  </si>
  <si>
    <t>（時間）</t>
  </si>
  <si>
    <t>シック</t>
  </si>
  <si>
    <t>の音楽</t>
  </si>
  <si>
    <t>ポピュラー</t>
  </si>
  <si>
    <t>民謡</t>
  </si>
  <si>
    <t>ジカル</t>
  </si>
  <si>
    <t>芸能</t>
  </si>
  <si>
    <t>講習会</t>
  </si>
  <si>
    <t>展示</t>
  </si>
  <si>
    <t>控室</t>
  </si>
  <si>
    <t>24年（2013年）</t>
    <phoneticPr fontId="4"/>
  </si>
  <si>
    <t>25年（2013年）</t>
    <phoneticPr fontId="4"/>
  </si>
  <si>
    <t>26年（2014年）</t>
    <phoneticPr fontId="4"/>
  </si>
  <si>
    <t>27年（2015年）</t>
    <phoneticPr fontId="4"/>
  </si>
  <si>
    <t xml:space="preserve"> </t>
    <phoneticPr fontId="4"/>
  </si>
  <si>
    <t>１１９．はまゆう会館利用状況</t>
    <phoneticPr fontId="4"/>
  </si>
  <si>
    <t>ホ　ー　ル　、　展　示　ギ　ャ　ラ　リ　ー</t>
    <phoneticPr fontId="4"/>
  </si>
  <si>
    <t>会議室
（時間）</t>
    <rPh sb="5" eb="7">
      <t>ジカン</t>
    </rPh>
    <phoneticPr fontId="4"/>
  </si>
  <si>
    <t>24年（2012年）</t>
    <phoneticPr fontId="4"/>
  </si>
  <si>
    <t>25年（2013年）</t>
    <phoneticPr fontId="4"/>
  </si>
  <si>
    <t>26年（2014年）</t>
    <phoneticPr fontId="4"/>
  </si>
  <si>
    <t>27年（2015年）</t>
    <phoneticPr fontId="4"/>
  </si>
  <si>
    <t>１２０．博物館等利用者数</t>
    <rPh sb="4" eb="7">
      <t>ハクブツカン</t>
    </rPh>
    <rPh sb="7" eb="8">
      <t>トウ</t>
    </rPh>
    <rPh sb="8" eb="10">
      <t>リヨウ</t>
    </rPh>
    <rPh sb="10" eb="11">
      <t>カンランシャ</t>
    </rPh>
    <rPh sb="11" eb="12">
      <t>スウ</t>
    </rPh>
    <phoneticPr fontId="4"/>
  </si>
  <si>
    <t>（単位  人）</t>
    <rPh sb="1" eb="3">
      <t>タンイ</t>
    </rPh>
    <rPh sb="5" eb="6">
      <t>ニン</t>
    </rPh>
    <phoneticPr fontId="4"/>
  </si>
  <si>
    <t>年　　度　　別</t>
    <rPh sb="0" eb="1">
      <t>ネンジ</t>
    </rPh>
    <rPh sb="3" eb="4">
      <t>ド</t>
    </rPh>
    <rPh sb="6" eb="7">
      <t>ベツ</t>
    </rPh>
    <phoneticPr fontId="4"/>
  </si>
  <si>
    <t>本　館</t>
    <rPh sb="0" eb="1">
      <t>ホン</t>
    </rPh>
    <rPh sb="2" eb="3">
      <t>カン</t>
    </rPh>
    <phoneticPr fontId="4"/>
  </si>
  <si>
    <t>馬堀教育園</t>
    <rPh sb="0" eb="2">
      <t>ウマホリ</t>
    </rPh>
    <rPh sb="2" eb="4">
      <t>キョウイク</t>
    </rPh>
    <rPh sb="4" eb="5">
      <t>エン</t>
    </rPh>
    <phoneticPr fontId="4"/>
  </si>
  <si>
    <t>天神島臨海</t>
    <rPh sb="0" eb="2">
      <t>テンジン</t>
    </rPh>
    <rPh sb="2" eb="3">
      <t>ジマ</t>
    </rPh>
    <rPh sb="3" eb="5">
      <t>リンカイ</t>
    </rPh>
    <phoneticPr fontId="4"/>
  </si>
  <si>
    <t>天　神　島</t>
    <rPh sb="0" eb="1">
      <t>テン</t>
    </rPh>
    <rPh sb="2" eb="3">
      <t>カミ</t>
    </rPh>
    <rPh sb="4" eb="5">
      <t>シマ</t>
    </rPh>
    <phoneticPr fontId="4"/>
  </si>
  <si>
    <t>ヴェルニー</t>
    <phoneticPr fontId="4"/>
  </si>
  <si>
    <t>自然教育園</t>
    <phoneticPr fontId="4"/>
  </si>
  <si>
    <t>ビジターセンター</t>
    <phoneticPr fontId="4"/>
  </si>
  <si>
    <t>記念館</t>
    <rPh sb="0" eb="2">
      <t>キネン</t>
    </rPh>
    <rPh sb="2" eb="3">
      <t>カン</t>
    </rPh>
    <phoneticPr fontId="4"/>
  </si>
  <si>
    <t>平成23年度（2011年度）</t>
    <rPh sb="0" eb="2">
      <t>ヘイセイ</t>
    </rPh>
    <rPh sb="5" eb="6">
      <t>ド</t>
    </rPh>
    <rPh sb="12" eb="13">
      <t>ド</t>
    </rPh>
    <phoneticPr fontId="4"/>
  </si>
  <si>
    <t>24年度（2012年度）</t>
    <rPh sb="3" eb="4">
      <t>ド</t>
    </rPh>
    <rPh sb="10" eb="11">
      <t>ド</t>
    </rPh>
    <phoneticPr fontId="4"/>
  </si>
  <si>
    <t>25年度（2013年度）</t>
    <rPh sb="3" eb="4">
      <t>ド</t>
    </rPh>
    <rPh sb="10" eb="11">
      <t>ド</t>
    </rPh>
    <phoneticPr fontId="4"/>
  </si>
  <si>
    <t>26年度（2014年度）</t>
    <rPh sb="3" eb="4">
      <t>ド</t>
    </rPh>
    <rPh sb="10" eb="11">
      <t>ド</t>
    </rPh>
    <phoneticPr fontId="4"/>
  </si>
  <si>
    <t>27年度（2015年度）</t>
    <rPh sb="3" eb="4">
      <t>ド</t>
    </rPh>
    <rPh sb="10" eb="11">
      <t>ド</t>
    </rPh>
    <phoneticPr fontId="4"/>
  </si>
  <si>
    <t>資料：横須賀市自然・人文博物館</t>
    <rPh sb="0" eb="2">
      <t>シリョウ</t>
    </rPh>
    <rPh sb="3" eb="6">
      <t>ヨコスカ</t>
    </rPh>
    <phoneticPr fontId="4"/>
  </si>
  <si>
    <t>１２１．横須賀美術館利用者数</t>
    <phoneticPr fontId="4"/>
  </si>
  <si>
    <t>（単位　人）</t>
  </si>
  <si>
    <t>年　次　別
月　　　　別</t>
    <phoneticPr fontId="4"/>
  </si>
  <si>
    <t>入館者数</t>
  </si>
  <si>
    <t>観覧者数</t>
  </si>
  <si>
    <t>資料：横須賀美術館</t>
  </si>
  <si>
    <t>注1）｢入館者数｣は、美術館を訪れた人数です。</t>
    <phoneticPr fontId="4"/>
  </si>
  <si>
    <t xml:space="preserve">　 2）｢観覧者数｣は、展示を観覧した人数です。 </t>
    <phoneticPr fontId="4"/>
  </si>
  <si>
    <t>１２２．テレビ受信状況</t>
    <rPh sb="7" eb="9">
      <t>ジュシン</t>
    </rPh>
    <rPh sb="9" eb="11">
      <t>ジョウキョウ</t>
    </rPh>
    <phoneticPr fontId="4"/>
  </si>
  <si>
    <t>（各年度末現在、単位　件）</t>
    <rPh sb="1" eb="2">
      <t>カク</t>
    </rPh>
    <rPh sb="2" eb="5">
      <t>ネンドマツ</t>
    </rPh>
    <rPh sb="5" eb="7">
      <t>ゲンザイ</t>
    </rPh>
    <rPh sb="8" eb="10">
      <t>タンイ</t>
    </rPh>
    <rPh sb="11" eb="12">
      <t>ケン</t>
    </rPh>
    <phoneticPr fontId="4"/>
  </si>
  <si>
    <t>年　度　別</t>
    <rPh sb="0" eb="1">
      <t>ネンジ</t>
    </rPh>
    <rPh sb="2" eb="3">
      <t>ド</t>
    </rPh>
    <rPh sb="4" eb="5">
      <t>ベツ</t>
    </rPh>
    <phoneticPr fontId="4"/>
  </si>
  <si>
    <t>放送受信
契約件数</t>
    <rPh sb="0" eb="2">
      <t>ホウソウ</t>
    </rPh>
    <rPh sb="2" eb="4">
      <t>ジュシン</t>
    </rPh>
    <rPh sb="5" eb="7">
      <t>ケイヤク</t>
    </rPh>
    <rPh sb="7" eb="9">
      <t>ケンスウ</t>
    </rPh>
    <phoneticPr fontId="4"/>
  </si>
  <si>
    <t>衛星契約件数</t>
    <rPh sb="0" eb="1">
      <t>エイセイ</t>
    </rPh>
    <rPh sb="1" eb="2">
      <t>ホシ</t>
    </rPh>
    <rPh sb="2" eb="4">
      <t>ケイヤク</t>
    </rPh>
    <rPh sb="4" eb="5">
      <t>ケン</t>
    </rPh>
    <rPh sb="5" eb="6">
      <t>スウ</t>
    </rPh>
    <phoneticPr fontId="4"/>
  </si>
  <si>
    <t xml:space="preserve">      24年度（2012年度）</t>
    <rPh sb="15" eb="17">
      <t>ネンド</t>
    </rPh>
    <phoneticPr fontId="6"/>
  </si>
  <si>
    <t xml:space="preserve">      25年度（2013年度）</t>
    <rPh sb="15" eb="17">
      <t>ネンド</t>
    </rPh>
    <phoneticPr fontId="6"/>
  </si>
  <si>
    <t xml:space="preserve">      26年度（2014年度）</t>
    <rPh sb="15" eb="17">
      <t>ネンド</t>
    </rPh>
    <phoneticPr fontId="6"/>
  </si>
  <si>
    <t xml:space="preserve">      27年度（2015年度）</t>
    <rPh sb="15" eb="17">
      <t>ネンド</t>
    </rPh>
    <phoneticPr fontId="6"/>
  </si>
  <si>
    <t>資料：NHK</t>
    <rPh sb="0" eb="2">
      <t>シリョウ</t>
    </rPh>
    <phoneticPr fontId="4"/>
  </si>
  <si>
    <t>１２３．宗教</t>
    <rPh sb="4" eb="6">
      <t>シュウキョウ</t>
    </rPh>
    <phoneticPr fontId="4"/>
  </si>
  <si>
    <t>(1)宗教法人数</t>
    <rPh sb="3" eb="5">
      <t>シュウキョウ</t>
    </rPh>
    <rPh sb="5" eb="7">
      <t>ホウジン</t>
    </rPh>
    <rPh sb="7" eb="8">
      <t>スウ</t>
    </rPh>
    <phoneticPr fontId="4"/>
  </si>
  <si>
    <t>（平成27年末現在、単位　法人）</t>
    <rPh sb="5" eb="7">
      <t>ネンマツ</t>
    </rPh>
    <rPh sb="7" eb="9">
      <t>ゲンザイ</t>
    </rPh>
    <rPh sb="10" eb="12">
      <t>タンイ</t>
    </rPh>
    <rPh sb="13" eb="15">
      <t>ホウジン</t>
    </rPh>
    <phoneticPr fontId="4"/>
  </si>
  <si>
    <t>神　　　　道</t>
    <rPh sb="0" eb="1">
      <t>シンドウ</t>
    </rPh>
    <rPh sb="5" eb="6">
      <t>ミチ</t>
    </rPh>
    <phoneticPr fontId="4"/>
  </si>
  <si>
    <t>仏　　　　教</t>
    <rPh sb="0" eb="1">
      <t>フツ</t>
    </rPh>
    <rPh sb="5" eb="6">
      <t>キョウ</t>
    </rPh>
    <phoneticPr fontId="4"/>
  </si>
  <si>
    <t>キリスト教</t>
    <rPh sb="4" eb="5">
      <t>キョウ</t>
    </rPh>
    <phoneticPr fontId="4"/>
  </si>
  <si>
    <t>諸教</t>
    <rPh sb="0" eb="1">
      <t>ショ</t>
    </rPh>
    <rPh sb="1" eb="2">
      <t>キョウ</t>
    </rPh>
    <phoneticPr fontId="4"/>
  </si>
  <si>
    <t>神社</t>
    <rPh sb="0" eb="2">
      <t>ジンジャ</t>
    </rPh>
    <phoneticPr fontId="4"/>
  </si>
  <si>
    <t>教会</t>
    <rPh sb="0" eb="2">
      <t>キョウカイ</t>
    </rPh>
    <phoneticPr fontId="4"/>
  </si>
  <si>
    <t>寺院</t>
    <rPh sb="0" eb="2">
      <t>ジイン</t>
    </rPh>
    <phoneticPr fontId="4"/>
  </si>
  <si>
    <t>(2)神道教派数</t>
    <rPh sb="3" eb="4">
      <t>シンドウ</t>
    </rPh>
    <rPh sb="4" eb="5">
      <t>ミチ</t>
    </rPh>
    <rPh sb="5" eb="6">
      <t>キョウ</t>
    </rPh>
    <rPh sb="6" eb="7">
      <t>ハ</t>
    </rPh>
    <rPh sb="7" eb="8">
      <t>スウ</t>
    </rPh>
    <phoneticPr fontId="4"/>
  </si>
  <si>
    <t>（平成27年末現在、単位　団体）</t>
    <rPh sb="5" eb="7">
      <t>ネンマツ</t>
    </rPh>
    <rPh sb="7" eb="9">
      <t>ゲンザイ</t>
    </rPh>
    <rPh sb="10" eb="12">
      <t>タンイ</t>
    </rPh>
    <rPh sb="13" eb="15">
      <t>ダンタイ</t>
    </rPh>
    <phoneticPr fontId="4"/>
  </si>
  <si>
    <t>教　派　別</t>
    <rPh sb="0" eb="1">
      <t>キョウ</t>
    </rPh>
    <rPh sb="2" eb="3">
      <t>ハ</t>
    </rPh>
    <rPh sb="4" eb="5">
      <t>ベツ</t>
    </rPh>
    <phoneticPr fontId="4"/>
  </si>
  <si>
    <t>神社教会数</t>
    <rPh sb="0" eb="2">
      <t>ジンジャ</t>
    </rPh>
    <rPh sb="2" eb="4">
      <t>キョウカイ</t>
    </rPh>
    <rPh sb="4" eb="5">
      <t>スウ</t>
    </rPh>
    <phoneticPr fontId="4"/>
  </si>
  <si>
    <t>教派別</t>
    <rPh sb="0" eb="1">
      <t>キョウ</t>
    </rPh>
    <rPh sb="1" eb="2">
      <t>ハ</t>
    </rPh>
    <rPh sb="2" eb="3">
      <t>ベツ</t>
    </rPh>
    <phoneticPr fontId="4"/>
  </si>
  <si>
    <t>神社本庁</t>
    <rPh sb="0" eb="2">
      <t>ジンジャ</t>
    </rPh>
    <rPh sb="2" eb="4">
      <t>ホンチョウ</t>
    </rPh>
    <phoneticPr fontId="4"/>
  </si>
  <si>
    <t>神道大教</t>
    <rPh sb="0" eb="1">
      <t>シンドウ</t>
    </rPh>
    <rPh sb="1" eb="2">
      <t>ミチ</t>
    </rPh>
    <rPh sb="2" eb="3">
      <t>タイキョウ</t>
    </rPh>
    <rPh sb="3" eb="4">
      <t>キョウ</t>
    </rPh>
    <phoneticPr fontId="4"/>
  </si>
  <si>
    <t>1(1)</t>
    <phoneticPr fontId="4"/>
  </si>
  <si>
    <t>自　然　社</t>
    <rPh sb="0" eb="1">
      <t>ジ</t>
    </rPh>
    <rPh sb="2" eb="3">
      <t>ゼン</t>
    </rPh>
    <rPh sb="4" eb="5">
      <t>シャ</t>
    </rPh>
    <phoneticPr fontId="4"/>
  </si>
  <si>
    <t>神　習　教</t>
    <rPh sb="0" eb="1">
      <t>カミ</t>
    </rPh>
    <rPh sb="2" eb="3">
      <t>シュウジ</t>
    </rPh>
    <rPh sb="4" eb="5">
      <t>キョウ</t>
    </rPh>
    <phoneticPr fontId="4"/>
  </si>
  <si>
    <t>2(2)</t>
    <phoneticPr fontId="4"/>
  </si>
  <si>
    <t>丸　山　教</t>
    <rPh sb="0" eb="1">
      <t>マル</t>
    </rPh>
    <rPh sb="2" eb="3">
      <t>ヤマ</t>
    </rPh>
    <rPh sb="4" eb="5">
      <t>キョウ</t>
    </rPh>
    <phoneticPr fontId="4"/>
  </si>
  <si>
    <t>出雲大社教</t>
    <rPh sb="0" eb="2">
      <t>イズモ</t>
    </rPh>
    <rPh sb="2" eb="4">
      <t>タイシャ</t>
    </rPh>
    <rPh sb="4" eb="5">
      <t>キョウ</t>
    </rPh>
    <phoneticPr fontId="4"/>
  </si>
  <si>
    <t>金　光　教</t>
    <rPh sb="0" eb="1">
      <t>キンコウ</t>
    </rPh>
    <rPh sb="2" eb="3">
      <t>ヒカリ</t>
    </rPh>
    <rPh sb="4" eb="5">
      <t>キョウ</t>
    </rPh>
    <phoneticPr fontId="4"/>
  </si>
  <si>
    <t>注）(　)内は教会数です。</t>
    <rPh sb="0" eb="1">
      <t>チュウイ</t>
    </rPh>
    <rPh sb="5" eb="6">
      <t>ナイ</t>
    </rPh>
    <rPh sb="7" eb="9">
      <t>キョウカイ</t>
    </rPh>
    <rPh sb="9" eb="10">
      <t>スウ</t>
    </rPh>
    <phoneticPr fontId="4"/>
  </si>
  <si>
    <t>(3)仏教教派数</t>
    <rPh sb="3" eb="5">
      <t>ブッキョウ</t>
    </rPh>
    <rPh sb="5" eb="6">
      <t>キョウ</t>
    </rPh>
    <rPh sb="6" eb="7">
      <t>ハ</t>
    </rPh>
    <rPh sb="7" eb="8">
      <t>スウ</t>
    </rPh>
    <phoneticPr fontId="4"/>
  </si>
  <si>
    <t>寺院教会数</t>
    <rPh sb="0" eb="2">
      <t>ジイン</t>
    </rPh>
    <rPh sb="2" eb="4">
      <t>キョウカイ</t>
    </rPh>
    <rPh sb="4" eb="5">
      <t>スウ</t>
    </rPh>
    <phoneticPr fontId="4"/>
  </si>
  <si>
    <t>高野山真言宗</t>
    <rPh sb="0" eb="2">
      <t>タカノ</t>
    </rPh>
    <rPh sb="2" eb="3">
      <t>ヤマ</t>
    </rPh>
    <rPh sb="3" eb="4">
      <t>シン</t>
    </rPh>
    <rPh sb="4" eb="5">
      <t>ゲン</t>
    </rPh>
    <rPh sb="5" eb="6">
      <t>シュウ</t>
    </rPh>
    <phoneticPr fontId="4"/>
  </si>
  <si>
    <t>2(1)</t>
  </si>
  <si>
    <t>時　　　宗</t>
    <rPh sb="0" eb="1">
      <t>トキ</t>
    </rPh>
    <rPh sb="4" eb="5">
      <t>シュウ</t>
    </rPh>
    <phoneticPr fontId="4"/>
  </si>
  <si>
    <t>法華宗本門流</t>
    <rPh sb="0" eb="1">
      <t>ホウカ</t>
    </rPh>
    <rPh sb="1" eb="2">
      <t>ハナ</t>
    </rPh>
    <rPh sb="2" eb="3">
      <t>シュウ</t>
    </rPh>
    <rPh sb="3" eb="4">
      <t>ホン</t>
    </rPh>
    <rPh sb="4" eb="5">
      <t>モン</t>
    </rPh>
    <rPh sb="5" eb="6">
      <t>リュウ</t>
    </rPh>
    <phoneticPr fontId="4"/>
  </si>
  <si>
    <t>真言宗大覚寺派</t>
    <rPh sb="3" eb="6">
      <t>ダイカクジ</t>
    </rPh>
    <rPh sb="6" eb="7">
      <t>ハ</t>
    </rPh>
    <phoneticPr fontId="4"/>
  </si>
  <si>
    <t>臨済宗建長寺派</t>
    <rPh sb="0" eb="1">
      <t>リンジ</t>
    </rPh>
    <rPh sb="1" eb="2">
      <t>ズ</t>
    </rPh>
    <rPh sb="2" eb="3">
      <t>シュウ</t>
    </rPh>
    <rPh sb="3" eb="6">
      <t>ケンチョウジ</t>
    </rPh>
    <rPh sb="6" eb="7">
      <t>ハ</t>
    </rPh>
    <phoneticPr fontId="4"/>
  </si>
  <si>
    <t>大　乗　教</t>
    <rPh sb="0" eb="1">
      <t>ダイショウ</t>
    </rPh>
    <rPh sb="2" eb="3">
      <t>ノ</t>
    </rPh>
    <rPh sb="4" eb="5">
      <t>キョウ</t>
    </rPh>
    <phoneticPr fontId="4"/>
  </si>
  <si>
    <t>1(1)</t>
  </si>
  <si>
    <t>真言宗智山派</t>
    <rPh sb="3" eb="4">
      <t>トモ</t>
    </rPh>
    <rPh sb="4" eb="5">
      <t>ヤマ</t>
    </rPh>
    <rPh sb="5" eb="6">
      <t>ハ</t>
    </rPh>
    <phoneticPr fontId="4"/>
  </si>
  <si>
    <t>臨済宗円覚寺派</t>
    <rPh sb="0" eb="1">
      <t>リンジ</t>
    </rPh>
    <rPh sb="1" eb="2">
      <t>ズ</t>
    </rPh>
    <rPh sb="2" eb="3">
      <t>シュウ</t>
    </rPh>
    <rPh sb="3" eb="6">
      <t>エンカクジ</t>
    </rPh>
    <rPh sb="6" eb="7">
      <t>ハ</t>
    </rPh>
    <phoneticPr fontId="4"/>
  </si>
  <si>
    <t>本門仏立宗</t>
    <rPh sb="0" eb="1">
      <t>ホンモン</t>
    </rPh>
    <rPh sb="1" eb="2">
      <t>モン</t>
    </rPh>
    <rPh sb="2" eb="3">
      <t>ブツ</t>
    </rPh>
    <rPh sb="3" eb="4">
      <t>リツ</t>
    </rPh>
    <rPh sb="4" eb="5">
      <t>シュウ</t>
    </rPh>
    <phoneticPr fontId="4"/>
  </si>
  <si>
    <t>浄　土　宗</t>
    <rPh sb="0" eb="1">
      <t>キヨシ</t>
    </rPh>
    <rPh sb="2" eb="3">
      <t>ド</t>
    </rPh>
    <rPh sb="4" eb="5">
      <t>ソウ</t>
    </rPh>
    <phoneticPr fontId="4"/>
  </si>
  <si>
    <t>曹　洞　宗</t>
    <rPh sb="0" eb="1">
      <t>ソウ</t>
    </rPh>
    <rPh sb="2" eb="3">
      <t>ドウクツ</t>
    </rPh>
    <rPh sb="4" eb="5">
      <t>シュウ</t>
    </rPh>
    <phoneticPr fontId="4"/>
  </si>
  <si>
    <t>日本山妙法寺大僧伽</t>
    <rPh sb="0" eb="2">
      <t>ニホン</t>
    </rPh>
    <rPh sb="2" eb="3">
      <t>ヤマ</t>
    </rPh>
    <rPh sb="3" eb="4">
      <t>ミョウ</t>
    </rPh>
    <rPh sb="4" eb="5">
      <t>ホウ</t>
    </rPh>
    <rPh sb="5" eb="6">
      <t>テラ</t>
    </rPh>
    <rPh sb="6" eb="7">
      <t>ダイゾウ</t>
    </rPh>
    <rPh sb="7" eb="8">
      <t>ソウ</t>
    </rPh>
    <rPh sb="8" eb="9">
      <t>カ</t>
    </rPh>
    <phoneticPr fontId="4"/>
  </si>
  <si>
    <t>浄土真宗本願寺派</t>
    <rPh sb="0" eb="2">
      <t>ジョウドシュウ</t>
    </rPh>
    <rPh sb="2" eb="4">
      <t>シンシュウ</t>
    </rPh>
    <rPh sb="4" eb="7">
      <t>ホンガンジ</t>
    </rPh>
    <rPh sb="7" eb="8">
      <t>ハ</t>
    </rPh>
    <phoneticPr fontId="4"/>
  </si>
  <si>
    <t>日　蓮　宗</t>
    <rPh sb="0" eb="1">
      <t>ヒ</t>
    </rPh>
    <rPh sb="2" eb="3">
      <t>ハス</t>
    </rPh>
    <rPh sb="4" eb="5">
      <t>シュウ</t>
    </rPh>
    <phoneticPr fontId="4"/>
  </si>
  <si>
    <t>20(3)</t>
  </si>
  <si>
    <t>単　　　立</t>
    <rPh sb="0" eb="1">
      <t>タン</t>
    </rPh>
    <rPh sb="4" eb="5">
      <t>リツ</t>
    </rPh>
    <phoneticPr fontId="4"/>
  </si>
  <si>
    <t>17(1)</t>
  </si>
  <si>
    <t>真宗大谷派</t>
    <rPh sb="0" eb="2">
      <t>シンシュウ</t>
    </rPh>
    <rPh sb="2" eb="4">
      <t>オオタニ</t>
    </rPh>
    <rPh sb="4" eb="5">
      <t>ハ</t>
    </rPh>
    <phoneticPr fontId="4"/>
  </si>
  <si>
    <t>日蓮正宗</t>
    <rPh sb="0" eb="2">
      <t>ニチレン</t>
    </rPh>
    <rPh sb="2" eb="3">
      <t>セイ</t>
    </rPh>
    <rPh sb="3" eb="4">
      <t>シュウ</t>
    </rPh>
    <phoneticPr fontId="4"/>
  </si>
  <si>
    <t>(4)キリスト教教派数</t>
    <rPh sb="7" eb="8">
      <t>キョウ</t>
    </rPh>
    <rPh sb="8" eb="9">
      <t>キョウ</t>
    </rPh>
    <rPh sb="9" eb="10">
      <t>ハ</t>
    </rPh>
    <rPh sb="10" eb="11">
      <t>スウ</t>
    </rPh>
    <phoneticPr fontId="4"/>
  </si>
  <si>
    <t>教会数</t>
    <rPh sb="0" eb="2">
      <t>キョウカイ</t>
    </rPh>
    <rPh sb="2" eb="3">
      <t>スウ</t>
    </rPh>
    <phoneticPr fontId="4"/>
  </si>
  <si>
    <t>日本基督教団</t>
    <rPh sb="0" eb="2">
      <t>ニホン</t>
    </rPh>
    <rPh sb="2" eb="3">
      <t>キ</t>
    </rPh>
    <rPh sb="3" eb="4">
      <t>トク</t>
    </rPh>
    <rPh sb="4" eb="6">
      <t>キョウダン</t>
    </rPh>
    <phoneticPr fontId="4"/>
  </si>
  <si>
    <t>日本キリスト</t>
    <rPh sb="0" eb="2">
      <t>ニホン</t>
    </rPh>
    <phoneticPr fontId="4"/>
  </si>
  <si>
    <t>日本同盟基督</t>
    <rPh sb="0" eb="2">
      <t>ニホン</t>
    </rPh>
    <rPh sb="2" eb="4">
      <t>ドウメイ</t>
    </rPh>
    <rPh sb="4" eb="5">
      <t>キホン</t>
    </rPh>
    <rPh sb="5" eb="6">
      <t>トク</t>
    </rPh>
    <phoneticPr fontId="4"/>
  </si>
  <si>
    <t>日本バプテスト</t>
    <rPh sb="0" eb="2">
      <t>ニホン</t>
    </rPh>
    <phoneticPr fontId="4"/>
  </si>
  <si>
    <t>教　　　　会</t>
    <rPh sb="0" eb="1">
      <t>キョウ</t>
    </rPh>
    <rPh sb="5" eb="6">
      <t>カイ</t>
    </rPh>
    <phoneticPr fontId="4"/>
  </si>
  <si>
    <t>教　　　　　　団　</t>
    <rPh sb="0" eb="1">
      <t>キョウ</t>
    </rPh>
    <rPh sb="7" eb="8">
      <t>ダン</t>
    </rPh>
    <phoneticPr fontId="4"/>
  </si>
  <si>
    <t>連　　　　　　盟</t>
    <rPh sb="0" eb="1">
      <t>レン</t>
    </rPh>
    <rPh sb="7" eb="8">
      <t>マコト</t>
    </rPh>
    <phoneticPr fontId="4"/>
  </si>
  <si>
    <t xml:space="preserve">   キリスト教教派数（つづき）</t>
    <rPh sb="7" eb="8">
      <t>キョウ</t>
    </rPh>
    <rPh sb="8" eb="9">
      <t>キョウ</t>
    </rPh>
    <rPh sb="9" eb="10">
      <t>ハ</t>
    </rPh>
    <rPh sb="10" eb="11">
      <t>スウ</t>
    </rPh>
    <phoneticPr fontId="4"/>
  </si>
  <si>
    <t>在日大韓基督</t>
    <rPh sb="0" eb="1">
      <t>ザイ</t>
    </rPh>
    <rPh sb="1" eb="2">
      <t>ニチ</t>
    </rPh>
    <rPh sb="2" eb="4">
      <t>ダイカン</t>
    </rPh>
    <rPh sb="4" eb="5">
      <t>キ</t>
    </rPh>
    <rPh sb="5" eb="6">
      <t>トク</t>
    </rPh>
    <phoneticPr fontId="4"/>
  </si>
  <si>
    <t>教　　　　　　会</t>
    <rPh sb="0" eb="1">
      <t>キョウ</t>
    </rPh>
    <rPh sb="7" eb="8">
      <t>カイ</t>
    </rPh>
    <phoneticPr fontId="4"/>
  </si>
  <si>
    <t>単　　　　立</t>
    <rPh sb="0" eb="1">
      <t>タン</t>
    </rPh>
    <rPh sb="5" eb="6">
      <t>タ</t>
    </rPh>
    <phoneticPr fontId="4"/>
  </si>
  <si>
    <t>(5)諸教教派数</t>
    <rPh sb="3" eb="4">
      <t>ショ</t>
    </rPh>
    <rPh sb="4" eb="5">
      <t>キョウイク</t>
    </rPh>
    <rPh sb="5" eb="6">
      <t>キョウ</t>
    </rPh>
    <rPh sb="6" eb="7">
      <t>ハバツ</t>
    </rPh>
    <rPh sb="7" eb="8">
      <t>スウ</t>
    </rPh>
    <phoneticPr fontId="4"/>
  </si>
  <si>
    <t>　</t>
    <phoneticPr fontId="4"/>
  </si>
  <si>
    <t>天　　理　　教</t>
    <rPh sb="0" eb="1">
      <t>テン</t>
    </rPh>
    <rPh sb="3" eb="4">
      <t>リ</t>
    </rPh>
    <rPh sb="6" eb="7">
      <t>キョウ</t>
    </rPh>
    <phoneticPr fontId="4"/>
  </si>
  <si>
    <t>資料：神奈川県総務局組織人材部文書課</t>
    <rPh sb="0" eb="2">
      <t>シリョウ</t>
    </rPh>
    <phoneticPr fontId="4"/>
  </si>
  <si>
    <t>１２４．延べ観光客数および消費額（推計）</t>
    <rPh sb="4" eb="5">
      <t>ノ</t>
    </rPh>
    <rPh sb="6" eb="9">
      <t>カンコウキャク</t>
    </rPh>
    <rPh sb="9" eb="10">
      <t>スウ</t>
    </rPh>
    <rPh sb="13" eb="15">
      <t>ショウヒ</t>
    </rPh>
    <rPh sb="15" eb="16">
      <t>ガク</t>
    </rPh>
    <rPh sb="17" eb="19">
      <t>スイケイ</t>
    </rPh>
    <phoneticPr fontId="4"/>
  </si>
  <si>
    <t>延観光客数計</t>
    <rPh sb="0" eb="1">
      <t>ノ</t>
    </rPh>
    <rPh sb="1" eb="4">
      <t>カンコウキャク</t>
    </rPh>
    <rPh sb="4" eb="5">
      <t>スウ</t>
    </rPh>
    <rPh sb="5" eb="6">
      <t>ケイ</t>
    </rPh>
    <phoneticPr fontId="4"/>
  </si>
  <si>
    <t>延宿泊客数</t>
    <rPh sb="0" eb="1">
      <t>ノ</t>
    </rPh>
    <rPh sb="1" eb="4">
      <t>シュクハクキャク</t>
    </rPh>
    <rPh sb="4" eb="5">
      <t>スウ</t>
    </rPh>
    <phoneticPr fontId="4"/>
  </si>
  <si>
    <t>日帰り客数</t>
    <rPh sb="0" eb="2">
      <t>ヒガエ</t>
    </rPh>
    <rPh sb="3" eb="4">
      <t>キャク</t>
    </rPh>
    <rPh sb="4" eb="5">
      <t>スウ</t>
    </rPh>
    <phoneticPr fontId="4"/>
  </si>
  <si>
    <t>観光客消費額</t>
    <rPh sb="0" eb="3">
      <t>カンコウキャク</t>
    </rPh>
    <rPh sb="3" eb="5">
      <t>ショウヒ</t>
    </rPh>
    <rPh sb="5" eb="6">
      <t>ガク</t>
    </rPh>
    <phoneticPr fontId="4"/>
  </si>
  <si>
    <t>観光客宿泊費</t>
    <rPh sb="0" eb="3">
      <t>カンコウキャク</t>
    </rPh>
    <rPh sb="3" eb="6">
      <t>シュクハクヒ</t>
    </rPh>
    <phoneticPr fontId="4"/>
  </si>
  <si>
    <t>飲食費</t>
    <rPh sb="0" eb="3">
      <t>インショクヒ</t>
    </rPh>
    <phoneticPr fontId="4"/>
  </si>
  <si>
    <t>その他消費額</t>
    <rPh sb="0" eb="3">
      <t>ソノタ</t>
    </rPh>
    <rPh sb="3" eb="5">
      <t>ショウヒ</t>
    </rPh>
    <rPh sb="5" eb="6">
      <t>ガク</t>
    </rPh>
    <phoneticPr fontId="4"/>
  </si>
  <si>
    <t>A  （B+C）</t>
    <phoneticPr fontId="4"/>
  </si>
  <si>
    <t>B</t>
    <phoneticPr fontId="4"/>
  </si>
  <si>
    <t>C</t>
    <phoneticPr fontId="4"/>
  </si>
  <si>
    <t>D  (E+F+G)</t>
    <phoneticPr fontId="4"/>
  </si>
  <si>
    <t>E</t>
    <phoneticPr fontId="4"/>
  </si>
  <si>
    <t>F</t>
    <phoneticPr fontId="4"/>
  </si>
  <si>
    <t>G</t>
    <phoneticPr fontId="4"/>
  </si>
  <si>
    <t>（人）</t>
    <rPh sb="1" eb="2">
      <t>ヒト</t>
    </rPh>
    <phoneticPr fontId="4"/>
  </si>
  <si>
    <t>（千円）</t>
    <rPh sb="1" eb="2">
      <t>セン</t>
    </rPh>
    <rPh sb="2" eb="3">
      <t>エン</t>
    </rPh>
    <phoneticPr fontId="4"/>
  </si>
  <si>
    <t>平成23年（2011年）</t>
    <rPh sb="0" eb="2">
      <t>ヘイセイ</t>
    </rPh>
    <rPh sb="4" eb="5">
      <t>ドシ</t>
    </rPh>
    <rPh sb="10" eb="11">
      <t>ネン</t>
    </rPh>
    <phoneticPr fontId="1"/>
  </si>
  <si>
    <t>1月</t>
    <rPh sb="0" eb="2">
      <t>１ガツ</t>
    </rPh>
    <phoneticPr fontId="1"/>
  </si>
  <si>
    <r>
      <t xml:space="preserve"> </t>
    </r>
    <r>
      <rPr>
        <sz val="11"/>
        <rFont val="ＭＳ Ｐゴシック"/>
        <family val="3"/>
        <charset val="128"/>
      </rPr>
      <t xml:space="preserve"> </t>
    </r>
    <phoneticPr fontId="4"/>
  </si>
  <si>
    <t xml:space="preserve"> </t>
    <phoneticPr fontId="4"/>
  </si>
  <si>
    <t>注）四捨五入により「観光客消費額」と内訳の計が一致しない場合があります。</t>
    <rPh sb="0" eb="1">
      <t>チュウイ</t>
    </rPh>
    <rPh sb="10" eb="13">
      <t>カンコウキャク</t>
    </rPh>
    <rPh sb="13" eb="16">
      <t>ショウヒガク</t>
    </rPh>
    <phoneticPr fontId="4"/>
  </si>
  <si>
    <t>１２５．観光入込客数（平成27年数値順）</t>
    <rPh sb="4" eb="6">
      <t>カンコウ</t>
    </rPh>
    <rPh sb="6" eb="8">
      <t>イリコ</t>
    </rPh>
    <rPh sb="8" eb="10">
      <t>キャクスウ</t>
    </rPh>
    <rPh sb="11" eb="13">
      <t>ヘイセイ</t>
    </rPh>
    <rPh sb="15" eb="16">
      <t>ネン</t>
    </rPh>
    <rPh sb="16" eb="18">
      <t>スウチ</t>
    </rPh>
    <rPh sb="18" eb="19">
      <t>ジュン</t>
    </rPh>
    <phoneticPr fontId="4"/>
  </si>
  <si>
    <t>（単位　人）</t>
    <rPh sb="1" eb="3">
      <t>タンイ</t>
    </rPh>
    <rPh sb="4" eb="5">
      <t>ニン</t>
    </rPh>
    <phoneticPr fontId="4"/>
  </si>
  <si>
    <t>観光・事業等の名称別</t>
    <rPh sb="0" eb="2">
      <t>カンコウ</t>
    </rPh>
    <rPh sb="3" eb="5">
      <t>ジギョウ</t>
    </rPh>
    <rPh sb="5" eb="6">
      <t>トウ</t>
    </rPh>
    <rPh sb="7" eb="9">
      <t>メイショウ</t>
    </rPh>
    <rPh sb="9" eb="10">
      <t>ベツ</t>
    </rPh>
    <phoneticPr fontId="4"/>
  </si>
  <si>
    <t>平成23年
（2011年）</t>
    <rPh sb="0" eb="2">
      <t>ヘイセイ</t>
    </rPh>
    <rPh sb="11" eb="12">
      <t>ネン</t>
    </rPh>
    <phoneticPr fontId="4"/>
  </si>
  <si>
    <t>平成24年
（2012年）</t>
    <rPh sb="0" eb="2">
      <t>ヘイセイ</t>
    </rPh>
    <rPh sb="11" eb="12">
      <t>ネン</t>
    </rPh>
    <phoneticPr fontId="4"/>
  </si>
  <si>
    <t>平成25年
（2013年）</t>
    <rPh sb="0" eb="2">
      <t>ヘイセイ</t>
    </rPh>
    <rPh sb="11" eb="12">
      <t>ネン</t>
    </rPh>
    <phoneticPr fontId="4"/>
  </si>
  <si>
    <t>平成26年
（2014年）</t>
    <rPh sb="0" eb="2">
      <t>ヘイセイ</t>
    </rPh>
    <rPh sb="11" eb="12">
      <t>ネン</t>
    </rPh>
    <phoneticPr fontId="4"/>
  </si>
  <si>
    <t>平成27年
（2015年）</t>
    <rPh sb="0" eb="2">
      <t>ヘイセイ</t>
    </rPh>
    <rPh sb="11" eb="12">
      <t>ネン</t>
    </rPh>
    <phoneticPr fontId="4"/>
  </si>
  <si>
    <t>三笠公園</t>
    <rPh sb="0" eb="2">
      <t>ミカサ</t>
    </rPh>
    <rPh sb="2" eb="4">
      <t>コウエン</t>
    </rPh>
    <phoneticPr fontId="1"/>
  </si>
  <si>
    <t>観音崎公園</t>
    <rPh sb="0" eb="3">
      <t>カンノンザキ</t>
    </rPh>
    <rPh sb="3" eb="5">
      <t>コウエン</t>
    </rPh>
    <phoneticPr fontId="1"/>
  </si>
  <si>
    <t>ヴェルニー公園</t>
    <rPh sb="5" eb="7">
      <t>コウエン</t>
    </rPh>
    <phoneticPr fontId="1"/>
  </si>
  <si>
    <t>東京湾フェリー</t>
    <rPh sb="0" eb="3">
      <t>トウキョウワン</t>
    </rPh>
    <phoneticPr fontId="1"/>
  </si>
  <si>
    <t>ソレイユの丘</t>
    <rPh sb="5" eb="6">
      <t>オカ</t>
    </rPh>
    <phoneticPr fontId="1"/>
  </si>
  <si>
    <t>くりはま花の国</t>
    <rPh sb="4" eb="5">
      <t>ハナ</t>
    </rPh>
    <rPh sb="6" eb="7">
      <t>クニ</t>
    </rPh>
    <phoneticPr fontId="1"/>
  </si>
  <si>
    <t>横須賀美術館</t>
    <rPh sb="0" eb="3">
      <t>ヨコスカ</t>
    </rPh>
    <rPh sb="3" eb="6">
      <t>ビジュツカン</t>
    </rPh>
    <phoneticPr fontId="4"/>
  </si>
  <si>
    <r>
      <rPr>
        <sz val="11"/>
        <rFont val="ＭＳ Ｐゴシック"/>
        <family val="3"/>
        <charset val="128"/>
      </rPr>
      <t>世界三大記念艦三笠</t>
    </r>
    <rPh sb="0" eb="2">
      <t>セカイ</t>
    </rPh>
    <rPh sb="2" eb="4">
      <t>サンダイ</t>
    </rPh>
    <rPh sb="4" eb="6">
      <t>キネンカン</t>
    </rPh>
    <rPh sb="6" eb="7">
      <t>カン</t>
    </rPh>
    <rPh sb="7" eb="9">
      <t>ミカサ</t>
    </rPh>
    <phoneticPr fontId="1"/>
  </si>
  <si>
    <t>よこすか開国祭</t>
    <rPh sb="4" eb="7">
      <t>カイコクサイ</t>
    </rPh>
    <phoneticPr fontId="1"/>
  </si>
  <si>
    <t>うみかぜ公園</t>
    <rPh sb="4" eb="6">
      <t>コウエン</t>
    </rPh>
    <phoneticPr fontId="1"/>
  </si>
  <si>
    <t>Yokosuka軍港めぐり</t>
    <rPh sb="8" eb="10">
      <t>グンコウ</t>
    </rPh>
    <phoneticPr fontId="4"/>
  </si>
  <si>
    <t>猿島</t>
    <rPh sb="0" eb="2">
      <t>サルシマ</t>
    </rPh>
    <phoneticPr fontId="1"/>
  </si>
  <si>
    <t>YYのりものフェスタ</t>
    <phoneticPr fontId="4"/>
  </si>
  <si>
    <t>津久井浜観光農園</t>
    <rPh sb="0" eb="3">
      <t>ツクイ</t>
    </rPh>
    <rPh sb="3" eb="4">
      <t>ハマ</t>
    </rPh>
    <rPh sb="4" eb="8">
      <t>カンコウノウエン</t>
    </rPh>
    <phoneticPr fontId="1"/>
  </si>
  <si>
    <t>久里浜ペリー祭</t>
    <rPh sb="0" eb="3">
      <t>クリハマ</t>
    </rPh>
    <rPh sb="6" eb="7">
      <t>サイ</t>
    </rPh>
    <phoneticPr fontId="1"/>
  </si>
  <si>
    <t>しょうぶ園</t>
    <rPh sb="4" eb="5">
      <t>エン</t>
    </rPh>
    <phoneticPr fontId="1"/>
  </si>
  <si>
    <t>YYポート</t>
  </si>
  <si>
    <t>ヴェルニー記念館</t>
    <rPh sb="5" eb="7">
      <t>キネン</t>
    </rPh>
    <rPh sb="7" eb="8">
      <t>カン</t>
    </rPh>
    <phoneticPr fontId="1"/>
  </si>
  <si>
    <t>海辺つり公園</t>
    <rPh sb="0" eb="2">
      <t>ウミベ</t>
    </rPh>
    <rPh sb="4" eb="6">
      <t>コウエン</t>
    </rPh>
    <phoneticPr fontId="1"/>
  </si>
  <si>
    <r>
      <t>荒崎</t>
    </r>
    <r>
      <rPr>
        <sz val="11"/>
        <rFont val="ＭＳ Ｐゴシック"/>
        <family val="3"/>
        <charset val="128"/>
      </rPr>
      <t>公園</t>
    </r>
    <rPh sb="0" eb="2">
      <t>アラサキ</t>
    </rPh>
    <rPh sb="2" eb="4">
      <t>コウエン</t>
    </rPh>
    <phoneticPr fontId="1"/>
  </si>
  <si>
    <t>よこすかみこしパレード</t>
  </si>
  <si>
    <t>自然・人文博物館</t>
    <rPh sb="0" eb="2">
      <t>シゼン</t>
    </rPh>
    <rPh sb="3" eb="5">
      <t>ジンブン</t>
    </rPh>
    <rPh sb="5" eb="8">
      <t>ハクブツカン</t>
    </rPh>
    <phoneticPr fontId="1"/>
  </si>
  <si>
    <t>カレーフェスティバル</t>
  </si>
  <si>
    <t>おっぱままつり</t>
  </si>
  <si>
    <t>天神島臨海自然教育園</t>
    <rPh sb="0" eb="2">
      <t>テンジン</t>
    </rPh>
    <rPh sb="2" eb="3">
      <t>ジマ</t>
    </rPh>
    <rPh sb="3" eb="5">
      <t>リンカイ</t>
    </rPh>
    <rPh sb="5" eb="7">
      <t>シゼン</t>
    </rPh>
    <rPh sb="7" eb="9">
      <t>キョウイク</t>
    </rPh>
    <rPh sb="9" eb="10">
      <t>エン</t>
    </rPh>
    <phoneticPr fontId="1"/>
  </si>
  <si>
    <t>ペリー記念館</t>
    <rPh sb="3" eb="6">
      <t>キネンカン</t>
    </rPh>
    <phoneticPr fontId="1"/>
  </si>
  <si>
    <t>日米親善スプリングフェスタ</t>
    <phoneticPr fontId="1"/>
  </si>
  <si>
    <t>中止</t>
    <rPh sb="0" eb="2">
      <t>チュウシ</t>
    </rPh>
    <phoneticPr fontId="4"/>
  </si>
  <si>
    <t>観音崎フェスタ</t>
    <rPh sb="0" eb="2">
      <t>カンノン</t>
    </rPh>
    <rPh sb="2" eb="3">
      <t>ザキ</t>
    </rPh>
    <phoneticPr fontId="1"/>
  </si>
  <si>
    <t>観音埼灯台</t>
    <rPh sb="0" eb="2">
      <t>カンノン</t>
    </rPh>
    <rPh sb="2" eb="3">
      <t>サキ</t>
    </rPh>
    <rPh sb="3" eb="5">
      <t>トウダイ</t>
    </rPh>
    <phoneticPr fontId="1"/>
  </si>
  <si>
    <t>浦賀みなとまつり</t>
    <rPh sb="0" eb="2">
      <t>ウラガ</t>
    </rPh>
    <phoneticPr fontId="1"/>
  </si>
  <si>
    <t>大楠山</t>
    <rPh sb="0" eb="2">
      <t>オオクス</t>
    </rPh>
    <rPh sb="2" eb="3">
      <t>ヤマ</t>
    </rPh>
    <phoneticPr fontId="1"/>
  </si>
  <si>
    <t>北久里浜秋まつり</t>
    <rPh sb="0" eb="1">
      <t>キタ</t>
    </rPh>
    <rPh sb="1" eb="4">
      <t>クリハマ</t>
    </rPh>
    <rPh sb="4" eb="5">
      <t>アキ</t>
    </rPh>
    <phoneticPr fontId="1"/>
  </si>
  <si>
    <t>田浦梅の里（田浦緑地）</t>
  </si>
  <si>
    <t>咸臨丸フェスティバル</t>
    <rPh sb="0" eb="3">
      <t>カンリンマル</t>
    </rPh>
    <phoneticPr fontId="1"/>
  </si>
  <si>
    <t>よこすか産業まつり</t>
    <rPh sb="4" eb="6">
      <t>サンギョウ</t>
    </rPh>
    <phoneticPr fontId="1"/>
  </si>
  <si>
    <t>湘南国際村フェスティバル</t>
    <rPh sb="0" eb="2">
      <t>ショウナン</t>
    </rPh>
    <rPh sb="2" eb="4">
      <t>コクサイ</t>
    </rPh>
    <rPh sb="4" eb="5">
      <t>ムラ</t>
    </rPh>
    <phoneticPr fontId="1"/>
  </si>
  <si>
    <t>北久里浜さくら祭り</t>
    <rPh sb="0" eb="1">
      <t>キタ</t>
    </rPh>
    <rPh sb="1" eb="4">
      <t>クリハマ</t>
    </rPh>
    <rPh sb="7" eb="8">
      <t>マツ</t>
    </rPh>
    <phoneticPr fontId="1"/>
  </si>
  <si>
    <t>Yフェスタ追浜</t>
    <rPh sb="5" eb="7">
      <t>オッパマ</t>
    </rPh>
    <phoneticPr fontId="4"/>
  </si>
  <si>
    <t>横須賀菊花大会</t>
    <rPh sb="0" eb="3">
      <t>ヨコスカ</t>
    </rPh>
    <rPh sb="3" eb="5">
      <t>キッカ</t>
    </rPh>
    <rPh sb="5" eb="7">
      <t>タイカイ</t>
    </rPh>
    <phoneticPr fontId="1"/>
  </si>
  <si>
    <t>よこすかカウントダウン</t>
  </si>
  <si>
    <t>走水水源地一般開放</t>
    <rPh sb="0" eb="1">
      <t>ハシ</t>
    </rPh>
    <rPh sb="1" eb="2">
      <t>ミズ</t>
    </rPh>
    <rPh sb="2" eb="5">
      <t>スイゲンチ</t>
    </rPh>
    <rPh sb="5" eb="7">
      <t>イッパン</t>
    </rPh>
    <rPh sb="7" eb="9">
      <t>カイホウ</t>
    </rPh>
    <phoneticPr fontId="4"/>
  </si>
  <si>
    <t>観音崎自然博物館</t>
    <rPh sb="0" eb="3">
      <t>カンノンザキ</t>
    </rPh>
    <rPh sb="3" eb="5">
      <t>シゼン</t>
    </rPh>
    <rPh sb="5" eb="8">
      <t>ハクブツカン</t>
    </rPh>
    <phoneticPr fontId="1"/>
  </si>
  <si>
    <t>走水海水浴場</t>
    <rPh sb="0" eb="2">
      <t>ハシリミズ</t>
    </rPh>
    <rPh sb="2" eb="4">
      <t>カイスイ</t>
    </rPh>
    <rPh sb="4" eb="6">
      <t>ヨクジョウ</t>
    </rPh>
    <phoneticPr fontId="1"/>
  </si>
  <si>
    <t>海上自衛隊サマーフェスタ</t>
    <rPh sb="0" eb="2">
      <t>カイジョウ</t>
    </rPh>
    <rPh sb="2" eb="5">
      <t>ジエイタイ</t>
    </rPh>
    <phoneticPr fontId="1"/>
  </si>
  <si>
    <t>長浜海水浴場</t>
    <rPh sb="0" eb="1">
      <t>ナガ</t>
    </rPh>
    <rPh sb="1" eb="2">
      <t>ハマ</t>
    </rPh>
    <rPh sb="2" eb="4">
      <t>カイスイ</t>
    </rPh>
    <rPh sb="4" eb="6">
      <t>ヨクジョウ</t>
    </rPh>
    <phoneticPr fontId="1"/>
  </si>
  <si>
    <t>田浦梅林まつり</t>
    <rPh sb="0" eb="2">
      <t>タウラ</t>
    </rPh>
    <rPh sb="2" eb="4">
      <t>バイリン</t>
    </rPh>
    <phoneticPr fontId="1"/>
  </si>
  <si>
    <t>よこすかさかなまつり</t>
  </si>
  <si>
    <t>西地区納涼花火大会</t>
    <rPh sb="0" eb="1">
      <t>ニシ</t>
    </rPh>
    <rPh sb="1" eb="3">
      <t>チク</t>
    </rPh>
    <rPh sb="3" eb="5">
      <t>ノウリョウ</t>
    </rPh>
    <rPh sb="5" eb="9">
      <t>ハナビタイカイ</t>
    </rPh>
    <phoneticPr fontId="1"/>
  </si>
  <si>
    <t>東海汽船</t>
    <rPh sb="0" eb="2">
      <t>トウカイ</t>
    </rPh>
    <rPh sb="2" eb="4">
      <t>キセン</t>
    </rPh>
    <phoneticPr fontId="4"/>
  </si>
  <si>
    <t>アイクルフェア</t>
  </si>
  <si>
    <t>衣笠さくら祭</t>
    <rPh sb="0" eb="2">
      <t>キヌガサ</t>
    </rPh>
    <rPh sb="5" eb="6">
      <t>マツリ</t>
    </rPh>
    <phoneticPr fontId="1"/>
  </si>
  <si>
    <t>衣笠しょうぶまつり</t>
    <rPh sb="0" eb="2">
      <t>キヌガサ</t>
    </rPh>
    <phoneticPr fontId="1"/>
  </si>
  <si>
    <t>武山初不動</t>
    <rPh sb="0" eb="2">
      <t>タケヤマ</t>
    </rPh>
    <rPh sb="2" eb="3">
      <t>ハツ</t>
    </rPh>
    <rPh sb="3" eb="5">
      <t>フドウ</t>
    </rPh>
    <phoneticPr fontId="4"/>
  </si>
  <si>
    <t>塚山公園さくら祭</t>
    <rPh sb="0" eb="2">
      <t>ツカヤマ</t>
    </rPh>
    <rPh sb="2" eb="4">
      <t>コウエン</t>
    </rPh>
    <rPh sb="7" eb="8">
      <t>マツリ</t>
    </rPh>
    <phoneticPr fontId="1"/>
  </si>
  <si>
    <t>馬堀自然教育園</t>
    <rPh sb="0" eb="1">
      <t>マ</t>
    </rPh>
    <rPh sb="1" eb="2">
      <t>ホリ</t>
    </rPh>
    <rPh sb="2" eb="4">
      <t>シゼン</t>
    </rPh>
    <rPh sb="4" eb="7">
      <t>キョウイクエン</t>
    </rPh>
    <phoneticPr fontId="1"/>
  </si>
  <si>
    <t>猿島海水浴場</t>
    <rPh sb="0" eb="2">
      <t>サルシマ</t>
    </rPh>
    <rPh sb="2" eb="4">
      <t>カイスイ</t>
    </rPh>
    <rPh sb="4" eb="6">
      <t>ヨクジョウ</t>
    </rPh>
    <phoneticPr fontId="1"/>
  </si>
  <si>
    <r>
      <t>JAMSTEC</t>
    </r>
    <r>
      <rPr>
        <sz val="11"/>
        <rFont val="ＭＳ Ｐゴシック"/>
        <family val="3"/>
        <charset val="128"/>
      </rPr>
      <t>一般公開</t>
    </r>
    <rPh sb="7" eb="9">
      <t>イッパン</t>
    </rPh>
    <rPh sb="9" eb="11">
      <t>コウカイ</t>
    </rPh>
    <phoneticPr fontId="4"/>
  </si>
  <si>
    <t>おっぱまナイトバザール</t>
  </si>
  <si>
    <t>武山つつじ祭</t>
    <rPh sb="0" eb="2">
      <t>タケヤマ</t>
    </rPh>
    <rPh sb="5" eb="6">
      <t>サイ</t>
    </rPh>
    <phoneticPr fontId="1"/>
  </si>
  <si>
    <t>南郷公園さくらまつり</t>
    <rPh sb="0" eb="2">
      <t>ナンゴウ</t>
    </rPh>
    <rPh sb="2" eb="4">
      <t>コウエン</t>
    </rPh>
    <phoneticPr fontId="1"/>
  </si>
  <si>
    <t>中島三郎助まつり</t>
    <rPh sb="0" eb="2">
      <t>ナカジマ</t>
    </rPh>
    <rPh sb="2" eb="4">
      <t>サブロウ</t>
    </rPh>
    <rPh sb="4" eb="5">
      <t>スケ</t>
    </rPh>
    <phoneticPr fontId="4"/>
  </si>
  <si>
    <t>海上自衛隊観艦式</t>
    <rPh sb="0" eb="2">
      <t>カイジョウ</t>
    </rPh>
    <rPh sb="2" eb="4">
      <t>ジエイ</t>
    </rPh>
    <rPh sb="4" eb="5">
      <t>タイ</t>
    </rPh>
    <rPh sb="5" eb="8">
      <t>カンカンシキ</t>
    </rPh>
    <phoneticPr fontId="4"/>
  </si>
  <si>
    <t>観音崎航路</t>
    <rPh sb="0" eb="3">
      <t>カンノンザキ</t>
    </rPh>
    <rPh sb="3" eb="5">
      <t>コウロ</t>
    </rPh>
    <phoneticPr fontId="4"/>
  </si>
  <si>
    <t>資料：経済部</t>
    <rPh sb="0" eb="2">
      <t>シリョウ</t>
    </rPh>
    <rPh sb="3" eb="6">
      <t>ケイザイブ</t>
    </rPh>
    <phoneticPr fontId="4"/>
  </si>
  <si>
    <t>注1 )「中止」は、東日本大震災の影響で中止になりました。</t>
    <rPh sb="5" eb="7">
      <t>チュウシ</t>
    </rPh>
    <rPh sb="10" eb="11">
      <t>ヒガシ</t>
    </rPh>
    <rPh sb="11" eb="13">
      <t>ニホン</t>
    </rPh>
    <rPh sb="13" eb="16">
      <t>ダイシンサイ</t>
    </rPh>
    <rPh sb="17" eb="19">
      <t>エイキョウ</t>
    </rPh>
    <rPh sb="20" eb="22">
      <t>チュウシ</t>
    </rPh>
    <phoneticPr fontId="4"/>
  </si>
  <si>
    <t xml:space="preserve">   2 )「観音崎航路」は、平成24年に廃止されました。</t>
    <rPh sb="7" eb="10">
      <t>カンノンザキ</t>
    </rPh>
    <rPh sb="10" eb="12">
      <t>コウロ</t>
    </rPh>
    <rPh sb="15" eb="17">
      <t>ヘイセイ</t>
    </rPh>
    <rPh sb="19" eb="20">
      <t>ネン</t>
    </rPh>
    <rPh sb="21" eb="23">
      <t>ハイシ</t>
    </rPh>
    <phoneticPr fontId="4"/>
  </si>
  <si>
    <t>　 3 )「中島三郎助まつり」は、参加者減少のため不詳扱いとしました。</t>
    <rPh sb="25" eb="27">
      <t>フショウ</t>
    </rPh>
    <rPh sb="27" eb="28">
      <t>アツカ</t>
    </rPh>
    <phoneticPr fontId="4"/>
  </si>
  <si>
    <t>１２６．道路</t>
    <rPh sb="4" eb="6">
      <t>ドウロ</t>
    </rPh>
    <phoneticPr fontId="4"/>
  </si>
  <si>
    <t>(各年度末現在、単位　ｍ)</t>
    <rPh sb="1" eb="2">
      <t>カク</t>
    </rPh>
    <rPh sb="2" eb="4">
      <t>ネンド</t>
    </rPh>
    <rPh sb="4" eb="5">
      <t>マツ</t>
    </rPh>
    <rPh sb="5" eb="7">
      <t>ゲンザイ</t>
    </rPh>
    <rPh sb="8" eb="10">
      <t>タンイ</t>
    </rPh>
    <phoneticPr fontId="4"/>
  </si>
  <si>
    <t>年　度　別
区　　　 分</t>
    <rPh sb="0" eb="1">
      <t>トシ</t>
    </rPh>
    <rPh sb="2" eb="3">
      <t>ド</t>
    </rPh>
    <rPh sb="4" eb="5">
      <t>ベツ</t>
    </rPh>
    <rPh sb="6" eb="7">
      <t>ク</t>
    </rPh>
    <rPh sb="11" eb="12">
      <t>フン</t>
    </rPh>
    <phoneticPr fontId="4"/>
  </si>
  <si>
    <t>総延長</t>
    <rPh sb="0" eb="1">
      <t>ソウ</t>
    </rPh>
    <rPh sb="1" eb="3">
      <t>エンチョウ</t>
    </rPh>
    <phoneticPr fontId="4"/>
  </si>
  <si>
    <t>実　　延　　長</t>
    <rPh sb="0" eb="1">
      <t>ジツ</t>
    </rPh>
    <rPh sb="3" eb="4">
      <t>エン</t>
    </rPh>
    <rPh sb="6" eb="7">
      <t>チョウ</t>
    </rPh>
    <phoneticPr fontId="4"/>
  </si>
  <si>
    <t>未供用その他</t>
    <rPh sb="0" eb="1">
      <t>ミ</t>
    </rPh>
    <rPh sb="1" eb="3">
      <t>キョウヨウ</t>
    </rPh>
    <rPh sb="3" eb="6">
      <t>ソノタ</t>
    </rPh>
    <phoneticPr fontId="4"/>
  </si>
  <si>
    <t>道路延長</t>
    <rPh sb="0" eb="2">
      <t>ドウロ</t>
    </rPh>
    <rPh sb="2" eb="4">
      <t>エンチョウ</t>
    </rPh>
    <phoneticPr fontId="4"/>
  </si>
  <si>
    <t>橋りょう延長</t>
    <rPh sb="0" eb="1">
      <t>ハシ</t>
    </rPh>
    <rPh sb="4" eb="6">
      <t>エンチョウ</t>
    </rPh>
    <phoneticPr fontId="4"/>
  </si>
  <si>
    <t>トンネル延長</t>
    <rPh sb="4" eb="6">
      <t>エンチョウ</t>
    </rPh>
    <phoneticPr fontId="4"/>
  </si>
  <si>
    <t>(2011年度)</t>
    <phoneticPr fontId="4"/>
  </si>
  <si>
    <t>24年度</t>
    <phoneticPr fontId="4"/>
  </si>
  <si>
    <t>(2012年度)</t>
    <phoneticPr fontId="4"/>
  </si>
  <si>
    <t>25年度</t>
    <phoneticPr fontId="4"/>
  </si>
  <si>
    <t>(2013年度)</t>
    <phoneticPr fontId="4"/>
  </si>
  <si>
    <t>26年度</t>
    <rPh sb="2" eb="3">
      <t>ネン</t>
    </rPh>
    <phoneticPr fontId="4"/>
  </si>
  <si>
    <t>(2014年度)</t>
    <phoneticPr fontId="4"/>
  </si>
  <si>
    <t>27年度</t>
    <rPh sb="2" eb="3">
      <t>ネン</t>
    </rPh>
    <phoneticPr fontId="4"/>
  </si>
  <si>
    <t>(2015年度)</t>
    <phoneticPr fontId="4"/>
  </si>
  <si>
    <t>国      道</t>
    <phoneticPr fontId="4"/>
  </si>
  <si>
    <t>-</t>
    <phoneticPr fontId="4"/>
  </si>
  <si>
    <t>県      道</t>
  </si>
  <si>
    <t>市      道</t>
  </si>
  <si>
    <t>資料：国土交通省関東地方整備局横浜国道事務所、神奈川県横須賀土木事務所、土木部</t>
    <rPh sb="8" eb="10">
      <t>カントウ</t>
    </rPh>
    <rPh sb="10" eb="12">
      <t>チホウ</t>
    </rPh>
    <rPh sb="12" eb="14">
      <t>セイビ</t>
    </rPh>
    <rPh sb="14" eb="15">
      <t>キョク</t>
    </rPh>
    <phoneticPr fontId="4"/>
  </si>
  <si>
    <t>注） 有料道路は含みません。</t>
    <rPh sb="0" eb="1">
      <t>チュウ</t>
    </rPh>
    <rPh sb="3" eb="5">
      <t>ユウリョウ</t>
    </rPh>
    <rPh sb="5" eb="7">
      <t>ドウロ</t>
    </rPh>
    <rPh sb="8" eb="9">
      <t>フク</t>
    </rPh>
    <phoneticPr fontId="4"/>
  </si>
  <si>
    <t>１２７．橋りょう</t>
    <rPh sb="4" eb="5">
      <t>ハシ</t>
    </rPh>
    <phoneticPr fontId="4"/>
  </si>
  <si>
    <t>(各年度末現在、単位　箇所)</t>
    <rPh sb="1" eb="2">
      <t>カク</t>
    </rPh>
    <rPh sb="2" eb="4">
      <t>ネンド</t>
    </rPh>
    <rPh sb="4" eb="5">
      <t>マツ</t>
    </rPh>
    <rPh sb="5" eb="7">
      <t>ゲンザイ</t>
    </rPh>
    <rPh sb="8" eb="10">
      <t>タンイ</t>
    </rPh>
    <rPh sb="11" eb="13">
      <t>カショ</t>
    </rPh>
    <phoneticPr fontId="4"/>
  </si>
  <si>
    <t>年　度　別
区　     分</t>
    <rPh sb="0" eb="1">
      <t>トシ</t>
    </rPh>
    <rPh sb="2" eb="3">
      <t>ド</t>
    </rPh>
    <rPh sb="4" eb="5">
      <t>ベツ</t>
    </rPh>
    <rPh sb="6" eb="7">
      <t>ク</t>
    </rPh>
    <rPh sb="13" eb="14">
      <t>フン</t>
    </rPh>
    <phoneticPr fontId="4"/>
  </si>
  <si>
    <t>木　造</t>
    <rPh sb="0" eb="1">
      <t>キ</t>
    </rPh>
    <rPh sb="2" eb="3">
      <t>ツク</t>
    </rPh>
    <phoneticPr fontId="4"/>
  </si>
  <si>
    <t>鋼</t>
    <rPh sb="0" eb="1">
      <t>コウテツ</t>
    </rPh>
    <phoneticPr fontId="4"/>
  </si>
  <si>
    <t>石およびコンク</t>
    <rPh sb="0" eb="1">
      <t>イシ</t>
    </rPh>
    <phoneticPr fontId="4"/>
  </si>
  <si>
    <t>リート、その他</t>
    <rPh sb="4" eb="7">
      <t>ソノタ</t>
    </rPh>
    <phoneticPr fontId="4"/>
  </si>
  <si>
    <t>(2011年度)</t>
    <phoneticPr fontId="4"/>
  </si>
  <si>
    <t>(2012年度)</t>
    <phoneticPr fontId="4"/>
  </si>
  <si>
    <t>25年度</t>
    <phoneticPr fontId="4"/>
  </si>
  <si>
    <t>(2013年度)</t>
    <phoneticPr fontId="4"/>
  </si>
  <si>
    <t>26年度</t>
    <phoneticPr fontId="4"/>
  </si>
  <si>
    <t>(2014年度)</t>
    <phoneticPr fontId="4"/>
  </si>
  <si>
    <t>27年度</t>
    <phoneticPr fontId="4"/>
  </si>
  <si>
    <t>(2015年度)</t>
    <phoneticPr fontId="4"/>
  </si>
  <si>
    <t>国      道</t>
  </si>
  <si>
    <t>１２８．トンネル</t>
    <phoneticPr fontId="4"/>
  </si>
  <si>
    <t>（各年度末現在、単位　箇所）</t>
    <rPh sb="1" eb="2">
      <t>カク</t>
    </rPh>
    <rPh sb="2" eb="4">
      <t>ネンド</t>
    </rPh>
    <rPh sb="4" eb="5">
      <t>マツ</t>
    </rPh>
    <rPh sb="5" eb="7">
      <t>ゲンザイ</t>
    </rPh>
    <rPh sb="8" eb="10">
      <t>タンイ</t>
    </rPh>
    <rPh sb="11" eb="13">
      <t>カショ</t>
    </rPh>
    <phoneticPr fontId="4"/>
  </si>
  <si>
    <t>50m未満</t>
    <rPh sb="3" eb="5">
      <t>ミマン</t>
    </rPh>
    <phoneticPr fontId="4"/>
  </si>
  <si>
    <t>50～100m</t>
    <phoneticPr fontId="4"/>
  </si>
  <si>
    <t>100～150m</t>
    <phoneticPr fontId="4"/>
  </si>
  <si>
    <t>150～200m</t>
    <phoneticPr fontId="4"/>
  </si>
  <si>
    <t>200m以上</t>
    <rPh sb="4" eb="6">
      <t>イジョウ</t>
    </rPh>
    <phoneticPr fontId="4"/>
  </si>
  <si>
    <t>(2011年度)</t>
    <phoneticPr fontId="4"/>
  </si>
  <si>
    <t>24年度</t>
    <phoneticPr fontId="4"/>
  </si>
  <si>
    <t>(2012年度)</t>
    <phoneticPr fontId="4"/>
  </si>
  <si>
    <t>25年度</t>
    <phoneticPr fontId="4"/>
  </si>
  <si>
    <t>(2013年度)</t>
    <phoneticPr fontId="4"/>
  </si>
  <si>
    <t>26年度</t>
    <phoneticPr fontId="4"/>
  </si>
  <si>
    <t>(2014年度)</t>
    <phoneticPr fontId="4"/>
  </si>
  <si>
    <t>27年度</t>
    <phoneticPr fontId="4"/>
  </si>
  <si>
    <t>(2015年度)</t>
    <phoneticPr fontId="4"/>
  </si>
  <si>
    <t>-</t>
    <phoneticPr fontId="4"/>
  </si>
  <si>
    <t>１２９．構造別、工事別建物建築数</t>
    <rPh sb="4" eb="6">
      <t>コウゾウ</t>
    </rPh>
    <rPh sb="6" eb="7">
      <t>ベツ</t>
    </rPh>
    <rPh sb="8" eb="10">
      <t>コウジ</t>
    </rPh>
    <rPh sb="10" eb="11">
      <t>ベツ</t>
    </rPh>
    <rPh sb="11" eb="13">
      <t>タテモノ</t>
    </rPh>
    <rPh sb="13" eb="15">
      <t>ケンチク</t>
    </rPh>
    <rPh sb="15" eb="16">
      <t>スウ</t>
    </rPh>
    <phoneticPr fontId="4"/>
  </si>
  <si>
    <t>年　度　別
区　　 　分</t>
    <rPh sb="0" eb="1">
      <t>トシ</t>
    </rPh>
    <rPh sb="2" eb="3">
      <t>ド</t>
    </rPh>
    <rPh sb="4" eb="5">
      <t>ベツ</t>
    </rPh>
    <rPh sb="6" eb="7">
      <t>ク</t>
    </rPh>
    <rPh sb="11" eb="12">
      <t>フン</t>
    </rPh>
    <phoneticPr fontId="4"/>
  </si>
  <si>
    <t>構　　造　　別</t>
    <rPh sb="0" eb="1">
      <t>カマエ</t>
    </rPh>
    <rPh sb="3" eb="4">
      <t>ツク</t>
    </rPh>
    <rPh sb="6" eb="7">
      <t>ベツ</t>
    </rPh>
    <phoneticPr fontId="4"/>
  </si>
  <si>
    <t>工　　事　　別</t>
    <rPh sb="0" eb="1">
      <t>コウ</t>
    </rPh>
    <rPh sb="3" eb="4">
      <t>コト</t>
    </rPh>
    <rPh sb="6" eb="7">
      <t>ベツ</t>
    </rPh>
    <phoneticPr fontId="4"/>
  </si>
  <si>
    <t>鉄骨造</t>
    <rPh sb="0" eb="2">
      <t>テッコツ</t>
    </rPh>
    <rPh sb="2" eb="3">
      <t>ゾウ</t>
    </rPh>
    <phoneticPr fontId="4"/>
  </si>
  <si>
    <t>鉄筋</t>
    <rPh sb="0" eb="2">
      <t>テッキン</t>
    </rPh>
    <phoneticPr fontId="4"/>
  </si>
  <si>
    <t>鉄骨鉄筋</t>
    <rPh sb="0" eb="4">
      <t>テッキン</t>
    </rPh>
    <phoneticPr fontId="4"/>
  </si>
  <si>
    <t>模様替</t>
    <rPh sb="0" eb="2">
      <t>モヨウ</t>
    </rPh>
    <rPh sb="2" eb="3">
      <t>カ</t>
    </rPh>
    <phoneticPr fontId="4"/>
  </si>
  <si>
    <t>新　築</t>
    <rPh sb="0" eb="1">
      <t>シン</t>
    </rPh>
    <rPh sb="2" eb="3">
      <t>チク</t>
    </rPh>
    <phoneticPr fontId="4"/>
  </si>
  <si>
    <t>増改築</t>
    <rPh sb="0" eb="1">
      <t>ゾウ</t>
    </rPh>
    <rPh sb="1" eb="3">
      <t>カイチク</t>
    </rPh>
    <phoneticPr fontId="4"/>
  </si>
  <si>
    <t>用途変更</t>
    <rPh sb="0" eb="2">
      <t>ヨウト</t>
    </rPh>
    <rPh sb="2" eb="4">
      <t>ヘンコウ</t>
    </rPh>
    <phoneticPr fontId="4"/>
  </si>
  <si>
    <t>コンク</t>
    <phoneticPr fontId="4"/>
  </si>
  <si>
    <t>移転</t>
    <rPh sb="0" eb="2">
      <t>イテン</t>
    </rPh>
    <phoneticPr fontId="4"/>
  </si>
  <si>
    <t>修繕</t>
    <rPh sb="0" eb="2">
      <t>シュウゼン</t>
    </rPh>
    <phoneticPr fontId="4"/>
  </si>
  <si>
    <t>リート造</t>
    <rPh sb="3" eb="4">
      <t>ゾウ</t>
    </rPh>
    <phoneticPr fontId="4"/>
  </si>
  <si>
    <t>棟数（棟）</t>
    <rPh sb="0" eb="1">
      <t>トウ</t>
    </rPh>
    <rPh sb="1" eb="2">
      <t>スウ</t>
    </rPh>
    <phoneticPr fontId="4"/>
  </si>
  <si>
    <t>平成23年度</t>
    <rPh sb="0" eb="2">
      <t>ヘイセイ</t>
    </rPh>
    <rPh sb="4" eb="5">
      <t>ネン</t>
    </rPh>
    <rPh sb="5" eb="6">
      <t>ド</t>
    </rPh>
    <phoneticPr fontId="1"/>
  </si>
  <si>
    <t>(2011年度)</t>
    <rPh sb="6" eb="7">
      <t>ド</t>
    </rPh>
    <phoneticPr fontId="1"/>
  </si>
  <si>
    <t xml:space="preserve">     24年度</t>
    <rPh sb="7" eb="8">
      <t>ネン</t>
    </rPh>
    <rPh sb="8" eb="9">
      <t>ド</t>
    </rPh>
    <phoneticPr fontId="1"/>
  </si>
  <si>
    <t>(2012年度)</t>
    <rPh sb="6" eb="7">
      <t>ド</t>
    </rPh>
    <phoneticPr fontId="1"/>
  </si>
  <si>
    <t>（2013年度）</t>
    <rPh sb="5" eb="7">
      <t>ネンド</t>
    </rPh>
    <phoneticPr fontId="4"/>
  </si>
  <si>
    <t>(2014年度）</t>
    <rPh sb="5" eb="7">
      <t>ネンド</t>
    </rPh>
    <phoneticPr fontId="4"/>
  </si>
  <si>
    <t>(2015年度）</t>
    <rPh sb="5" eb="7">
      <t>ネンド</t>
    </rPh>
    <phoneticPr fontId="4"/>
  </si>
  <si>
    <t>住宅</t>
    <rPh sb="0" eb="2">
      <t>ジュウタク</t>
    </rPh>
    <phoneticPr fontId="1"/>
  </si>
  <si>
    <t>店舗</t>
    <rPh sb="0" eb="2">
      <t>テンポ</t>
    </rPh>
    <phoneticPr fontId="1"/>
  </si>
  <si>
    <t>工場</t>
    <rPh sb="0" eb="2">
      <t>コウジョウ</t>
    </rPh>
    <phoneticPr fontId="1"/>
  </si>
  <si>
    <t>倉庫</t>
    <rPh sb="0" eb="2">
      <t>ソウコ</t>
    </rPh>
    <phoneticPr fontId="1"/>
  </si>
  <si>
    <t>その他</t>
    <rPh sb="0" eb="3">
      <t>ソノタ</t>
    </rPh>
    <phoneticPr fontId="1"/>
  </si>
  <si>
    <t>面積（㎡）</t>
    <rPh sb="0" eb="2">
      <t>メンセキ</t>
    </rPh>
    <phoneticPr fontId="4"/>
  </si>
  <si>
    <t>総数</t>
    <rPh sb="0" eb="2">
      <t>ソウスウ</t>
    </rPh>
    <phoneticPr fontId="1"/>
  </si>
  <si>
    <t>資料：都市部</t>
    <rPh sb="0" eb="2">
      <t>シリョウ</t>
    </rPh>
    <rPh sb="3" eb="6">
      <t>トシブ</t>
    </rPh>
    <phoneticPr fontId="4"/>
  </si>
  <si>
    <t>注 1）「面積」は、四捨五入により総数と内訳が一致しない場合があります。</t>
    <rPh sb="0" eb="1">
      <t>チュウイ</t>
    </rPh>
    <phoneticPr fontId="4"/>
  </si>
  <si>
    <t>　　2) 指定確認検査機関の確認件数を含みます。</t>
    <rPh sb="5" eb="7">
      <t>シテイ</t>
    </rPh>
    <rPh sb="7" eb="9">
      <t>カクニン</t>
    </rPh>
    <rPh sb="9" eb="11">
      <t>ケンサ</t>
    </rPh>
    <rPh sb="11" eb="13">
      <t>キカン</t>
    </rPh>
    <rPh sb="14" eb="16">
      <t>カクニン</t>
    </rPh>
    <rPh sb="16" eb="18">
      <t>ケンスウ</t>
    </rPh>
    <rPh sb="19" eb="20">
      <t>フク</t>
    </rPh>
    <phoneticPr fontId="4"/>
  </si>
  <si>
    <t xml:space="preserve">    3) 公共建築物は含みません。</t>
    <rPh sb="7" eb="9">
      <t>コウキョウ</t>
    </rPh>
    <rPh sb="9" eb="11">
      <t>ケンチク</t>
    </rPh>
    <rPh sb="11" eb="12">
      <t>ブツ</t>
    </rPh>
    <rPh sb="13" eb="14">
      <t>フク</t>
    </rPh>
    <phoneticPr fontId="4"/>
  </si>
  <si>
    <t>１３０．新築建物確認数</t>
    <rPh sb="4" eb="6">
      <t>シンチク</t>
    </rPh>
    <rPh sb="6" eb="8">
      <t>タテモノ</t>
    </rPh>
    <rPh sb="8" eb="10">
      <t>カクニン</t>
    </rPh>
    <rPh sb="10" eb="11">
      <t>スウ</t>
    </rPh>
    <phoneticPr fontId="4"/>
  </si>
  <si>
    <t>（単位　件）</t>
    <rPh sb="1" eb="3">
      <t>タンイ</t>
    </rPh>
    <rPh sb="4" eb="5">
      <t>ケン</t>
    </rPh>
    <phoneticPr fontId="1"/>
  </si>
  <si>
    <t>一戸建ての住宅</t>
    <rPh sb="0" eb="2">
      <t>イッコ</t>
    </rPh>
    <rPh sb="2" eb="3">
      <t>タ</t>
    </rPh>
    <rPh sb="5" eb="7">
      <t>ジュウタク</t>
    </rPh>
    <phoneticPr fontId="4"/>
  </si>
  <si>
    <t>併用住宅</t>
    <rPh sb="0" eb="2">
      <t>ヘイヨウ</t>
    </rPh>
    <rPh sb="2" eb="4">
      <t>ジュウタク</t>
    </rPh>
    <phoneticPr fontId="4"/>
  </si>
  <si>
    <t>共同住宅</t>
    <rPh sb="0" eb="2">
      <t>キョウドウ</t>
    </rPh>
    <rPh sb="2" eb="4">
      <t>ジュウタク</t>
    </rPh>
    <phoneticPr fontId="4"/>
  </si>
  <si>
    <t>平成23年度（2011年度）</t>
    <rPh sb="0" eb="2">
      <t>ヘイセイ</t>
    </rPh>
    <rPh sb="4" eb="6">
      <t>ネンド</t>
    </rPh>
    <rPh sb="11" eb="13">
      <t>ネンド</t>
    </rPh>
    <phoneticPr fontId="4"/>
  </si>
  <si>
    <t>　　　24年度（2012年度）</t>
    <rPh sb="5" eb="7">
      <t>ネンド</t>
    </rPh>
    <rPh sb="12" eb="14">
      <t>ネンド</t>
    </rPh>
    <phoneticPr fontId="4"/>
  </si>
  <si>
    <t>　　　25年度（2013年度）</t>
    <rPh sb="5" eb="7">
      <t>ネンド</t>
    </rPh>
    <rPh sb="12" eb="14">
      <t>ネンド</t>
    </rPh>
    <phoneticPr fontId="4"/>
  </si>
  <si>
    <t>　　　26年度（2014年度）</t>
    <rPh sb="5" eb="7">
      <t>ネンド</t>
    </rPh>
    <rPh sb="12" eb="14">
      <t>ネンド</t>
    </rPh>
    <phoneticPr fontId="4"/>
  </si>
  <si>
    <t>　　　27年度（2015年度）</t>
    <rPh sb="5" eb="7">
      <t>ネンド</t>
    </rPh>
    <rPh sb="12" eb="14">
      <t>ネンド</t>
    </rPh>
    <phoneticPr fontId="4"/>
  </si>
  <si>
    <t>資料：都市部</t>
    <rPh sb="0" eb="2">
      <t>シリョウ</t>
    </rPh>
    <phoneticPr fontId="4"/>
  </si>
  <si>
    <t>注 1）公営住宅は含みません。</t>
    <rPh sb="0" eb="1">
      <t>チュウイ</t>
    </rPh>
    <phoneticPr fontId="4"/>
  </si>
  <si>
    <t>　  2）長屋は、「一戸建ての住宅」に含まれます。</t>
    <rPh sb="5" eb="7">
      <t>ナガヤ</t>
    </rPh>
    <rPh sb="10" eb="12">
      <t>イッコ</t>
    </rPh>
    <rPh sb="12" eb="13">
      <t>ダ</t>
    </rPh>
    <rPh sb="15" eb="17">
      <t>ジュウタク</t>
    </rPh>
    <rPh sb="19" eb="20">
      <t>フク</t>
    </rPh>
    <phoneticPr fontId="4"/>
  </si>
  <si>
    <t>　　3）指定確認検査機関の確認件数を含みます。</t>
    <rPh sb="4" eb="6">
      <t>シテイ</t>
    </rPh>
    <rPh sb="6" eb="8">
      <t>カクニン</t>
    </rPh>
    <rPh sb="8" eb="10">
      <t>ケンサ</t>
    </rPh>
    <rPh sb="10" eb="12">
      <t>キカン</t>
    </rPh>
    <rPh sb="13" eb="15">
      <t>カクニン</t>
    </rPh>
    <rPh sb="15" eb="17">
      <t>ケンスウ</t>
    </rPh>
    <rPh sb="18" eb="19">
      <t>フク</t>
    </rPh>
    <phoneticPr fontId="4"/>
  </si>
  <si>
    <t>　</t>
    <phoneticPr fontId="1"/>
  </si>
  <si>
    <t>１３１．公営住宅建築数</t>
    <rPh sb="4" eb="6">
      <t>コウエイ</t>
    </rPh>
    <rPh sb="6" eb="8">
      <t>ジュウタク</t>
    </rPh>
    <rPh sb="8" eb="10">
      <t>ケンチク</t>
    </rPh>
    <rPh sb="10" eb="11">
      <t>スウ</t>
    </rPh>
    <phoneticPr fontId="4"/>
  </si>
  <si>
    <t>(1)市営・県営住宅建築状況</t>
    <rPh sb="3" eb="5">
      <t>シエイ</t>
    </rPh>
    <rPh sb="6" eb="8">
      <t>ケンエイ</t>
    </rPh>
    <rPh sb="8" eb="10">
      <t>ジュウタク</t>
    </rPh>
    <rPh sb="10" eb="12">
      <t>ケンチク</t>
    </rPh>
    <rPh sb="12" eb="14">
      <t>ジョウキョウ</t>
    </rPh>
    <phoneticPr fontId="4"/>
  </si>
  <si>
    <t>(各年度末現在、単位　戸)</t>
    <rPh sb="1" eb="2">
      <t>カク</t>
    </rPh>
    <rPh sb="2" eb="4">
      <t>ネンド</t>
    </rPh>
    <rPh sb="4" eb="5">
      <t>マツ</t>
    </rPh>
    <rPh sb="5" eb="7">
      <t>ゲンザイ</t>
    </rPh>
    <rPh sb="8" eb="10">
      <t>タンイ</t>
    </rPh>
    <rPh sb="11" eb="12">
      <t>コ</t>
    </rPh>
    <phoneticPr fontId="4"/>
  </si>
  <si>
    <t>市営</t>
    <rPh sb="0" eb="2">
      <t>シエイ</t>
    </rPh>
    <phoneticPr fontId="4"/>
  </si>
  <si>
    <t>県営</t>
    <rPh sb="0" eb="1">
      <t>ケン</t>
    </rPh>
    <rPh sb="1" eb="2">
      <t>シエイ</t>
    </rPh>
    <phoneticPr fontId="4"/>
  </si>
  <si>
    <t>棟数</t>
    <rPh sb="0" eb="1">
      <t>トウ</t>
    </rPh>
    <rPh sb="1" eb="2">
      <t>スウ</t>
    </rPh>
    <phoneticPr fontId="4"/>
  </si>
  <si>
    <t>戸数</t>
    <rPh sb="0" eb="1">
      <t>ト</t>
    </rPh>
    <rPh sb="1" eb="2">
      <t>スウ</t>
    </rPh>
    <phoneticPr fontId="4"/>
  </si>
  <si>
    <t>(2011年度)</t>
    <phoneticPr fontId="4"/>
  </si>
  <si>
    <t>24年度</t>
    <phoneticPr fontId="4"/>
  </si>
  <si>
    <t>(2012年度)</t>
    <phoneticPr fontId="4"/>
  </si>
  <si>
    <t>25年度</t>
    <phoneticPr fontId="4"/>
  </si>
  <si>
    <t>(2013年度)</t>
    <phoneticPr fontId="4"/>
  </si>
  <si>
    <t>26年度</t>
    <phoneticPr fontId="4"/>
  </si>
  <si>
    <t>(2014年度)</t>
    <phoneticPr fontId="4"/>
  </si>
  <si>
    <t>27年度</t>
    <phoneticPr fontId="4"/>
  </si>
  <si>
    <t>(2015年度)</t>
    <phoneticPr fontId="4"/>
  </si>
  <si>
    <t>-</t>
    <phoneticPr fontId="4"/>
  </si>
  <si>
    <t>注 1) 竣工年度による数値です。</t>
    <rPh sb="0" eb="1">
      <t>チュウイ</t>
    </rPh>
    <phoneticPr fontId="4"/>
  </si>
  <si>
    <t xml:space="preserve">    2) 建替を含みます。</t>
    <rPh sb="7" eb="9">
      <t>タテカ</t>
    </rPh>
    <rPh sb="10" eb="11">
      <t>フク</t>
    </rPh>
    <phoneticPr fontId="4"/>
  </si>
  <si>
    <t xml:space="preserve">    3) 借上型は含みません。</t>
    <phoneticPr fontId="4"/>
  </si>
  <si>
    <t>(2)市営住宅管理戸数</t>
    <rPh sb="3" eb="5">
      <t>シエイ</t>
    </rPh>
    <rPh sb="5" eb="7">
      <t>ジュウタク</t>
    </rPh>
    <rPh sb="7" eb="9">
      <t>カンリ</t>
    </rPh>
    <rPh sb="9" eb="11">
      <t>コスウ</t>
    </rPh>
    <phoneticPr fontId="4"/>
  </si>
  <si>
    <t>年度別
地区別</t>
    <rPh sb="0" eb="2">
      <t>ネンド</t>
    </rPh>
    <rPh sb="2" eb="3">
      <t>ベツ</t>
    </rPh>
    <rPh sb="4" eb="6">
      <t>チク</t>
    </rPh>
    <rPh sb="6" eb="7">
      <t>ベツ</t>
    </rPh>
    <phoneticPr fontId="4"/>
  </si>
  <si>
    <t>公営住宅</t>
    <rPh sb="0" eb="2">
      <t>コウエイ</t>
    </rPh>
    <rPh sb="2" eb="4">
      <t>ジュウタク</t>
    </rPh>
    <phoneticPr fontId="4"/>
  </si>
  <si>
    <t>改良住宅</t>
    <rPh sb="0" eb="2">
      <t>カイリョウ</t>
    </rPh>
    <rPh sb="2" eb="4">
      <t>ジュウタク</t>
    </rPh>
    <phoneticPr fontId="4"/>
  </si>
  <si>
    <t>一般住宅</t>
    <rPh sb="0" eb="2">
      <t>イッパン</t>
    </rPh>
    <rPh sb="2" eb="4">
      <t>ジュウタク</t>
    </rPh>
    <phoneticPr fontId="4"/>
  </si>
  <si>
    <t>管理人住宅</t>
    <rPh sb="0" eb="3">
      <t>カンリニン</t>
    </rPh>
    <rPh sb="3" eb="5">
      <t>ジュウタク</t>
    </rPh>
    <phoneticPr fontId="4"/>
  </si>
  <si>
    <t>木造</t>
    <rPh sb="0" eb="2">
      <t>モクゾウ</t>
    </rPh>
    <phoneticPr fontId="4"/>
  </si>
  <si>
    <t>簡易耐火</t>
    <rPh sb="0" eb="2">
      <t>カンイ</t>
    </rPh>
    <rPh sb="2" eb="4">
      <t>タイカ</t>
    </rPh>
    <phoneticPr fontId="4"/>
  </si>
  <si>
    <t>低層耐火</t>
    <rPh sb="0" eb="2">
      <t>テイソウ</t>
    </rPh>
    <rPh sb="2" eb="4">
      <t>タイカ</t>
    </rPh>
    <phoneticPr fontId="4"/>
  </si>
  <si>
    <t>中層耐火</t>
    <rPh sb="0" eb="2">
      <t>チュウソウ</t>
    </rPh>
    <rPh sb="2" eb="4">
      <t>タイカ</t>
    </rPh>
    <phoneticPr fontId="4"/>
  </si>
  <si>
    <t>高層</t>
    <rPh sb="0" eb="2">
      <t>コウソウ</t>
    </rPh>
    <phoneticPr fontId="4"/>
  </si>
  <si>
    <t>平屋建</t>
    <rPh sb="0" eb="2">
      <t>ヒラヤ</t>
    </rPh>
    <rPh sb="2" eb="3">
      <t>タ</t>
    </rPh>
    <phoneticPr fontId="4"/>
  </si>
  <si>
    <t>本　　　庁</t>
  </si>
  <si>
    <t>追　　　浜</t>
  </si>
  <si>
    <t>田　　　浦</t>
  </si>
  <si>
    <t>逸　　　見</t>
  </si>
  <si>
    <t>衣　　　笠</t>
  </si>
  <si>
    <t>大　　　津</t>
  </si>
  <si>
    <t>　浦　　　賀　</t>
  </si>
  <si>
    <t>久　里　浜</t>
  </si>
  <si>
    <t>北　下　浦</t>
  </si>
  <si>
    <t>(3)県営住宅管理戸数</t>
    <rPh sb="3" eb="4">
      <t>ケン</t>
    </rPh>
    <rPh sb="4" eb="5">
      <t>シエイ</t>
    </rPh>
    <rPh sb="5" eb="7">
      <t>ジュウタク</t>
    </rPh>
    <rPh sb="7" eb="9">
      <t>カンリ</t>
    </rPh>
    <rPh sb="9" eb="10">
      <t>ト</t>
    </rPh>
    <rPh sb="10" eb="11">
      <t>スウ</t>
    </rPh>
    <phoneticPr fontId="4"/>
  </si>
  <si>
    <t>厚生住宅
（木造）</t>
    <rPh sb="0" eb="2">
      <t>コウセイ</t>
    </rPh>
    <rPh sb="2" eb="4">
      <t>ジュウタク</t>
    </rPh>
    <rPh sb="6" eb="8">
      <t>モクゾウ</t>
    </rPh>
    <phoneticPr fontId="4"/>
  </si>
  <si>
    <t>改良
住宅</t>
    <rPh sb="0" eb="2">
      <t>カイリョウ</t>
    </rPh>
    <rPh sb="3" eb="5">
      <t>ジュウタク</t>
    </rPh>
    <phoneticPr fontId="4"/>
  </si>
  <si>
    <t>低層耐火</t>
    <rPh sb="0" eb="1">
      <t>テイ</t>
    </rPh>
    <rPh sb="1" eb="2">
      <t>ソウ</t>
    </rPh>
    <rPh sb="2" eb="4">
      <t>タイカ</t>
    </rPh>
    <phoneticPr fontId="4"/>
  </si>
  <si>
    <t>二階建</t>
    <rPh sb="0" eb="2">
      <t>ニカイ</t>
    </rPh>
    <rPh sb="2" eb="3">
      <t>タ</t>
    </rPh>
    <phoneticPr fontId="4"/>
  </si>
  <si>
    <t>資料：神奈川県県土整備局建築住宅部公共住宅課、都市部</t>
    <rPh sb="0" eb="2">
      <t>シリョウ</t>
    </rPh>
    <rPh sb="11" eb="12">
      <t>キョク</t>
    </rPh>
    <rPh sb="12" eb="14">
      <t>ケンチク</t>
    </rPh>
    <rPh sb="14" eb="16">
      <t>ジュウタク</t>
    </rPh>
    <rPh sb="16" eb="17">
      <t>ブ</t>
    </rPh>
    <rPh sb="17" eb="19">
      <t>コウキョウ</t>
    </rPh>
    <rPh sb="19" eb="21">
      <t>ジュウタク</t>
    </rPh>
    <rPh sb="21" eb="22">
      <t>カ</t>
    </rPh>
    <phoneticPr fontId="4"/>
  </si>
  <si>
    <t>　</t>
    <phoneticPr fontId="4"/>
  </si>
  <si>
    <t>１３２．公園緑地</t>
    <rPh sb="4" eb="6">
      <t>コウエン</t>
    </rPh>
    <rPh sb="6" eb="8">
      <t>リョクチ</t>
    </rPh>
    <phoneticPr fontId="4"/>
  </si>
  <si>
    <t>(各年度末現在)</t>
    <rPh sb="1" eb="2">
      <t>カク</t>
    </rPh>
    <rPh sb="2" eb="4">
      <t>ネンド</t>
    </rPh>
    <rPh sb="4" eb="5">
      <t>マツ</t>
    </rPh>
    <rPh sb="5" eb="7">
      <t>ゲンザイ</t>
    </rPh>
    <phoneticPr fontId="4"/>
  </si>
  <si>
    <t>公園数（箇所）</t>
    <rPh sb="0" eb="2">
      <t>コウエン</t>
    </rPh>
    <rPh sb="2" eb="3">
      <t>スウ</t>
    </rPh>
    <rPh sb="4" eb="6">
      <t>カショ</t>
    </rPh>
    <phoneticPr fontId="4"/>
  </si>
  <si>
    <t>市民１人当たり面積（㎡）</t>
    <rPh sb="0" eb="2">
      <t>シミン</t>
    </rPh>
    <rPh sb="3" eb="4">
      <t>ヒト</t>
    </rPh>
    <rPh sb="4" eb="5">
      <t>ア</t>
    </rPh>
    <rPh sb="7" eb="9">
      <t>メンセキ</t>
    </rPh>
    <phoneticPr fontId="4"/>
  </si>
  <si>
    <t>(2011年度)</t>
    <phoneticPr fontId="4"/>
  </si>
  <si>
    <t>24年度</t>
    <phoneticPr fontId="4"/>
  </si>
  <si>
    <t>(2012年度)</t>
    <phoneticPr fontId="4"/>
  </si>
  <si>
    <t>25年度</t>
    <phoneticPr fontId="4"/>
  </si>
  <si>
    <t>(2013年度)</t>
    <phoneticPr fontId="4"/>
  </si>
  <si>
    <t>26年度</t>
    <phoneticPr fontId="4"/>
  </si>
  <si>
    <t>(2014年度)</t>
    <phoneticPr fontId="4"/>
  </si>
  <si>
    <r>
      <t xml:space="preserve">R </t>
    </r>
    <r>
      <rPr>
        <sz val="11"/>
        <rFont val="ＭＳ Ｐゴシック"/>
        <family val="3"/>
        <charset val="128"/>
      </rPr>
      <t>5</t>
    </r>
    <r>
      <rPr>
        <sz val="11"/>
        <rFont val="ＭＳ Ｐゴシック"/>
        <family val="3"/>
        <charset val="128"/>
      </rPr>
      <t>,</t>
    </r>
    <r>
      <rPr>
        <sz val="11"/>
        <rFont val="ＭＳ Ｐゴシック"/>
        <family val="3"/>
        <charset val="128"/>
      </rPr>
      <t>386</t>
    </r>
    <r>
      <rPr>
        <sz val="11"/>
        <rFont val="ＭＳ Ｐゴシック"/>
        <family val="3"/>
        <charset val="128"/>
      </rPr>
      <t>,</t>
    </r>
    <r>
      <rPr>
        <sz val="11"/>
        <rFont val="ＭＳ Ｐゴシック"/>
        <family val="3"/>
        <charset val="128"/>
      </rPr>
      <t>292</t>
    </r>
    <phoneticPr fontId="4"/>
  </si>
  <si>
    <r>
      <t>R</t>
    </r>
    <r>
      <rPr>
        <sz val="11"/>
        <rFont val="ＭＳ Ｐゴシック"/>
        <family val="3"/>
        <charset val="128"/>
      </rPr>
      <t xml:space="preserve"> </t>
    </r>
    <r>
      <rPr>
        <sz val="11"/>
        <rFont val="ＭＳ Ｐゴシック"/>
        <family val="3"/>
        <charset val="128"/>
      </rPr>
      <t>13.26</t>
    </r>
    <phoneticPr fontId="4"/>
  </si>
  <si>
    <t>27年度</t>
    <phoneticPr fontId="4"/>
  </si>
  <si>
    <t>(2015年度)</t>
    <phoneticPr fontId="4"/>
  </si>
  <si>
    <t>注1）都市公園に指定されていない公園緑地を含みます。</t>
    <rPh sb="0" eb="1">
      <t>チュウ</t>
    </rPh>
    <rPh sb="3" eb="5">
      <t>トシ</t>
    </rPh>
    <rPh sb="5" eb="7">
      <t>コウエン</t>
    </rPh>
    <rPh sb="8" eb="10">
      <t>シテイ</t>
    </rPh>
    <rPh sb="16" eb="18">
      <t>コウエン</t>
    </rPh>
    <rPh sb="18" eb="20">
      <t>リョクチ</t>
    </rPh>
    <rPh sb="21" eb="22">
      <t>フク</t>
    </rPh>
    <phoneticPr fontId="4"/>
  </si>
  <si>
    <t>　 2）「市民1人当たり面積」の人口は、各年度3月1日現在で計算しています。</t>
    <rPh sb="5" eb="7">
      <t>シミン</t>
    </rPh>
    <rPh sb="8" eb="9">
      <t>ニン</t>
    </rPh>
    <rPh sb="9" eb="10">
      <t>ア</t>
    </rPh>
    <rPh sb="12" eb="14">
      <t>メンセキ</t>
    </rPh>
    <rPh sb="16" eb="18">
      <t>ジンコウ</t>
    </rPh>
    <rPh sb="20" eb="23">
      <t>カクネンド</t>
    </rPh>
    <rPh sb="24" eb="25">
      <t>ガツ</t>
    </rPh>
    <rPh sb="26" eb="27">
      <t>ニチ</t>
    </rPh>
    <rPh sb="27" eb="29">
      <t>ゲンザイ</t>
    </rPh>
    <rPh sb="30" eb="32">
      <t>ケイサン</t>
    </rPh>
    <phoneticPr fontId="4"/>
  </si>
  <si>
    <t>１３３．市立街区公園</t>
    <phoneticPr fontId="4"/>
  </si>
  <si>
    <t>（各年度末現在）</t>
    <rPh sb="1" eb="2">
      <t>カク</t>
    </rPh>
    <rPh sb="2" eb="4">
      <t>ネンド</t>
    </rPh>
    <rPh sb="4" eb="5">
      <t>マツ</t>
    </rPh>
    <rPh sb="5" eb="7">
      <t>ゲンザイ</t>
    </rPh>
    <phoneticPr fontId="4"/>
  </si>
  <si>
    <t>公園数
（箇所）</t>
    <rPh sb="0" eb="2">
      <t>コウエン</t>
    </rPh>
    <rPh sb="2" eb="3">
      <t>スウ</t>
    </rPh>
    <rPh sb="5" eb="7">
      <t>カショ</t>
    </rPh>
    <phoneticPr fontId="4"/>
  </si>
  <si>
    <t>面積
(㎡）</t>
    <rPh sb="0" eb="2">
      <t>メンセキ</t>
    </rPh>
    <phoneticPr fontId="4"/>
  </si>
  <si>
    <t>ブランコ
（台）</t>
    <rPh sb="6" eb="7">
      <t>ダイ</t>
    </rPh>
    <phoneticPr fontId="4"/>
  </si>
  <si>
    <t>滑り台
（台）</t>
    <rPh sb="0" eb="1">
      <t>スベ</t>
    </rPh>
    <rPh sb="2" eb="3">
      <t>ダイ</t>
    </rPh>
    <phoneticPr fontId="4"/>
  </si>
  <si>
    <t>シーソー
（台）</t>
    <phoneticPr fontId="4"/>
  </si>
  <si>
    <t>砂場
（箇所）</t>
    <rPh sb="0" eb="2">
      <t>スナバ</t>
    </rPh>
    <rPh sb="4" eb="6">
      <t>カショ</t>
    </rPh>
    <phoneticPr fontId="4"/>
  </si>
  <si>
    <t>ｼﾞｬﾝｸﾞﾙｼﾞﾑ
（台）</t>
    <phoneticPr fontId="4"/>
  </si>
  <si>
    <t>ｸﾞﾛｰﾌﾞ
ｼﾞｬﾝｸﾞﾙ
（台）</t>
    <phoneticPr fontId="4"/>
  </si>
  <si>
    <t>雲梯
（台）</t>
    <rPh sb="0" eb="1">
      <t>ウン</t>
    </rPh>
    <rPh sb="1" eb="2">
      <t>テイ</t>
    </rPh>
    <phoneticPr fontId="4"/>
  </si>
  <si>
    <t>(2012年度)</t>
    <rPh sb="5" eb="6">
      <t>ネン</t>
    </rPh>
    <phoneticPr fontId="4"/>
  </si>
  <si>
    <t>(2013年度)</t>
    <rPh sb="5" eb="6">
      <t>ネン</t>
    </rPh>
    <phoneticPr fontId="4"/>
  </si>
  <si>
    <t>(2014年度)</t>
    <rPh sb="5" eb="6">
      <t>ネン</t>
    </rPh>
    <phoneticPr fontId="4"/>
  </si>
  <si>
    <t>(2015年度)</t>
    <rPh sb="5" eb="6">
      <t>ネン</t>
    </rPh>
    <phoneticPr fontId="4"/>
  </si>
  <si>
    <t>注1）都市公園に指定されていない街区公園を含みます。</t>
    <rPh sb="0" eb="1">
      <t>チュウ</t>
    </rPh>
    <rPh sb="3" eb="5">
      <t>トシ</t>
    </rPh>
    <rPh sb="5" eb="7">
      <t>コウエン</t>
    </rPh>
    <rPh sb="8" eb="10">
      <t>シテイ</t>
    </rPh>
    <rPh sb="16" eb="18">
      <t>ガイク</t>
    </rPh>
    <rPh sb="18" eb="20">
      <t>コウエン</t>
    </rPh>
    <rPh sb="21" eb="22">
      <t>フク</t>
    </rPh>
    <phoneticPr fontId="4"/>
  </si>
  <si>
    <t>１３４．住宅の推移</t>
    <rPh sb="4" eb="6">
      <t>ジュウタク</t>
    </rPh>
    <rPh sb="7" eb="9">
      <t>スイイ</t>
    </rPh>
    <phoneticPr fontId="4"/>
  </si>
  <si>
    <t>（各年10月1日現在、 単位　戸）</t>
    <rPh sb="1" eb="2">
      <t>カク</t>
    </rPh>
    <rPh sb="2" eb="3">
      <t>ネン</t>
    </rPh>
    <rPh sb="5" eb="6">
      <t>ガツ</t>
    </rPh>
    <rPh sb="7" eb="8">
      <t>ヒ</t>
    </rPh>
    <rPh sb="8" eb="10">
      <t>ゲンザイ</t>
    </rPh>
    <rPh sb="12" eb="14">
      <t>タンイ</t>
    </rPh>
    <rPh sb="15" eb="16">
      <t>ト</t>
    </rPh>
    <phoneticPr fontId="4"/>
  </si>
  <si>
    <t>住　　　宅　　　数</t>
    <rPh sb="0" eb="1">
      <t>ジュウ</t>
    </rPh>
    <rPh sb="4" eb="5">
      <t>タク</t>
    </rPh>
    <rPh sb="8" eb="9">
      <t>スウ</t>
    </rPh>
    <phoneticPr fontId="4"/>
  </si>
  <si>
    <t>住宅以外で
人が居住す
る建物数</t>
    <rPh sb="0" eb="2">
      <t>ジュウタク</t>
    </rPh>
    <rPh sb="2" eb="4">
      <t>イガイ</t>
    </rPh>
    <rPh sb="8" eb="9">
      <t>キョ</t>
    </rPh>
    <phoneticPr fontId="4"/>
  </si>
  <si>
    <t>居住世帯のある住宅</t>
    <rPh sb="0" eb="1">
      <t>イ</t>
    </rPh>
    <rPh sb="1" eb="2">
      <t>ジュウ</t>
    </rPh>
    <rPh sb="2" eb="4">
      <t>セタイ</t>
    </rPh>
    <phoneticPr fontId="4"/>
  </si>
  <si>
    <t>居住世帯のない住宅</t>
    <rPh sb="0" eb="1">
      <t>イ</t>
    </rPh>
    <rPh sb="1" eb="2">
      <t>ジュウ</t>
    </rPh>
    <rPh sb="2" eb="4">
      <t>セタイ</t>
    </rPh>
    <rPh sb="7" eb="9">
      <t>ジュウタク</t>
    </rPh>
    <phoneticPr fontId="4"/>
  </si>
  <si>
    <t>一時現在者</t>
    <rPh sb="0" eb="2">
      <t>イチジ</t>
    </rPh>
    <rPh sb="2" eb="4">
      <t>ゲンザイ</t>
    </rPh>
    <rPh sb="4" eb="5">
      <t>シャ</t>
    </rPh>
    <phoneticPr fontId="4"/>
  </si>
  <si>
    <t>空　家</t>
    <rPh sb="0" eb="1">
      <t>カラ</t>
    </rPh>
    <rPh sb="2" eb="3">
      <t>イエ</t>
    </rPh>
    <phoneticPr fontId="4"/>
  </si>
  <si>
    <t>のみ</t>
    <phoneticPr fontId="4"/>
  </si>
  <si>
    <r>
      <t>平成15</t>
    </r>
    <r>
      <rPr>
        <sz val="11"/>
        <rFont val="ＭＳ Ｐゴシック"/>
        <family val="3"/>
        <charset val="128"/>
      </rPr>
      <t>年</t>
    </r>
    <rPh sb="0" eb="2">
      <t>ヘイセイ</t>
    </rPh>
    <rPh sb="4" eb="5">
      <t>ネン</t>
    </rPh>
    <phoneticPr fontId="4"/>
  </si>
  <si>
    <r>
      <t>(</t>
    </r>
    <r>
      <rPr>
        <sz val="11"/>
        <rFont val="ＭＳ Ｐゴシック"/>
        <family val="3"/>
        <charset val="128"/>
      </rPr>
      <t>2003</t>
    </r>
    <r>
      <rPr>
        <sz val="11"/>
        <rFont val="ＭＳ Ｐゴシック"/>
        <family val="3"/>
        <charset val="128"/>
      </rPr>
      <t>年)</t>
    </r>
    <phoneticPr fontId="4"/>
  </si>
  <si>
    <r>
      <t>(20</t>
    </r>
    <r>
      <rPr>
        <sz val="11"/>
        <rFont val="ＭＳ Ｐゴシック"/>
        <family val="3"/>
        <charset val="128"/>
      </rPr>
      <t>08</t>
    </r>
    <r>
      <rPr>
        <sz val="11"/>
        <rFont val="ＭＳ Ｐゴシック"/>
        <family val="3"/>
        <charset val="128"/>
      </rPr>
      <t>年)</t>
    </r>
    <phoneticPr fontId="4"/>
  </si>
  <si>
    <r>
      <t>25</t>
    </r>
    <r>
      <rPr>
        <sz val="11"/>
        <rFont val="ＭＳ Ｐゴシック"/>
        <family val="3"/>
        <charset val="128"/>
      </rPr>
      <t>年</t>
    </r>
    <rPh sb="2" eb="3">
      <t>ネン</t>
    </rPh>
    <phoneticPr fontId="4"/>
  </si>
  <si>
    <r>
      <t>(2013</t>
    </r>
    <r>
      <rPr>
        <sz val="11"/>
        <rFont val="ＭＳ Ｐゴシック"/>
        <family val="3"/>
        <charset val="128"/>
      </rPr>
      <t>年)</t>
    </r>
    <phoneticPr fontId="4"/>
  </si>
  <si>
    <t>資料：住宅・土地統計調査</t>
    <rPh sb="0" eb="2">
      <t>シリョウ</t>
    </rPh>
    <rPh sb="3" eb="5">
      <t>ジュウタク</t>
    </rPh>
    <rPh sb="6" eb="8">
      <t>トチ</t>
    </rPh>
    <rPh sb="8" eb="10">
      <t>トウケイ</t>
    </rPh>
    <rPh sb="10" eb="12">
      <t>チョウサ</t>
    </rPh>
    <phoneticPr fontId="4"/>
  </si>
  <si>
    <t>１３５．世帯の種類別世帯数および世帯人員</t>
    <rPh sb="4" eb="6">
      <t>セタイ</t>
    </rPh>
    <rPh sb="7" eb="9">
      <t>シュルイ</t>
    </rPh>
    <rPh sb="9" eb="10">
      <t>ベツ</t>
    </rPh>
    <rPh sb="10" eb="12">
      <t>セタイ</t>
    </rPh>
    <rPh sb="12" eb="13">
      <t>スウ</t>
    </rPh>
    <rPh sb="16" eb="18">
      <t>セタイ</t>
    </rPh>
    <rPh sb="18" eb="20">
      <t>ジンイン</t>
    </rPh>
    <phoneticPr fontId="4"/>
  </si>
  <si>
    <t>(1)世帯数</t>
    <rPh sb="3" eb="6">
      <t>セタイスウ</t>
    </rPh>
    <phoneticPr fontId="4"/>
  </si>
  <si>
    <t>（各年10月1日現在）</t>
    <rPh sb="1" eb="2">
      <t>カク</t>
    </rPh>
    <rPh sb="2" eb="3">
      <t>ネン</t>
    </rPh>
    <rPh sb="5" eb="6">
      <t>ツキ</t>
    </rPh>
    <rPh sb="7" eb="8">
      <t>ヒ</t>
    </rPh>
    <rPh sb="8" eb="10">
      <t>ゲンザイ</t>
    </rPh>
    <phoneticPr fontId="4"/>
  </si>
  <si>
    <t>住宅数
（戸）</t>
    <rPh sb="0" eb="2">
      <t>ジュウタク</t>
    </rPh>
    <rPh sb="2" eb="3">
      <t>スウ</t>
    </rPh>
    <rPh sb="5" eb="6">
      <t>ト</t>
    </rPh>
    <phoneticPr fontId="4"/>
  </si>
  <si>
    <t>世帯数（世帯）</t>
    <rPh sb="0" eb="2">
      <t>セタイ</t>
    </rPh>
    <rPh sb="2" eb="3">
      <t>スウ</t>
    </rPh>
    <rPh sb="4" eb="6">
      <t>セタイ</t>
    </rPh>
    <phoneticPr fontId="4"/>
  </si>
  <si>
    <t>主世帯</t>
    <rPh sb="0" eb="1">
      <t>シュ</t>
    </rPh>
    <rPh sb="1" eb="3">
      <t>セタイ</t>
    </rPh>
    <phoneticPr fontId="4"/>
  </si>
  <si>
    <t>同居世帯</t>
    <rPh sb="0" eb="2">
      <t>ドウキョ</t>
    </rPh>
    <rPh sb="2" eb="4">
      <t>セタイ</t>
    </rPh>
    <phoneticPr fontId="4"/>
  </si>
  <si>
    <t>1人世帯</t>
    <rPh sb="0" eb="2">
      <t>ヒトリ</t>
    </rPh>
    <rPh sb="2" eb="4">
      <t>セタイ</t>
    </rPh>
    <phoneticPr fontId="4"/>
  </si>
  <si>
    <t>2人以上</t>
    <rPh sb="1" eb="2">
      <t>ヒト</t>
    </rPh>
    <rPh sb="2" eb="4">
      <t>イジョウ</t>
    </rPh>
    <phoneticPr fontId="4"/>
  </si>
  <si>
    <t>の世帯</t>
    <rPh sb="1" eb="3">
      <t>セタイ</t>
    </rPh>
    <phoneticPr fontId="4"/>
  </si>
  <si>
    <r>
      <t>平成15</t>
    </r>
    <r>
      <rPr>
        <sz val="11"/>
        <rFont val="ＭＳ Ｐゴシック"/>
        <family val="3"/>
        <charset val="128"/>
      </rPr>
      <t>年</t>
    </r>
    <phoneticPr fontId="4"/>
  </si>
  <si>
    <r>
      <t>(</t>
    </r>
    <r>
      <rPr>
        <sz val="11"/>
        <rFont val="ＭＳ Ｐゴシック"/>
        <family val="3"/>
        <charset val="128"/>
      </rPr>
      <t>2003</t>
    </r>
    <r>
      <rPr>
        <sz val="11"/>
        <rFont val="ＭＳ Ｐゴシック"/>
        <family val="3"/>
        <charset val="128"/>
      </rPr>
      <t>年)</t>
    </r>
    <phoneticPr fontId="4"/>
  </si>
  <si>
    <r>
      <t>　　　20</t>
    </r>
    <r>
      <rPr>
        <sz val="11"/>
        <rFont val="ＭＳ Ｐゴシック"/>
        <family val="3"/>
        <charset val="128"/>
      </rPr>
      <t>年</t>
    </r>
    <rPh sb="5" eb="6">
      <t>ネン</t>
    </rPh>
    <phoneticPr fontId="4"/>
  </si>
  <si>
    <r>
      <t>(200</t>
    </r>
    <r>
      <rPr>
        <sz val="11"/>
        <rFont val="ＭＳ Ｐゴシック"/>
        <family val="3"/>
        <charset val="128"/>
      </rPr>
      <t>8</t>
    </r>
    <r>
      <rPr>
        <sz val="11"/>
        <rFont val="ＭＳ Ｐゴシック"/>
        <family val="3"/>
        <charset val="128"/>
      </rPr>
      <t>年)</t>
    </r>
    <phoneticPr fontId="4"/>
  </si>
  <si>
    <r>
      <t>　　　25</t>
    </r>
    <r>
      <rPr>
        <sz val="11"/>
        <rFont val="ＭＳ Ｐゴシック"/>
        <family val="3"/>
        <charset val="128"/>
      </rPr>
      <t>年</t>
    </r>
    <rPh sb="5" eb="6">
      <t>ネン</t>
    </rPh>
    <phoneticPr fontId="4"/>
  </si>
  <si>
    <r>
      <t>(2013</t>
    </r>
    <r>
      <rPr>
        <sz val="11"/>
        <rFont val="ＭＳ Ｐゴシック"/>
        <family val="3"/>
        <charset val="128"/>
      </rPr>
      <t>年)</t>
    </r>
    <phoneticPr fontId="4"/>
  </si>
  <si>
    <t>(2)世帯人員</t>
    <rPh sb="3" eb="5">
      <t>セタイスウ</t>
    </rPh>
    <rPh sb="5" eb="7">
      <t>ジンイン</t>
    </rPh>
    <phoneticPr fontId="4"/>
  </si>
  <si>
    <t>世帯人員（人）</t>
    <rPh sb="0" eb="2">
      <t>セタイ</t>
    </rPh>
    <rPh sb="2" eb="4">
      <t>ジンイン</t>
    </rPh>
    <rPh sb="5" eb="6">
      <t>ニン</t>
    </rPh>
    <phoneticPr fontId="4"/>
  </si>
  <si>
    <t>１３６．住宅の種類、構造、建築の時期別住宅数</t>
    <rPh sb="4" eb="6">
      <t>ジュウタク</t>
    </rPh>
    <rPh sb="7" eb="9">
      <t>シュルイ</t>
    </rPh>
    <rPh sb="10" eb="12">
      <t>コウゾウ</t>
    </rPh>
    <rPh sb="13" eb="15">
      <t>ケンチク</t>
    </rPh>
    <rPh sb="16" eb="18">
      <t>ジキ</t>
    </rPh>
    <rPh sb="18" eb="19">
      <t>ベツ</t>
    </rPh>
    <rPh sb="19" eb="21">
      <t>ジュウタク</t>
    </rPh>
    <rPh sb="21" eb="22">
      <t>スウ</t>
    </rPh>
    <phoneticPr fontId="4"/>
  </si>
  <si>
    <t>（平成25年10月1日現在、単位　戸）</t>
    <rPh sb="1" eb="3">
      <t>ヘイセイ</t>
    </rPh>
    <rPh sb="5" eb="6">
      <t>ネン</t>
    </rPh>
    <rPh sb="8" eb="9">
      <t>ツキ</t>
    </rPh>
    <rPh sb="10" eb="11">
      <t>ヒ</t>
    </rPh>
    <rPh sb="11" eb="13">
      <t>ゲンザイ</t>
    </rPh>
    <rPh sb="14" eb="16">
      <t>タンイ</t>
    </rPh>
    <rPh sb="17" eb="18">
      <t>ト</t>
    </rPh>
    <phoneticPr fontId="4"/>
  </si>
  <si>
    <t>区        分</t>
    <rPh sb="0" eb="1">
      <t>ク</t>
    </rPh>
    <rPh sb="9" eb="10">
      <t>ブン</t>
    </rPh>
    <phoneticPr fontId="4"/>
  </si>
  <si>
    <t>昭和45年
以前</t>
    <rPh sb="0" eb="2">
      <t>ショウワ</t>
    </rPh>
    <rPh sb="4" eb="5">
      <t>ネン</t>
    </rPh>
    <rPh sb="6" eb="8">
      <t>イゼン</t>
    </rPh>
    <phoneticPr fontId="4"/>
  </si>
  <si>
    <r>
      <t>昭和4</t>
    </r>
    <r>
      <rPr>
        <sz val="11"/>
        <rFont val="ＭＳ Ｐゴシック"/>
        <family val="3"/>
        <charset val="128"/>
      </rPr>
      <t>6</t>
    </r>
    <r>
      <rPr>
        <sz val="11"/>
        <rFont val="ＭＳ Ｐゴシック"/>
        <family val="3"/>
        <charset val="128"/>
      </rPr>
      <t>年
～</t>
    </r>
    <r>
      <rPr>
        <sz val="11"/>
        <rFont val="ＭＳ Ｐゴシック"/>
        <family val="3"/>
        <charset val="128"/>
      </rPr>
      <t>5</t>
    </r>
    <r>
      <rPr>
        <sz val="11"/>
        <rFont val="ＭＳ Ｐゴシック"/>
        <family val="3"/>
        <charset val="128"/>
      </rPr>
      <t>5年</t>
    </r>
    <rPh sb="0" eb="2">
      <t>ショウワ</t>
    </rPh>
    <rPh sb="4" eb="5">
      <t>ネン</t>
    </rPh>
    <rPh sb="9" eb="10">
      <t>ネン</t>
    </rPh>
    <phoneticPr fontId="4"/>
  </si>
  <si>
    <r>
      <t>昭和5</t>
    </r>
    <r>
      <rPr>
        <sz val="11"/>
        <rFont val="ＭＳ Ｐゴシック"/>
        <family val="3"/>
        <charset val="128"/>
      </rPr>
      <t>6</t>
    </r>
    <r>
      <rPr>
        <sz val="11"/>
        <rFont val="ＭＳ Ｐゴシック"/>
        <family val="3"/>
        <charset val="128"/>
      </rPr>
      <t>年
～平成</t>
    </r>
    <r>
      <rPr>
        <sz val="11"/>
        <rFont val="ＭＳ Ｐゴシック"/>
        <family val="3"/>
        <charset val="128"/>
      </rPr>
      <t>2</t>
    </r>
    <r>
      <rPr>
        <sz val="11"/>
        <rFont val="ＭＳ Ｐゴシック"/>
        <family val="3"/>
        <charset val="128"/>
      </rPr>
      <t>年</t>
    </r>
    <rPh sb="0" eb="2">
      <t>ショウワ</t>
    </rPh>
    <rPh sb="4" eb="5">
      <t>ネン</t>
    </rPh>
    <rPh sb="7" eb="9">
      <t>ヘイセイ</t>
    </rPh>
    <rPh sb="10" eb="11">
      <t>ネン</t>
    </rPh>
    <phoneticPr fontId="4"/>
  </si>
  <si>
    <t>平成3年
～7年</t>
    <rPh sb="0" eb="2">
      <t>ヘイセイ</t>
    </rPh>
    <rPh sb="3" eb="4">
      <t>ネン</t>
    </rPh>
    <rPh sb="7" eb="8">
      <t>ネン</t>
    </rPh>
    <phoneticPr fontId="4"/>
  </si>
  <si>
    <t>平成8年
～12年</t>
    <rPh sb="0" eb="2">
      <t>ヘイセイ</t>
    </rPh>
    <rPh sb="3" eb="4">
      <t>ネン</t>
    </rPh>
    <rPh sb="8" eb="9">
      <t>ネン</t>
    </rPh>
    <phoneticPr fontId="4"/>
  </si>
  <si>
    <r>
      <t>平成1</t>
    </r>
    <r>
      <rPr>
        <sz val="11"/>
        <rFont val="ＭＳ Ｐゴシック"/>
        <family val="3"/>
        <charset val="128"/>
      </rPr>
      <t>3</t>
    </r>
    <r>
      <rPr>
        <sz val="11"/>
        <rFont val="ＭＳ Ｐゴシック"/>
        <family val="3"/>
        <charset val="128"/>
      </rPr>
      <t>年
～1</t>
    </r>
    <r>
      <rPr>
        <sz val="11"/>
        <rFont val="ＭＳ Ｐゴシック"/>
        <family val="3"/>
        <charset val="128"/>
      </rPr>
      <t>7</t>
    </r>
    <r>
      <rPr>
        <sz val="11"/>
        <rFont val="ＭＳ Ｐゴシック"/>
        <family val="3"/>
        <charset val="128"/>
      </rPr>
      <t>年</t>
    </r>
    <rPh sb="0" eb="2">
      <t>ヘイセイ</t>
    </rPh>
    <rPh sb="4" eb="5">
      <t>ネン</t>
    </rPh>
    <rPh sb="9" eb="10">
      <t>ネン</t>
    </rPh>
    <phoneticPr fontId="4"/>
  </si>
  <si>
    <r>
      <t>平成1</t>
    </r>
    <r>
      <rPr>
        <sz val="11"/>
        <rFont val="ＭＳ Ｐゴシック"/>
        <family val="3"/>
        <charset val="128"/>
      </rPr>
      <t>8</t>
    </r>
    <r>
      <rPr>
        <sz val="11"/>
        <rFont val="ＭＳ Ｐゴシック"/>
        <family val="3"/>
        <charset val="128"/>
      </rPr>
      <t>年
～</t>
    </r>
    <r>
      <rPr>
        <sz val="11"/>
        <rFont val="ＭＳ Ｐゴシック"/>
        <family val="3"/>
        <charset val="128"/>
      </rPr>
      <t>22</t>
    </r>
    <r>
      <rPr>
        <sz val="11"/>
        <rFont val="ＭＳ Ｐゴシック"/>
        <family val="3"/>
        <charset val="128"/>
      </rPr>
      <t>年</t>
    </r>
    <rPh sb="0" eb="2">
      <t>ヘイセイ</t>
    </rPh>
    <rPh sb="4" eb="5">
      <t>ネン</t>
    </rPh>
    <rPh sb="9" eb="10">
      <t>ネン</t>
    </rPh>
    <phoneticPr fontId="4"/>
  </si>
  <si>
    <t>平成23年
～25年9月</t>
    <rPh sb="0" eb="2">
      <t>ヘイセイ</t>
    </rPh>
    <rPh sb="4" eb="5">
      <t>ネン</t>
    </rPh>
    <rPh sb="9" eb="10">
      <t>ネン</t>
    </rPh>
    <rPh sb="11" eb="12">
      <t>ガツ</t>
    </rPh>
    <phoneticPr fontId="4"/>
  </si>
  <si>
    <t>住　宅　総　数</t>
    <rPh sb="0" eb="1">
      <t>ジュウ</t>
    </rPh>
    <rPh sb="2" eb="3">
      <t>タク</t>
    </rPh>
    <rPh sb="4" eb="5">
      <t>フサ</t>
    </rPh>
    <rPh sb="6" eb="7">
      <t>カズ</t>
    </rPh>
    <phoneticPr fontId="4"/>
  </si>
  <si>
    <t>種類別</t>
    <rPh sb="0" eb="2">
      <t>シュルイ</t>
    </rPh>
    <rPh sb="2" eb="3">
      <t>ベツ</t>
    </rPh>
    <phoneticPr fontId="4"/>
  </si>
  <si>
    <t xml:space="preserve">    専用住宅</t>
    <rPh sb="4" eb="6">
      <t>センヨウ</t>
    </rPh>
    <rPh sb="6" eb="8">
      <t>ジュウタク</t>
    </rPh>
    <phoneticPr fontId="4"/>
  </si>
  <si>
    <t xml:space="preserve">    店舗その他の併用住宅</t>
    <rPh sb="4" eb="6">
      <t>テンポ</t>
    </rPh>
    <rPh sb="6" eb="9">
      <t>ソノタ</t>
    </rPh>
    <rPh sb="10" eb="12">
      <t>ヘイヨウ</t>
    </rPh>
    <rPh sb="12" eb="14">
      <t>ジュウタク</t>
    </rPh>
    <phoneticPr fontId="4"/>
  </si>
  <si>
    <t>構造別</t>
    <rPh sb="0" eb="2">
      <t>コウゾウ</t>
    </rPh>
    <rPh sb="2" eb="3">
      <t>ベツ</t>
    </rPh>
    <phoneticPr fontId="4"/>
  </si>
  <si>
    <t xml:space="preserve">    木造</t>
    <rPh sb="4" eb="6">
      <t>モクゾウ</t>
    </rPh>
    <phoneticPr fontId="4"/>
  </si>
  <si>
    <t xml:space="preserve">    防火木造</t>
    <rPh sb="4" eb="6">
      <t>ボウカ</t>
    </rPh>
    <rPh sb="6" eb="8">
      <t>モクゾウ</t>
    </rPh>
    <phoneticPr fontId="4"/>
  </si>
  <si>
    <t xml:space="preserve">    非木造</t>
    <rPh sb="4" eb="5">
      <t>ヒ</t>
    </rPh>
    <rPh sb="5" eb="7">
      <t>モクゾウ</t>
    </rPh>
    <phoneticPr fontId="4"/>
  </si>
  <si>
    <t>資料：住宅・土地統計調査</t>
  </si>
  <si>
    <t>１３７．住宅の種類、所有関係別住宅数、世帯数等</t>
    <rPh sb="4" eb="6">
      <t>ジュウタク</t>
    </rPh>
    <rPh sb="7" eb="9">
      <t>シュルイ</t>
    </rPh>
    <rPh sb="10" eb="12">
      <t>ショユウ</t>
    </rPh>
    <rPh sb="12" eb="14">
      <t>カンケイ</t>
    </rPh>
    <rPh sb="14" eb="15">
      <t>ベツ</t>
    </rPh>
    <rPh sb="15" eb="17">
      <t>ジュウタク</t>
    </rPh>
    <rPh sb="17" eb="18">
      <t>スウ</t>
    </rPh>
    <rPh sb="19" eb="21">
      <t>セタイ</t>
    </rPh>
    <rPh sb="21" eb="22">
      <t>スウ</t>
    </rPh>
    <rPh sb="22" eb="23">
      <t>トウ</t>
    </rPh>
    <phoneticPr fontId="4"/>
  </si>
  <si>
    <t>（平成25年10月1日現在）</t>
    <rPh sb="1" eb="3">
      <t>ヘイセイ</t>
    </rPh>
    <rPh sb="5" eb="6">
      <t>ネン</t>
    </rPh>
    <rPh sb="8" eb="9">
      <t>ツキ</t>
    </rPh>
    <rPh sb="10" eb="11">
      <t>ヒ</t>
    </rPh>
    <rPh sb="11" eb="13">
      <t>ゲンザイ</t>
    </rPh>
    <phoneticPr fontId="4"/>
  </si>
  <si>
    <t>世帯数
（世帯）</t>
    <rPh sb="0" eb="3">
      <t>セタイスウ</t>
    </rPh>
    <rPh sb="5" eb="7">
      <t>セタイ</t>
    </rPh>
    <phoneticPr fontId="4"/>
  </si>
  <si>
    <t>世帯人員
（人）</t>
    <rPh sb="0" eb="2">
      <t>セタイ</t>
    </rPh>
    <rPh sb="2" eb="4">
      <t>ジンイン</t>
    </rPh>
    <rPh sb="6" eb="7">
      <t>ニン</t>
    </rPh>
    <phoneticPr fontId="4"/>
  </si>
  <si>
    <t>１住宅当たり</t>
    <rPh sb="1" eb="3">
      <t>ジュウタク</t>
    </rPh>
    <rPh sb="3" eb="4">
      <t>トウ</t>
    </rPh>
    <phoneticPr fontId="4"/>
  </si>
  <si>
    <t>1人当たり</t>
    <rPh sb="1" eb="2">
      <t>ヒト</t>
    </rPh>
    <rPh sb="2" eb="3">
      <t>ア</t>
    </rPh>
    <phoneticPr fontId="4"/>
  </si>
  <si>
    <t>1室当たり</t>
    <rPh sb="1" eb="2">
      <t>シツ</t>
    </rPh>
    <phoneticPr fontId="4"/>
  </si>
  <si>
    <t>居住室数（室）</t>
    <rPh sb="0" eb="2">
      <t>キョジュウ</t>
    </rPh>
    <rPh sb="2" eb="3">
      <t>シツ</t>
    </rPh>
    <rPh sb="3" eb="4">
      <t>スウ</t>
    </rPh>
    <rPh sb="5" eb="6">
      <t>シツ</t>
    </rPh>
    <phoneticPr fontId="4"/>
  </si>
  <si>
    <t>畳数（畳）</t>
    <rPh sb="0" eb="1">
      <t>タタミ</t>
    </rPh>
    <rPh sb="1" eb="2">
      <t>スウ</t>
    </rPh>
    <rPh sb="3" eb="4">
      <t>ジョウ</t>
    </rPh>
    <phoneticPr fontId="4"/>
  </si>
  <si>
    <t>延べ面積（㎡）</t>
    <rPh sb="0" eb="1">
      <t>ノ</t>
    </rPh>
    <rPh sb="2" eb="4">
      <t>メンセキ</t>
    </rPh>
    <phoneticPr fontId="4"/>
  </si>
  <si>
    <t>住宅総数</t>
    <rPh sb="0" eb="2">
      <t>ジュウタク</t>
    </rPh>
    <rPh sb="2" eb="4">
      <t>ソウスウ</t>
    </rPh>
    <phoneticPr fontId="4"/>
  </si>
  <si>
    <t xml:space="preserve">    持　ち　家</t>
    <rPh sb="4" eb="5">
      <t>ジ</t>
    </rPh>
    <rPh sb="8" eb="9">
      <t>イエ</t>
    </rPh>
    <phoneticPr fontId="4"/>
  </si>
  <si>
    <t xml:space="preserve">    借　　　家</t>
    <rPh sb="4" eb="5">
      <t>シャク</t>
    </rPh>
    <rPh sb="8" eb="9">
      <t>イエ</t>
    </rPh>
    <phoneticPr fontId="4"/>
  </si>
  <si>
    <t>専用住宅</t>
    <rPh sb="0" eb="2">
      <t>センヨウ</t>
    </rPh>
    <rPh sb="2" eb="4">
      <t>ジュウタク</t>
    </rPh>
    <phoneticPr fontId="4"/>
  </si>
  <si>
    <t>店舗その他の併用住宅</t>
    <rPh sb="0" eb="2">
      <t>テンポ</t>
    </rPh>
    <rPh sb="2" eb="5">
      <t>ソノホカ</t>
    </rPh>
    <rPh sb="6" eb="8">
      <t>ヘイヨウ</t>
    </rPh>
    <rPh sb="8" eb="10">
      <t>ジュウタク</t>
    </rPh>
    <phoneticPr fontId="4"/>
  </si>
  <si>
    <t>１３８．建築の時期別借家数</t>
    <rPh sb="4" eb="6">
      <t>ケンチク</t>
    </rPh>
    <rPh sb="7" eb="9">
      <t>ジキ</t>
    </rPh>
    <rPh sb="9" eb="10">
      <t>ベツ</t>
    </rPh>
    <rPh sb="10" eb="12">
      <t>シャクヤ</t>
    </rPh>
    <rPh sb="12" eb="13">
      <t>スウ</t>
    </rPh>
    <phoneticPr fontId="4"/>
  </si>
  <si>
    <t>区        分</t>
    <rPh sb="0" eb="1">
      <t>ク</t>
    </rPh>
    <rPh sb="9" eb="10">
      <t>フン</t>
    </rPh>
    <phoneticPr fontId="4"/>
  </si>
  <si>
    <t>昭和45年</t>
    <rPh sb="0" eb="2">
      <t>ショウワ</t>
    </rPh>
    <rPh sb="4" eb="5">
      <t>ネン</t>
    </rPh>
    <phoneticPr fontId="4"/>
  </si>
  <si>
    <t>昭和46年</t>
    <rPh sb="0" eb="2">
      <t>ショウワ</t>
    </rPh>
    <rPh sb="4" eb="5">
      <t>ネン</t>
    </rPh>
    <phoneticPr fontId="4"/>
  </si>
  <si>
    <t>昭和56年</t>
    <rPh sb="0" eb="2">
      <t>ショウワ</t>
    </rPh>
    <rPh sb="4" eb="5">
      <t>ネン</t>
    </rPh>
    <phoneticPr fontId="4"/>
  </si>
  <si>
    <t>平成3年</t>
    <rPh sb="0" eb="2">
      <t>ヘイセイ</t>
    </rPh>
    <rPh sb="3" eb="4">
      <t>ネン</t>
    </rPh>
    <phoneticPr fontId="4"/>
  </si>
  <si>
    <t>平成8年</t>
    <rPh sb="0" eb="2">
      <t>ヘイセイ</t>
    </rPh>
    <rPh sb="3" eb="4">
      <t>ネン</t>
    </rPh>
    <phoneticPr fontId="4"/>
  </si>
  <si>
    <t>平成13年</t>
    <rPh sb="0" eb="2">
      <t>ヘイセイ</t>
    </rPh>
    <rPh sb="4" eb="5">
      <t>ネン</t>
    </rPh>
    <phoneticPr fontId="4"/>
  </si>
  <si>
    <r>
      <t>平成18</t>
    </r>
    <r>
      <rPr>
        <sz val="11"/>
        <rFont val="ＭＳ Ｐゴシック"/>
        <family val="3"/>
        <charset val="128"/>
      </rPr>
      <t>年</t>
    </r>
    <rPh sb="0" eb="2">
      <t>ヘイセイ</t>
    </rPh>
    <rPh sb="4" eb="5">
      <t>ネン</t>
    </rPh>
    <phoneticPr fontId="4"/>
  </si>
  <si>
    <r>
      <t>平成23</t>
    </r>
    <r>
      <rPr>
        <sz val="11"/>
        <rFont val="ＭＳ Ｐゴシック"/>
        <family val="3"/>
        <charset val="128"/>
      </rPr>
      <t>年</t>
    </r>
    <rPh sb="0" eb="2">
      <t>ヘイセイ</t>
    </rPh>
    <rPh sb="4" eb="5">
      <t>ネン</t>
    </rPh>
    <phoneticPr fontId="4"/>
  </si>
  <si>
    <t>～55年</t>
    <rPh sb="3" eb="4">
      <t>ネン</t>
    </rPh>
    <phoneticPr fontId="4"/>
  </si>
  <si>
    <t>～平成2年</t>
    <rPh sb="1" eb="3">
      <t>ヘイセイ</t>
    </rPh>
    <rPh sb="4" eb="5">
      <t>ネン</t>
    </rPh>
    <phoneticPr fontId="4"/>
  </si>
  <si>
    <t>～7年</t>
    <rPh sb="2" eb="3">
      <t>ネン</t>
    </rPh>
    <phoneticPr fontId="4"/>
  </si>
  <si>
    <t>～12年</t>
    <rPh sb="3" eb="4">
      <t>ネン</t>
    </rPh>
    <phoneticPr fontId="4"/>
  </si>
  <si>
    <r>
      <t>～17</t>
    </r>
    <r>
      <rPr>
        <sz val="11"/>
        <rFont val="ＭＳ Ｐゴシック"/>
        <family val="3"/>
        <charset val="128"/>
      </rPr>
      <t>年</t>
    </r>
    <rPh sb="3" eb="4">
      <t>ネン</t>
    </rPh>
    <phoneticPr fontId="4"/>
  </si>
  <si>
    <r>
      <t>～22</t>
    </r>
    <r>
      <rPr>
        <sz val="11"/>
        <rFont val="ＭＳ Ｐゴシック"/>
        <family val="3"/>
        <charset val="128"/>
      </rPr>
      <t>年</t>
    </r>
    <rPh sb="3" eb="4">
      <t>ネン</t>
    </rPh>
    <phoneticPr fontId="4"/>
  </si>
  <si>
    <r>
      <t>～25</t>
    </r>
    <r>
      <rPr>
        <sz val="11"/>
        <rFont val="ＭＳ Ｐゴシック"/>
        <family val="3"/>
        <charset val="128"/>
      </rPr>
      <t>年</t>
    </r>
    <r>
      <rPr>
        <sz val="11"/>
        <rFont val="ＭＳ Ｐゴシック"/>
        <family val="3"/>
        <charset val="128"/>
      </rPr>
      <t>9</t>
    </r>
    <r>
      <rPr>
        <sz val="11"/>
        <rFont val="ＭＳ Ｐゴシック"/>
        <family val="3"/>
        <charset val="128"/>
      </rPr>
      <t>月</t>
    </r>
    <rPh sb="3" eb="4">
      <t>ネン</t>
    </rPh>
    <rPh sb="5" eb="6">
      <t>ガツ</t>
    </rPh>
    <phoneticPr fontId="4"/>
  </si>
  <si>
    <t>借家総数</t>
    <rPh sb="0" eb="2">
      <t>シャクヤ</t>
    </rPh>
    <rPh sb="2" eb="4">
      <t>ソウスウ</t>
    </rPh>
    <phoneticPr fontId="4"/>
  </si>
  <si>
    <t xml:space="preserve">   公営の借家</t>
    <rPh sb="3" eb="5">
      <t>コウエイ</t>
    </rPh>
    <rPh sb="6" eb="8">
      <t>シャクヤ</t>
    </rPh>
    <phoneticPr fontId="4"/>
  </si>
  <si>
    <t xml:space="preserve">   都市再生機構・公社の借家</t>
    <rPh sb="3" eb="5">
      <t>トシ</t>
    </rPh>
    <rPh sb="5" eb="7">
      <t>サイセイ</t>
    </rPh>
    <rPh sb="7" eb="9">
      <t>キコウ</t>
    </rPh>
    <rPh sb="10" eb="12">
      <t>コウシャ</t>
    </rPh>
    <rPh sb="13" eb="15">
      <t>シャクヤ</t>
    </rPh>
    <phoneticPr fontId="4"/>
  </si>
  <si>
    <t xml:space="preserve">   民営借家（木造)</t>
    <rPh sb="3" eb="5">
      <t>ミンエイ</t>
    </rPh>
    <rPh sb="5" eb="7">
      <t>シャクヤ</t>
    </rPh>
    <rPh sb="8" eb="10">
      <t>モクゾウ</t>
    </rPh>
    <phoneticPr fontId="4"/>
  </si>
  <si>
    <t xml:space="preserve">        〃    （非木造)</t>
    <rPh sb="14" eb="15">
      <t>ヒ</t>
    </rPh>
    <rPh sb="15" eb="17">
      <t>モクゾウ</t>
    </rPh>
    <phoneticPr fontId="4"/>
  </si>
  <si>
    <t xml:space="preserve">   給与住宅</t>
    <rPh sb="3" eb="5">
      <t>キュウヨ</t>
    </rPh>
    <rPh sb="5" eb="7">
      <t>ジュウタク</t>
    </rPh>
    <phoneticPr fontId="4"/>
  </si>
  <si>
    <t xml:space="preserve">注)「総数」は、建築の時期『不詳』を含みます。         </t>
    <rPh sb="0" eb="1">
      <t>チュウ</t>
    </rPh>
    <rPh sb="3" eb="5">
      <t>ソウスウ</t>
    </rPh>
    <rPh sb="8" eb="10">
      <t>ケンチク</t>
    </rPh>
    <rPh sb="11" eb="13">
      <t>ジキ</t>
    </rPh>
    <phoneticPr fontId="4"/>
  </si>
  <si>
    <t>１３９．建て方別住宅数</t>
    <phoneticPr fontId="4"/>
  </si>
  <si>
    <t>(各年10月1日現在、単位　戸)</t>
    <rPh sb="1" eb="2">
      <t>カク</t>
    </rPh>
    <rPh sb="2" eb="3">
      <t>ネン</t>
    </rPh>
    <rPh sb="5" eb="6">
      <t>ツキ</t>
    </rPh>
    <rPh sb="7" eb="8">
      <t>ヒ</t>
    </rPh>
    <rPh sb="8" eb="10">
      <t>ゲンザイ</t>
    </rPh>
    <rPh sb="11" eb="13">
      <t>タンイ</t>
    </rPh>
    <rPh sb="14" eb="15">
      <t>ト</t>
    </rPh>
    <phoneticPr fontId="4"/>
  </si>
  <si>
    <t>一戸建</t>
    <rPh sb="0" eb="2">
      <t>イッコ</t>
    </rPh>
    <rPh sb="2" eb="3">
      <t>ダ</t>
    </rPh>
    <phoneticPr fontId="4"/>
  </si>
  <si>
    <t>長屋建</t>
    <rPh sb="0" eb="2">
      <t>ナガヤ</t>
    </rPh>
    <rPh sb="2" eb="3">
      <t>タ</t>
    </rPh>
    <phoneticPr fontId="4"/>
  </si>
  <si>
    <t>共同住宅その他</t>
    <rPh sb="0" eb="2">
      <t>キョウドウ</t>
    </rPh>
    <rPh sb="2" eb="4">
      <t>ジュウタク</t>
    </rPh>
    <rPh sb="6" eb="7">
      <t>タ</t>
    </rPh>
    <phoneticPr fontId="4"/>
  </si>
  <si>
    <t>平成15年</t>
    <rPh sb="0" eb="2">
      <t>ヘイセイ</t>
    </rPh>
    <phoneticPr fontId="4"/>
  </si>
  <si>
    <t>（2003年）</t>
    <rPh sb="5" eb="6">
      <t>ネン</t>
    </rPh>
    <phoneticPr fontId="4"/>
  </si>
  <si>
    <t>20年</t>
    <phoneticPr fontId="4"/>
  </si>
  <si>
    <t>（2008年）</t>
    <rPh sb="5" eb="6">
      <t>ネン</t>
    </rPh>
    <phoneticPr fontId="4"/>
  </si>
  <si>
    <t>１４０．住宅の種類、専用住宅の所有の関係、高齢者等のための設備状況別住宅数</t>
    <rPh sb="4" eb="6">
      <t>ジュウタク</t>
    </rPh>
    <rPh sb="7" eb="9">
      <t>シュルイ</t>
    </rPh>
    <rPh sb="10" eb="12">
      <t>センヨウ</t>
    </rPh>
    <rPh sb="12" eb="14">
      <t>ジュウタク</t>
    </rPh>
    <rPh sb="15" eb="17">
      <t>ショユウ</t>
    </rPh>
    <rPh sb="18" eb="20">
      <t>カンケイ</t>
    </rPh>
    <rPh sb="21" eb="24">
      <t>コウレイシャ</t>
    </rPh>
    <rPh sb="24" eb="25">
      <t>トウ</t>
    </rPh>
    <rPh sb="29" eb="31">
      <t>セツビ</t>
    </rPh>
    <rPh sb="31" eb="33">
      <t>ジョウキョウ</t>
    </rPh>
    <rPh sb="33" eb="34">
      <t>ベツ</t>
    </rPh>
    <rPh sb="34" eb="36">
      <t>ジュウタク</t>
    </rPh>
    <rPh sb="36" eb="37">
      <t>スウ</t>
    </rPh>
    <phoneticPr fontId="4"/>
  </si>
  <si>
    <t>（平成25年10月1日現在、単位　戸）</t>
    <rPh sb="1" eb="3">
      <t>ヘイセイ</t>
    </rPh>
    <rPh sb="14" eb="16">
      <t>タンイ</t>
    </rPh>
    <rPh sb="17" eb="18">
      <t>ト</t>
    </rPh>
    <phoneticPr fontId="4"/>
  </si>
  <si>
    <t>区　　　　分</t>
    <rPh sb="0" eb="1">
      <t>ク</t>
    </rPh>
    <rPh sb="5" eb="6">
      <t>ブン</t>
    </rPh>
    <phoneticPr fontId="4"/>
  </si>
  <si>
    <t>総　数</t>
    <rPh sb="0" eb="1">
      <t>フサ</t>
    </rPh>
    <rPh sb="2" eb="3">
      <t>カズ</t>
    </rPh>
    <phoneticPr fontId="42"/>
  </si>
  <si>
    <t>高齢者等のための設備がある</t>
    <rPh sb="0" eb="3">
      <t>コウレイシャ</t>
    </rPh>
    <rPh sb="3" eb="4">
      <t>トウ</t>
    </rPh>
    <rPh sb="8" eb="10">
      <t>セツビ</t>
    </rPh>
    <phoneticPr fontId="4"/>
  </si>
  <si>
    <t>高齢者等のための設備はない</t>
    <rPh sb="0" eb="3">
      <t>コウレイシャ</t>
    </rPh>
    <rPh sb="3" eb="4">
      <t>トウ</t>
    </rPh>
    <rPh sb="8" eb="10">
      <t>セツビ</t>
    </rPh>
    <phoneticPr fontId="42"/>
  </si>
  <si>
    <t>手すりがある</t>
    <rPh sb="0" eb="1">
      <t>テ</t>
    </rPh>
    <phoneticPr fontId="42"/>
  </si>
  <si>
    <t>またぎやすい高さの
浴槽</t>
    <rPh sb="6" eb="7">
      <t>タカ</t>
    </rPh>
    <rPh sb="10" eb="12">
      <t>ヨクソウ</t>
    </rPh>
    <phoneticPr fontId="4"/>
  </si>
  <si>
    <t>廊下などが
車いすで通行
可能な幅</t>
    <rPh sb="0" eb="2">
      <t>ロウカ</t>
    </rPh>
    <rPh sb="6" eb="7">
      <t>クルマ</t>
    </rPh>
    <rPh sb="10" eb="12">
      <t>ツウコウ</t>
    </rPh>
    <rPh sb="13" eb="15">
      <t>カノウ</t>
    </rPh>
    <rPh sb="16" eb="17">
      <t>ハバ</t>
    </rPh>
    <phoneticPr fontId="4"/>
  </si>
  <si>
    <t>段差のない
屋内</t>
    <rPh sb="0" eb="2">
      <t>ダンサ</t>
    </rPh>
    <rPh sb="6" eb="8">
      <t>オクナイ</t>
    </rPh>
    <phoneticPr fontId="4"/>
  </si>
  <si>
    <t>道路から玄関まで車いすで通行可能</t>
    <rPh sb="0" eb="2">
      <t>ドウロ</t>
    </rPh>
    <rPh sb="4" eb="6">
      <t>ゲンカン</t>
    </rPh>
    <rPh sb="8" eb="9">
      <t>クルマ</t>
    </rPh>
    <rPh sb="12" eb="14">
      <t>ツウコウ</t>
    </rPh>
    <rPh sb="14" eb="16">
      <t>カノウ</t>
    </rPh>
    <phoneticPr fontId="4"/>
  </si>
  <si>
    <t>総　数</t>
    <phoneticPr fontId="42"/>
  </si>
  <si>
    <t>玄　関</t>
    <rPh sb="0" eb="1">
      <t>ゲン</t>
    </rPh>
    <rPh sb="2" eb="3">
      <t>セキ</t>
    </rPh>
    <phoneticPr fontId="42"/>
  </si>
  <si>
    <t>ト　イ　レ</t>
    <phoneticPr fontId="42"/>
  </si>
  <si>
    <t>浴　室</t>
    <rPh sb="0" eb="1">
      <t>ヨク</t>
    </rPh>
    <rPh sb="2" eb="3">
      <t>シツ</t>
    </rPh>
    <phoneticPr fontId="42"/>
  </si>
  <si>
    <t>脱　衣　所</t>
    <rPh sb="0" eb="1">
      <t>ダツ</t>
    </rPh>
    <rPh sb="2" eb="3">
      <t>キヌ</t>
    </rPh>
    <rPh sb="4" eb="5">
      <t>ジョ</t>
    </rPh>
    <phoneticPr fontId="42"/>
  </si>
  <si>
    <t>廊　下</t>
    <rPh sb="0" eb="1">
      <t>ロウ</t>
    </rPh>
    <rPh sb="2" eb="3">
      <t>シタ</t>
    </rPh>
    <phoneticPr fontId="42"/>
  </si>
  <si>
    <t>階　段</t>
    <rPh sb="0" eb="1">
      <t>カイ</t>
    </rPh>
    <rPh sb="2" eb="3">
      <t>ダン</t>
    </rPh>
    <phoneticPr fontId="4"/>
  </si>
  <si>
    <t>居　住　室</t>
    <rPh sb="0" eb="1">
      <t>イ</t>
    </rPh>
    <rPh sb="2" eb="3">
      <t>ジュウ</t>
    </rPh>
    <rPh sb="4" eb="5">
      <t>シツ</t>
    </rPh>
    <phoneticPr fontId="4"/>
  </si>
  <si>
    <t>そ　の　他</t>
    <rPh sb="4" eb="5">
      <t>タ</t>
    </rPh>
    <phoneticPr fontId="4"/>
  </si>
  <si>
    <t>　 専用住宅</t>
    <rPh sb="2" eb="4">
      <t>センヨウ</t>
    </rPh>
    <rPh sb="4" eb="6">
      <t>ジュウタク</t>
    </rPh>
    <phoneticPr fontId="4"/>
  </si>
  <si>
    <t xml:space="preserve">      持ち家</t>
    <rPh sb="6" eb="7">
      <t>モ</t>
    </rPh>
    <rPh sb="8" eb="9">
      <t>イエ</t>
    </rPh>
    <phoneticPr fontId="4"/>
  </si>
  <si>
    <t>　　　借家</t>
    <rPh sb="3" eb="5">
      <t>シャクヤ</t>
    </rPh>
    <phoneticPr fontId="4"/>
  </si>
  <si>
    <t>　 店舗その他の併用住宅</t>
    <rPh sb="2" eb="4">
      <t>テンポ</t>
    </rPh>
    <rPh sb="6" eb="7">
      <t>タ</t>
    </rPh>
    <rPh sb="8" eb="10">
      <t>ヘイヨウ</t>
    </rPh>
    <rPh sb="10" eb="12">
      <t>ジュウタク</t>
    </rPh>
    <phoneticPr fontId="4"/>
  </si>
  <si>
    <t>注 1）「総数」は、高齢者等のための設備状況『不詳』を含みます。</t>
    <rPh sb="0" eb="1">
      <t>チュウ</t>
    </rPh>
    <rPh sb="5" eb="7">
      <t>ソウスウ</t>
    </rPh>
    <rPh sb="10" eb="14">
      <t>コウレイシャトウ</t>
    </rPh>
    <rPh sb="18" eb="20">
      <t>セツビ</t>
    </rPh>
    <rPh sb="20" eb="22">
      <t>ジョウキョウ</t>
    </rPh>
    <rPh sb="23" eb="25">
      <t>フショウ</t>
    </rPh>
    <rPh sb="27" eb="28">
      <t>フク</t>
    </rPh>
    <phoneticPr fontId="4"/>
  </si>
  <si>
    <t>　　2)「高齢者等のための設備がある」は、複数回答であるため、総数と内訳の計が一致しない場合があります。</t>
    <rPh sb="5" eb="8">
      <t>コウレイシャ</t>
    </rPh>
    <rPh sb="8" eb="9">
      <t>トウ</t>
    </rPh>
    <rPh sb="13" eb="15">
      <t>セツビ</t>
    </rPh>
    <rPh sb="21" eb="23">
      <t>フクスウ</t>
    </rPh>
    <rPh sb="23" eb="25">
      <t>カイトウ</t>
    </rPh>
    <rPh sb="31" eb="33">
      <t>ソウスウ</t>
    </rPh>
    <rPh sb="34" eb="36">
      <t>ウチワケ</t>
    </rPh>
    <rPh sb="37" eb="38">
      <t>ケイ</t>
    </rPh>
    <rPh sb="39" eb="41">
      <t>イッチ</t>
    </rPh>
    <rPh sb="44" eb="46">
      <t>バアイ</t>
    </rPh>
    <phoneticPr fontId="4"/>
  </si>
  <si>
    <t>　　3）「住宅総数」には、住宅の種類『不詳』を含みます。</t>
    <rPh sb="5" eb="7">
      <t>ジュウタク</t>
    </rPh>
    <rPh sb="7" eb="9">
      <t>ソウスウ</t>
    </rPh>
    <rPh sb="13" eb="15">
      <t>ジュウタク</t>
    </rPh>
    <rPh sb="16" eb="18">
      <t>シュルイ</t>
    </rPh>
    <rPh sb="19" eb="21">
      <t>フショウ</t>
    </rPh>
    <rPh sb="23" eb="24">
      <t>フク</t>
    </rPh>
    <phoneticPr fontId="4"/>
  </si>
  <si>
    <t>　　4）「専用住宅」には、専用住宅の所有の関係『不詳』を含みます。</t>
    <phoneticPr fontId="4"/>
  </si>
  <si>
    <t>１４１．通勤時間別世帯数</t>
    <rPh sb="4" eb="6">
      <t>ツウキン</t>
    </rPh>
    <rPh sb="6" eb="8">
      <t>ジカン</t>
    </rPh>
    <rPh sb="8" eb="9">
      <t>ベツ</t>
    </rPh>
    <rPh sb="9" eb="11">
      <t>セタイ</t>
    </rPh>
    <rPh sb="11" eb="12">
      <t>スウ</t>
    </rPh>
    <phoneticPr fontId="4"/>
  </si>
  <si>
    <t>（平成25年10月1日現在、単位　世帯）</t>
    <rPh sb="1" eb="3">
      <t>ヘイセイ</t>
    </rPh>
    <rPh sb="5" eb="6">
      <t>ネン</t>
    </rPh>
    <rPh sb="8" eb="9">
      <t>ツキ</t>
    </rPh>
    <rPh sb="10" eb="11">
      <t>ヒ</t>
    </rPh>
    <rPh sb="11" eb="13">
      <t>ゲンザイ</t>
    </rPh>
    <rPh sb="14" eb="16">
      <t>タンイ</t>
    </rPh>
    <rPh sb="17" eb="19">
      <t>セタイ</t>
    </rPh>
    <phoneticPr fontId="4"/>
  </si>
  <si>
    <t>区　　分　　別</t>
    <rPh sb="0" eb="1">
      <t>ク</t>
    </rPh>
    <rPh sb="3" eb="4">
      <t>ブン</t>
    </rPh>
    <rPh sb="6" eb="7">
      <t>ベツ</t>
    </rPh>
    <phoneticPr fontId="4"/>
  </si>
  <si>
    <t>自宅・
住込み</t>
    <rPh sb="0" eb="2">
      <t>ジタク</t>
    </rPh>
    <rPh sb="4" eb="6">
      <t>スミコ</t>
    </rPh>
    <phoneticPr fontId="4"/>
  </si>
  <si>
    <t>15分未満</t>
    <rPh sb="2" eb="3">
      <t>フン</t>
    </rPh>
    <rPh sb="3" eb="5">
      <t>ミマン</t>
    </rPh>
    <phoneticPr fontId="4"/>
  </si>
  <si>
    <t>15～29分</t>
    <rPh sb="5" eb="6">
      <t>ブン</t>
    </rPh>
    <phoneticPr fontId="4"/>
  </si>
  <si>
    <t>30～59分</t>
    <rPh sb="5" eb="6">
      <t>ブン</t>
    </rPh>
    <phoneticPr fontId="4"/>
  </si>
  <si>
    <t>主な働き手が雇用者である世帯</t>
    <rPh sb="0" eb="1">
      <t>オモ</t>
    </rPh>
    <rPh sb="2" eb="5">
      <t>ハタラキテ</t>
    </rPh>
    <rPh sb="6" eb="9">
      <t>コヨウシャ</t>
    </rPh>
    <rPh sb="12" eb="14">
      <t>セタイ</t>
    </rPh>
    <phoneticPr fontId="4"/>
  </si>
  <si>
    <t xml:space="preserve">       持ち家</t>
    <rPh sb="7" eb="10">
      <t>モチイエ</t>
    </rPh>
    <phoneticPr fontId="4"/>
  </si>
  <si>
    <t xml:space="preserve">       持ち家以外</t>
    <rPh sb="7" eb="10">
      <t>モチイエ</t>
    </rPh>
    <rPh sb="10" eb="12">
      <t>イガイ</t>
    </rPh>
    <phoneticPr fontId="4"/>
  </si>
  <si>
    <t>主な働き手が業主である世帯</t>
    <rPh sb="0" eb="1">
      <t>オモ</t>
    </rPh>
    <rPh sb="2" eb="5">
      <t>ハタラキテ</t>
    </rPh>
    <rPh sb="6" eb="8">
      <t>ギョウシュ</t>
    </rPh>
    <rPh sb="11" eb="13">
      <t>セタイ</t>
    </rPh>
    <phoneticPr fontId="4"/>
  </si>
  <si>
    <t>60～89分</t>
    <phoneticPr fontId="4"/>
  </si>
  <si>
    <t>90～119分</t>
    <phoneticPr fontId="4"/>
  </si>
  <si>
    <t>120分以上</t>
    <rPh sb="4" eb="6">
      <t>イジョウ</t>
    </rPh>
    <phoneticPr fontId="4"/>
  </si>
  <si>
    <t>不詳</t>
    <rPh sb="0" eb="2">
      <t>フショウ</t>
    </rPh>
    <phoneticPr fontId="4"/>
  </si>
  <si>
    <t>平均通勤</t>
    <rPh sb="0" eb="2">
      <t>ヘイキン</t>
    </rPh>
    <rPh sb="2" eb="4">
      <t>ツウキン</t>
    </rPh>
    <phoneticPr fontId="4"/>
  </si>
  <si>
    <t>時間（分）</t>
    <phoneticPr fontId="4"/>
  </si>
  <si>
    <t>１４２．労働組合数および組合員数</t>
    <rPh sb="4" eb="6">
      <t>ロウドウ</t>
    </rPh>
    <rPh sb="6" eb="8">
      <t>クミアイ</t>
    </rPh>
    <rPh sb="8" eb="9">
      <t>スウ</t>
    </rPh>
    <rPh sb="12" eb="14">
      <t>クミアイ</t>
    </rPh>
    <rPh sb="14" eb="15">
      <t>イン</t>
    </rPh>
    <rPh sb="15" eb="16">
      <t>スウ</t>
    </rPh>
    <phoneticPr fontId="4"/>
  </si>
  <si>
    <t>(各年6月末現在)</t>
    <rPh sb="1" eb="2">
      <t>カク</t>
    </rPh>
    <rPh sb="2" eb="3">
      <t>ネン</t>
    </rPh>
    <rPh sb="4" eb="5">
      <t>ツキ</t>
    </rPh>
    <rPh sb="5" eb="6">
      <t>マツ</t>
    </rPh>
    <rPh sb="6" eb="8">
      <t>ゲンザイ</t>
    </rPh>
    <phoneticPr fontId="4"/>
  </si>
  <si>
    <t>年　　次　　別
区       　　分</t>
    <rPh sb="0" eb="1">
      <t>トシ</t>
    </rPh>
    <rPh sb="3" eb="4">
      <t>ジ</t>
    </rPh>
    <rPh sb="6" eb="7">
      <t>ベツ</t>
    </rPh>
    <rPh sb="8" eb="9">
      <t>ク</t>
    </rPh>
    <rPh sb="18" eb="19">
      <t>フン</t>
    </rPh>
    <phoneticPr fontId="4"/>
  </si>
  <si>
    <t>組合数</t>
    <rPh sb="0" eb="2">
      <t>クミアイ</t>
    </rPh>
    <rPh sb="2" eb="3">
      <t>スウ</t>
    </rPh>
    <phoneticPr fontId="4"/>
  </si>
  <si>
    <t>組合員数（人）</t>
    <rPh sb="0" eb="2">
      <t>クミアイ</t>
    </rPh>
    <rPh sb="2" eb="3">
      <t>イン</t>
    </rPh>
    <rPh sb="3" eb="4">
      <t>スウ</t>
    </rPh>
    <rPh sb="5" eb="6">
      <t>ヒト</t>
    </rPh>
    <phoneticPr fontId="4"/>
  </si>
  <si>
    <t xml:space="preserve">     23年</t>
    <phoneticPr fontId="4"/>
  </si>
  <si>
    <t>(2011年)</t>
    <phoneticPr fontId="4"/>
  </si>
  <si>
    <t xml:space="preserve">     24年</t>
    <phoneticPr fontId="4"/>
  </si>
  <si>
    <t>(2012年)</t>
    <phoneticPr fontId="4"/>
  </si>
  <si>
    <t xml:space="preserve">     25年</t>
    <phoneticPr fontId="4"/>
  </si>
  <si>
    <t>(2013年)</t>
    <phoneticPr fontId="4"/>
  </si>
  <si>
    <t xml:space="preserve">     26年</t>
    <phoneticPr fontId="4"/>
  </si>
  <si>
    <t>(2014年)</t>
    <phoneticPr fontId="4"/>
  </si>
  <si>
    <t xml:space="preserve">     27年</t>
    <phoneticPr fontId="4"/>
  </si>
  <si>
    <t>　</t>
    <phoneticPr fontId="4"/>
  </si>
  <si>
    <t>産業別</t>
    <rPh sb="0" eb="3">
      <t>サンギョウベツ</t>
    </rPh>
    <phoneticPr fontId="4"/>
  </si>
  <si>
    <t>卸売業，小売業</t>
    <rPh sb="0" eb="3">
      <t>オロシウリギョウ</t>
    </rPh>
    <rPh sb="4" eb="7">
      <t>コウリギョウ</t>
    </rPh>
    <phoneticPr fontId="4"/>
  </si>
  <si>
    <t>宿泊業，飲食サービス業</t>
    <rPh sb="0" eb="2">
      <t>シュクハク</t>
    </rPh>
    <rPh sb="2" eb="3">
      <t>ギョウ</t>
    </rPh>
    <rPh sb="4" eb="6">
      <t>インショク</t>
    </rPh>
    <rPh sb="10" eb="11">
      <t>ギョウ</t>
    </rPh>
    <phoneticPr fontId="4"/>
  </si>
  <si>
    <t>サービス業（他に分類されないもの）</t>
    <rPh sb="4" eb="5">
      <t>ギョウ</t>
    </rPh>
    <rPh sb="6" eb="7">
      <t>タ</t>
    </rPh>
    <rPh sb="8" eb="10">
      <t>ブンルイ</t>
    </rPh>
    <phoneticPr fontId="4"/>
  </si>
  <si>
    <t>法規別</t>
    <rPh sb="0" eb="2">
      <t>ホウキ</t>
    </rPh>
    <rPh sb="2" eb="3">
      <t>ベツ</t>
    </rPh>
    <phoneticPr fontId="4"/>
  </si>
  <si>
    <t>労組法</t>
    <rPh sb="0" eb="1">
      <t>ロウドウ</t>
    </rPh>
    <rPh sb="1" eb="2">
      <t>クミ</t>
    </rPh>
    <rPh sb="2" eb="3">
      <t>ホウ</t>
    </rPh>
    <phoneticPr fontId="4"/>
  </si>
  <si>
    <t>(一般労働組合)</t>
    <rPh sb="1" eb="3">
      <t>イッパン</t>
    </rPh>
    <rPh sb="3" eb="5">
      <t>ロウドウ</t>
    </rPh>
    <rPh sb="5" eb="7">
      <t>クミアイ</t>
    </rPh>
    <phoneticPr fontId="4"/>
  </si>
  <si>
    <t>資料：神奈川県かながわ労働センター</t>
    <rPh sb="0" eb="2">
      <t>シリョウ</t>
    </rPh>
    <rPh sb="3" eb="7">
      <t>カナガワケン</t>
    </rPh>
    <rPh sb="11" eb="13">
      <t>ロウドウ</t>
    </rPh>
    <phoneticPr fontId="4"/>
  </si>
  <si>
    <t>１４３．労働紛争議数</t>
    <rPh sb="4" eb="6">
      <t>ロウドウ</t>
    </rPh>
    <rPh sb="6" eb="8">
      <t>フンソウ</t>
    </rPh>
    <rPh sb="8" eb="10">
      <t>ギスウ</t>
    </rPh>
    <phoneticPr fontId="4"/>
  </si>
  <si>
    <t>紛争議</t>
    <rPh sb="0" eb="2">
      <t>フンソウ</t>
    </rPh>
    <rPh sb="2" eb="3">
      <t>ギロン</t>
    </rPh>
    <phoneticPr fontId="4"/>
  </si>
  <si>
    <t>争議参加</t>
    <rPh sb="0" eb="2">
      <t>ソウギ</t>
    </rPh>
    <rPh sb="2" eb="4">
      <t>サンカ</t>
    </rPh>
    <phoneticPr fontId="4"/>
  </si>
  <si>
    <t>労働力損失</t>
    <rPh sb="0" eb="2">
      <t>ロウドウ</t>
    </rPh>
    <rPh sb="2" eb="3">
      <t>リョク</t>
    </rPh>
    <rPh sb="3" eb="5">
      <t>ソンシツ</t>
    </rPh>
    <phoneticPr fontId="4"/>
  </si>
  <si>
    <t>原因別紛争議件数（件）</t>
    <rPh sb="0" eb="2">
      <t>ゲンイン</t>
    </rPh>
    <rPh sb="2" eb="3">
      <t>ベツ</t>
    </rPh>
    <rPh sb="3" eb="5">
      <t>フンソウ</t>
    </rPh>
    <rPh sb="5" eb="6">
      <t>ギ</t>
    </rPh>
    <rPh sb="6" eb="8">
      <t>ケンスウ</t>
    </rPh>
    <rPh sb="9" eb="10">
      <t>ケン</t>
    </rPh>
    <phoneticPr fontId="4"/>
  </si>
  <si>
    <t>件数（件）</t>
    <rPh sb="0" eb="2">
      <t>ケンスウ</t>
    </rPh>
    <rPh sb="3" eb="4">
      <t>ケン</t>
    </rPh>
    <phoneticPr fontId="4"/>
  </si>
  <si>
    <t>日数（日）</t>
    <rPh sb="0" eb="2">
      <t>ニッスウ</t>
    </rPh>
    <rPh sb="3" eb="4">
      <t>ニチ</t>
    </rPh>
    <phoneticPr fontId="4"/>
  </si>
  <si>
    <t>賃上要求</t>
    <rPh sb="0" eb="1">
      <t>チンギン</t>
    </rPh>
    <rPh sb="1" eb="2">
      <t>ウエ</t>
    </rPh>
    <rPh sb="2" eb="4">
      <t>ヨウキュウ</t>
    </rPh>
    <phoneticPr fontId="4"/>
  </si>
  <si>
    <t>補給金要求</t>
    <rPh sb="0" eb="3">
      <t>ホキュウキン</t>
    </rPh>
    <rPh sb="3" eb="5">
      <t>ヨウキュウ</t>
    </rPh>
    <phoneticPr fontId="4"/>
  </si>
  <si>
    <t>解雇</t>
    <rPh sb="0" eb="2">
      <t>カイコ</t>
    </rPh>
    <phoneticPr fontId="4"/>
  </si>
  <si>
    <t xml:space="preserve">     24年</t>
    <phoneticPr fontId="4"/>
  </si>
  <si>
    <t xml:space="preserve">     25年</t>
    <phoneticPr fontId="4"/>
  </si>
  <si>
    <t xml:space="preserve">     26年</t>
    <phoneticPr fontId="4"/>
  </si>
  <si>
    <t xml:space="preserve">     27年</t>
    <phoneticPr fontId="4"/>
  </si>
  <si>
    <t>１４４．労働基準法等違反件数</t>
    <rPh sb="4" eb="6">
      <t>ロウドウ</t>
    </rPh>
    <rPh sb="6" eb="8">
      <t>キジュン</t>
    </rPh>
    <rPh sb="8" eb="9">
      <t>ホウ</t>
    </rPh>
    <rPh sb="9" eb="10">
      <t>トウ</t>
    </rPh>
    <rPh sb="10" eb="12">
      <t>イハン</t>
    </rPh>
    <rPh sb="12" eb="14">
      <t>ケンスウ</t>
    </rPh>
    <phoneticPr fontId="4"/>
  </si>
  <si>
    <t>監督実施事業場数
（事業場）</t>
    <rPh sb="0" eb="2">
      <t>カントク</t>
    </rPh>
    <rPh sb="2" eb="4">
      <t>ジッシ</t>
    </rPh>
    <rPh sb="4" eb="6">
      <t>ジギョウ</t>
    </rPh>
    <rPh sb="6" eb="7">
      <t>ジョウ</t>
    </rPh>
    <rPh sb="7" eb="8">
      <t>スウ</t>
    </rPh>
    <rPh sb="10" eb="13">
      <t>ジギョウジョウ</t>
    </rPh>
    <phoneticPr fontId="4"/>
  </si>
  <si>
    <t>違反事業場数
（事業場）</t>
    <rPh sb="0" eb="2">
      <t>イハン</t>
    </rPh>
    <rPh sb="2" eb="4">
      <t>ジギョウ</t>
    </rPh>
    <rPh sb="4" eb="5">
      <t>ジョウ</t>
    </rPh>
    <rPh sb="5" eb="6">
      <t>スウ</t>
    </rPh>
    <rPh sb="8" eb="11">
      <t>ジギョウジョウ</t>
    </rPh>
    <phoneticPr fontId="4"/>
  </si>
  <si>
    <t>主要違反内容別（件）</t>
    <rPh sb="0" eb="2">
      <t>シュヨウ</t>
    </rPh>
    <rPh sb="2" eb="4">
      <t>イハン</t>
    </rPh>
    <rPh sb="4" eb="6">
      <t>ナイヨウ</t>
    </rPh>
    <rPh sb="6" eb="7">
      <t>ベツ</t>
    </rPh>
    <rPh sb="8" eb="9">
      <t>ケン</t>
    </rPh>
    <phoneticPr fontId="4"/>
  </si>
  <si>
    <t>労　働　基　準　法</t>
    <rPh sb="0" eb="1">
      <t>ロウ</t>
    </rPh>
    <rPh sb="2" eb="3">
      <t>ハタラ</t>
    </rPh>
    <rPh sb="4" eb="5">
      <t>モト</t>
    </rPh>
    <rPh sb="6" eb="7">
      <t>ジュン</t>
    </rPh>
    <rPh sb="8" eb="9">
      <t>ホウ</t>
    </rPh>
    <phoneticPr fontId="4"/>
  </si>
  <si>
    <t>最賃法</t>
    <rPh sb="0" eb="1">
      <t>サイ</t>
    </rPh>
    <rPh sb="1" eb="2">
      <t>チン</t>
    </rPh>
    <rPh sb="2" eb="3">
      <t>ホウ</t>
    </rPh>
    <phoneticPr fontId="4"/>
  </si>
  <si>
    <t>労働安全
衛生法</t>
    <rPh sb="0" eb="2">
      <t>ロウドウ</t>
    </rPh>
    <rPh sb="2" eb="4">
      <t>アンゼン</t>
    </rPh>
    <rPh sb="5" eb="8">
      <t>エイセイホウ</t>
    </rPh>
    <phoneticPr fontId="4"/>
  </si>
  <si>
    <t>15条</t>
    <rPh sb="2" eb="3">
      <t>ジョウ</t>
    </rPh>
    <phoneticPr fontId="4"/>
  </si>
  <si>
    <t>20条</t>
    <rPh sb="2" eb="3">
      <t>ジョウ</t>
    </rPh>
    <phoneticPr fontId="4"/>
  </si>
  <si>
    <t>23・24条</t>
    <phoneticPr fontId="4"/>
  </si>
  <si>
    <t>32条</t>
    <phoneticPr fontId="4"/>
  </si>
  <si>
    <t>37条</t>
    <phoneticPr fontId="4"/>
  </si>
  <si>
    <t>39条</t>
    <phoneticPr fontId="4"/>
  </si>
  <si>
    <t>89条</t>
    <phoneticPr fontId="4"/>
  </si>
  <si>
    <t>108条</t>
    <phoneticPr fontId="4"/>
  </si>
  <si>
    <t>4条</t>
    <phoneticPr fontId="4"/>
  </si>
  <si>
    <t>違反件数</t>
    <rPh sb="0" eb="2">
      <t>イハン</t>
    </rPh>
    <rPh sb="2" eb="4">
      <t>ケンスウ</t>
    </rPh>
    <phoneticPr fontId="4"/>
  </si>
  <si>
    <t>労働条件</t>
    <rPh sb="0" eb="2">
      <t>ロウドウ</t>
    </rPh>
    <rPh sb="2" eb="4">
      <t>ジョウケン</t>
    </rPh>
    <phoneticPr fontId="4"/>
  </si>
  <si>
    <t>賃金</t>
    <rPh sb="0" eb="2">
      <t>チンギン</t>
    </rPh>
    <phoneticPr fontId="4"/>
  </si>
  <si>
    <t>労働</t>
    <rPh sb="0" eb="2">
      <t>ロウドウ</t>
    </rPh>
    <phoneticPr fontId="4"/>
  </si>
  <si>
    <t>割増</t>
    <rPh sb="0" eb="2">
      <t>ワリマ</t>
    </rPh>
    <phoneticPr fontId="4"/>
  </si>
  <si>
    <t>年次</t>
    <rPh sb="0" eb="2">
      <t>ネンジ</t>
    </rPh>
    <phoneticPr fontId="4"/>
  </si>
  <si>
    <t>就業</t>
    <rPh sb="0" eb="2">
      <t>シュウギョウ</t>
    </rPh>
    <phoneticPr fontId="4"/>
  </si>
  <si>
    <t>最賃</t>
    <rPh sb="0" eb="1">
      <t>サイ</t>
    </rPh>
    <rPh sb="1" eb="2">
      <t>チン</t>
    </rPh>
    <phoneticPr fontId="4"/>
  </si>
  <si>
    <t>の明示</t>
    <rPh sb="1" eb="3">
      <t>メイジ</t>
    </rPh>
    <phoneticPr fontId="4"/>
  </si>
  <si>
    <t>予告</t>
    <rPh sb="0" eb="2">
      <t>ヨコク</t>
    </rPh>
    <phoneticPr fontId="4"/>
  </si>
  <si>
    <t>不払</t>
    <rPh sb="0" eb="1">
      <t>フ</t>
    </rPh>
    <rPh sb="1" eb="2">
      <t>ハラ</t>
    </rPh>
    <phoneticPr fontId="4"/>
  </si>
  <si>
    <t>時間</t>
    <rPh sb="0" eb="2">
      <t>ジカン</t>
    </rPh>
    <phoneticPr fontId="4"/>
  </si>
  <si>
    <t>有給休暇</t>
    <rPh sb="0" eb="2">
      <t>ユウキュウ</t>
    </rPh>
    <rPh sb="2" eb="4">
      <t>キュウカ</t>
    </rPh>
    <phoneticPr fontId="4"/>
  </si>
  <si>
    <t>規則</t>
    <rPh sb="0" eb="2">
      <t>キソク</t>
    </rPh>
    <phoneticPr fontId="4"/>
  </si>
  <si>
    <t>台帳</t>
    <rPh sb="0" eb="2">
      <t>ダイチョウ</t>
    </rPh>
    <phoneticPr fontId="4"/>
  </si>
  <si>
    <t>効力</t>
    <rPh sb="0" eb="2">
      <t>コウリョク</t>
    </rPh>
    <phoneticPr fontId="4"/>
  </si>
  <si>
    <t xml:space="preserve">      24年度（2012年度）</t>
    <rPh sb="15" eb="17">
      <t>ネンド</t>
    </rPh>
    <phoneticPr fontId="9"/>
  </si>
  <si>
    <t xml:space="preserve">      25年度（2013年度）</t>
    <rPh sb="15" eb="17">
      <t>ネンド</t>
    </rPh>
    <phoneticPr fontId="9"/>
  </si>
  <si>
    <t xml:space="preserve">      26年度（2014年度）</t>
    <rPh sb="15" eb="17">
      <t>ネンド</t>
    </rPh>
    <phoneticPr fontId="9"/>
  </si>
  <si>
    <t xml:space="preserve">      27年度（2015年度）</t>
    <rPh sb="15" eb="17">
      <t>ネンド</t>
    </rPh>
    <phoneticPr fontId="9"/>
  </si>
  <si>
    <t>-</t>
    <phoneticPr fontId="4"/>
  </si>
  <si>
    <t>資料：横須賀労働基準監督署</t>
    <rPh sb="0" eb="2">
      <t>シリョウ</t>
    </rPh>
    <rPh sb="3" eb="6">
      <t>ヨコスカ</t>
    </rPh>
    <rPh sb="6" eb="8">
      <t>ロウドウ</t>
    </rPh>
    <rPh sb="8" eb="10">
      <t>キジュン</t>
    </rPh>
    <rPh sb="10" eb="13">
      <t>カントクショ</t>
    </rPh>
    <phoneticPr fontId="4"/>
  </si>
  <si>
    <t>注1）三浦市、逗子市、葉山町の数値を含みます。</t>
    <rPh sb="0" eb="1">
      <t>チュウイ</t>
    </rPh>
    <rPh sb="7" eb="9">
      <t>ズシ</t>
    </rPh>
    <rPh sb="15" eb="17">
      <t>スウチ</t>
    </rPh>
    <phoneticPr fontId="4"/>
  </si>
  <si>
    <t>　 2）賃金不払違反があり、最低賃金も支払われていない場合、最低賃金法違反としても措置しています。</t>
    <rPh sb="4" eb="5">
      <t>チン</t>
    </rPh>
    <rPh sb="5" eb="6">
      <t>キン</t>
    </rPh>
    <rPh sb="6" eb="7">
      <t>フ</t>
    </rPh>
    <rPh sb="7" eb="8">
      <t>ハラ</t>
    </rPh>
    <rPh sb="8" eb="10">
      <t>イハン</t>
    </rPh>
    <rPh sb="14" eb="16">
      <t>サイテイ</t>
    </rPh>
    <rPh sb="16" eb="18">
      <t>チンギン</t>
    </rPh>
    <rPh sb="19" eb="21">
      <t>シハラ</t>
    </rPh>
    <rPh sb="27" eb="29">
      <t>バアイ</t>
    </rPh>
    <rPh sb="30" eb="32">
      <t>サイテイ</t>
    </rPh>
    <rPh sb="32" eb="34">
      <t>チンギン</t>
    </rPh>
    <rPh sb="34" eb="35">
      <t>ホウ</t>
    </rPh>
    <rPh sb="35" eb="37">
      <t>イハン</t>
    </rPh>
    <rPh sb="41" eb="43">
      <t>ソチ</t>
    </rPh>
    <phoneticPr fontId="4"/>
  </si>
  <si>
    <t>１４５．労働災害発生状況</t>
    <rPh sb="4" eb="6">
      <t>ロウドウ</t>
    </rPh>
    <rPh sb="6" eb="8">
      <t>サイガイ</t>
    </rPh>
    <rPh sb="8" eb="10">
      <t>ハッセイ</t>
    </rPh>
    <rPh sb="10" eb="12">
      <t>ジョウキョウ</t>
    </rPh>
    <phoneticPr fontId="4"/>
  </si>
  <si>
    <t>産 業 別</t>
    <rPh sb="0" eb="1">
      <t>サン</t>
    </rPh>
    <rPh sb="2" eb="3">
      <t>ギョウ</t>
    </rPh>
    <rPh sb="4" eb="5">
      <t>ベツ</t>
    </rPh>
    <phoneticPr fontId="4"/>
  </si>
  <si>
    <t>平成23年</t>
    <phoneticPr fontId="4"/>
  </si>
  <si>
    <t>平成24年</t>
    <phoneticPr fontId="4"/>
  </si>
  <si>
    <t>平成25年</t>
    <phoneticPr fontId="4"/>
  </si>
  <si>
    <t>平成26年</t>
    <phoneticPr fontId="4"/>
  </si>
  <si>
    <r>
      <t>平成27</t>
    </r>
    <r>
      <rPr>
        <sz val="11"/>
        <rFont val="ＭＳ Ｐゴシック"/>
        <family val="3"/>
        <charset val="128"/>
      </rPr>
      <t>年</t>
    </r>
    <r>
      <rPr>
        <sz val="11"/>
        <rFont val="ＭＳ Ｐゴシック"/>
        <family val="3"/>
        <charset val="128"/>
      </rPr>
      <t/>
    </r>
    <phoneticPr fontId="4"/>
  </si>
  <si>
    <t>(2011年)</t>
    <phoneticPr fontId="4"/>
  </si>
  <si>
    <t>(2012年)</t>
    <phoneticPr fontId="4"/>
  </si>
  <si>
    <t>(2013年)</t>
    <phoneticPr fontId="4"/>
  </si>
  <si>
    <t>(2014年)</t>
    <phoneticPr fontId="4"/>
  </si>
  <si>
    <r>
      <t>(2015</t>
    </r>
    <r>
      <rPr>
        <sz val="11"/>
        <rFont val="ＭＳ Ｐゴシック"/>
        <family val="3"/>
        <charset val="128"/>
      </rPr>
      <t>年)</t>
    </r>
    <r>
      <rPr>
        <sz val="11"/>
        <rFont val="ＭＳ Ｐゴシック"/>
        <family val="3"/>
        <charset val="128"/>
      </rPr>
      <t/>
    </r>
    <phoneticPr fontId="4"/>
  </si>
  <si>
    <t>死亡</t>
    <rPh sb="0" eb="2">
      <t>シボウ</t>
    </rPh>
    <phoneticPr fontId="4"/>
  </si>
  <si>
    <t>休業</t>
    <rPh sb="0" eb="2">
      <t>キュウギョウ</t>
    </rPh>
    <phoneticPr fontId="4"/>
  </si>
  <si>
    <t>4日以上</t>
    <rPh sb="1" eb="2">
      <t>ヒ</t>
    </rPh>
    <rPh sb="2" eb="4">
      <t>イジョウ</t>
    </rPh>
    <phoneticPr fontId="4"/>
  </si>
  <si>
    <t>運輸交通業</t>
    <rPh sb="0" eb="2">
      <t>ウンユ</t>
    </rPh>
    <rPh sb="2" eb="5">
      <t>コウツウギョウ</t>
    </rPh>
    <phoneticPr fontId="4"/>
  </si>
  <si>
    <t>貨物取扱業</t>
    <rPh sb="0" eb="2">
      <t>カモツ</t>
    </rPh>
    <rPh sb="2" eb="4">
      <t>トリアツカイ</t>
    </rPh>
    <rPh sb="4" eb="5">
      <t>ギョウ</t>
    </rPh>
    <phoneticPr fontId="4"/>
  </si>
  <si>
    <t>港湾荷役業</t>
    <rPh sb="0" eb="2">
      <t>コウワン</t>
    </rPh>
    <rPh sb="2" eb="4">
      <t>ニヤク</t>
    </rPh>
    <rPh sb="4" eb="5">
      <t>ギョウ</t>
    </rPh>
    <phoneticPr fontId="4"/>
  </si>
  <si>
    <t>注）三浦市、逗子市、葉山町の数値を含みます。</t>
    <rPh sb="0" eb="1">
      <t>チュウイ</t>
    </rPh>
    <rPh sb="14" eb="16">
      <t>スウチ</t>
    </rPh>
    <phoneticPr fontId="4"/>
  </si>
  <si>
    <t>１４６．労働者災害補償保険給付状況</t>
    <rPh sb="4" eb="6">
      <t>ロウドウ</t>
    </rPh>
    <rPh sb="6" eb="7">
      <t>シャ</t>
    </rPh>
    <rPh sb="7" eb="9">
      <t>サイガイ</t>
    </rPh>
    <rPh sb="9" eb="11">
      <t>ホショウ</t>
    </rPh>
    <rPh sb="11" eb="13">
      <t>ホケン</t>
    </rPh>
    <rPh sb="13" eb="15">
      <t>キュウフ</t>
    </rPh>
    <rPh sb="15" eb="17">
      <t>ジョウキョウ</t>
    </rPh>
    <phoneticPr fontId="4"/>
  </si>
  <si>
    <t>療養(補償)給付</t>
    <rPh sb="0" eb="2">
      <t>リョウヨウ</t>
    </rPh>
    <rPh sb="3" eb="5">
      <t>ホショウ</t>
    </rPh>
    <rPh sb="6" eb="8">
      <t>キュウフ</t>
    </rPh>
    <phoneticPr fontId="4"/>
  </si>
  <si>
    <t>休業(補償)給付</t>
    <rPh sb="0" eb="1">
      <t>キュウ</t>
    </rPh>
    <rPh sb="1" eb="2">
      <t>サギョウ</t>
    </rPh>
    <rPh sb="3" eb="5">
      <t>ホショウ</t>
    </rPh>
    <rPh sb="6" eb="8">
      <t>キュウフ</t>
    </rPh>
    <phoneticPr fontId="4"/>
  </si>
  <si>
    <t>障害(補償)一時金</t>
    <rPh sb="0" eb="2">
      <t>ショウガイ</t>
    </rPh>
    <rPh sb="3" eb="5">
      <t>ホショウ</t>
    </rPh>
    <rPh sb="6" eb="9">
      <t>イチジキン</t>
    </rPh>
    <phoneticPr fontId="4"/>
  </si>
  <si>
    <t>遺族(補償)一時金</t>
    <rPh sb="0" eb="2">
      <t>イゾク</t>
    </rPh>
    <rPh sb="3" eb="5">
      <t>ホショウ</t>
    </rPh>
    <rPh sb="6" eb="9">
      <t>イチジキン</t>
    </rPh>
    <phoneticPr fontId="4"/>
  </si>
  <si>
    <t>葬祭料（葬祭給付）</t>
    <rPh sb="0" eb="2">
      <t>ソウサイ</t>
    </rPh>
    <rPh sb="2" eb="3">
      <t>リョウ</t>
    </rPh>
    <rPh sb="4" eb="6">
      <t>ソウサイ</t>
    </rPh>
    <rPh sb="6" eb="8">
      <t>キュウフ</t>
    </rPh>
    <phoneticPr fontId="4"/>
  </si>
  <si>
    <t>年金等給付</t>
    <rPh sb="0" eb="2">
      <t>ネンキン</t>
    </rPh>
    <rPh sb="2" eb="3">
      <t>トウ</t>
    </rPh>
    <rPh sb="3" eb="5">
      <t>キュウフ</t>
    </rPh>
    <phoneticPr fontId="4"/>
  </si>
  <si>
    <t>介護（補償）給付</t>
    <rPh sb="0" eb="2">
      <t>カイゴ</t>
    </rPh>
    <rPh sb="3" eb="5">
      <t>ホショウ</t>
    </rPh>
    <rPh sb="6" eb="8">
      <t>キュウフ</t>
    </rPh>
    <phoneticPr fontId="4"/>
  </si>
  <si>
    <t>金額（千円）</t>
    <rPh sb="0" eb="2">
      <t>キンガク</t>
    </rPh>
    <rPh sb="3" eb="5">
      <t>センエン</t>
    </rPh>
    <phoneticPr fontId="4"/>
  </si>
  <si>
    <r>
      <t>27</t>
    </r>
    <r>
      <rPr>
        <sz val="11"/>
        <rFont val="ＭＳ Ｐゴシック"/>
        <family val="3"/>
        <charset val="128"/>
      </rPr>
      <t>年度</t>
    </r>
    <phoneticPr fontId="4"/>
  </si>
  <si>
    <r>
      <t>(2015</t>
    </r>
    <r>
      <rPr>
        <sz val="11"/>
        <rFont val="ＭＳ Ｐゴシック"/>
        <family val="3"/>
        <charset val="128"/>
      </rPr>
      <t>年度)</t>
    </r>
    <phoneticPr fontId="4"/>
  </si>
  <si>
    <t>資料：横須賀労働基準監督署</t>
    <rPh sb="0" eb="2">
      <t>シリョウ</t>
    </rPh>
    <phoneticPr fontId="4"/>
  </si>
  <si>
    <t>注1）三浦市、逗子市、葉山町の数値を含みます。</t>
    <rPh sb="0" eb="1">
      <t>チュウイ</t>
    </rPh>
    <rPh sb="15" eb="17">
      <t>スウチ</t>
    </rPh>
    <phoneticPr fontId="4"/>
  </si>
  <si>
    <t xml:space="preserve">   2）四捨五入により総数と内訳の計が一致しない場合があります。</t>
    <phoneticPr fontId="4"/>
  </si>
  <si>
    <t xml:space="preserve">   3）「年金等給付」は、本省払いのため『不詳』となっています。</t>
    <rPh sb="6" eb="8">
      <t>ネンキン</t>
    </rPh>
    <rPh sb="8" eb="9">
      <t>トウ</t>
    </rPh>
    <rPh sb="9" eb="11">
      <t>キュウフ</t>
    </rPh>
    <rPh sb="14" eb="16">
      <t>ホンショウ</t>
    </rPh>
    <rPh sb="16" eb="17">
      <t>バラ</t>
    </rPh>
    <rPh sb="22" eb="24">
      <t>フショウ</t>
    </rPh>
    <phoneticPr fontId="4"/>
  </si>
  <si>
    <t xml:space="preserve">   4）「療養（補償）給付」には、労災保険指定医療機関に係る診療費は含まれません。</t>
    <rPh sb="6" eb="8">
      <t>リョウヨウ</t>
    </rPh>
    <rPh sb="9" eb="11">
      <t>ホショウ</t>
    </rPh>
    <rPh sb="12" eb="14">
      <t>キュウフ</t>
    </rPh>
    <rPh sb="18" eb="20">
      <t>ロウサイ</t>
    </rPh>
    <rPh sb="20" eb="22">
      <t>ホケン</t>
    </rPh>
    <rPh sb="22" eb="24">
      <t>シテイ</t>
    </rPh>
    <rPh sb="24" eb="26">
      <t>イリョウ</t>
    </rPh>
    <rPh sb="26" eb="28">
      <t>キカン</t>
    </rPh>
    <rPh sb="29" eb="30">
      <t>カカワ</t>
    </rPh>
    <rPh sb="31" eb="34">
      <t>シンリョウヒ</t>
    </rPh>
    <rPh sb="35" eb="36">
      <t>フク</t>
    </rPh>
    <phoneticPr fontId="4"/>
  </si>
  <si>
    <t>１４７．一般求職者の職業紹介状況</t>
    <rPh sb="4" eb="6">
      <t>イッパン</t>
    </rPh>
    <rPh sb="6" eb="9">
      <t>キュウショクシャ</t>
    </rPh>
    <rPh sb="10" eb="12">
      <t>ショクギョウ</t>
    </rPh>
    <rPh sb="12" eb="14">
      <t>ショウカイ</t>
    </rPh>
    <rPh sb="14" eb="16">
      <t>ジョウキョウ</t>
    </rPh>
    <phoneticPr fontId="4"/>
  </si>
  <si>
    <t>年　次　別
月　　　別</t>
    <rPh sb="0" eb="1">
      <t>トシ</t>
    </rPh>
    <rPh sb="2" eb="3">
      <t>ジ</t>
    </rPh>
    <rPh sb="4" eb="5">
      <t>ベツ</t>
    </rPh>
    <rPh sb="6" eb="7">
      <t>ツキ</t>
    </rPh>
    <rPh sb="10" eb="11">
      <t>ベツ</t>
    </rPh>
    <phoneticPr fontId="4"/>
  </si>
  <si>
    <t>新規求人数</t>
    <rPh sb="0" eb="2">
      <t>シンキ</t>
    </rPh>
    <rPh sb="2" eb="5">
      <t>キュウジンスウ</t>
    </rPh>
    <phoneticPr fontId="4"/>
  </si>
  <si>
    <t>新規求職者数</t>
    <rPh sb="0" eb="2">
      <t>シンキ</t>
    </rPh>
    <rPh sb="2" eb="5">
      <t>キュウショクシャ</t>
    </rPh>
    <rPh sb="5" eb="6">
      <t>スウ</t>
    </rPh>
    <phoneticPr fontId="4"/>
  </si>
  <si>
    <t>紹　介　数</t>
    <rPh sb="0" eb="1">
      <t>タスク</t>
    </rPh>
    <rPh sb="2" eb="3">
      <t>スケ</t>
    </rPh>
    <rPh sb="4" eb="5">
      <t>スウ</t>
    </rPh>
    <phoneticPr fontId="4"/>
  </si>
  <si>
    <t>就　職　数</t>
    <rPh sb="0" eb="1">
      <t>ツ</t>
    </rPh>
    <rPh sb="2" eb="3">
      <t>ショク</t>
    </rPh>
    <rPh sb="4" eb="5">
      <t>スウ</t>
    </rPh>
    <phoneticPr fontId="4"/>
  </si>
  <si>
    <r>
      <t>(2011</t>
    </r>
    <r>
      <rPr>
        <sz val="11"/>
        <rFont val="ＭＳ Ｐゴシック"/>
        <family val="3"/>
        <charset val="128"/>
      </rPr>
      <t>年)</t>
    </r>
    <phoneticPr fontId="4"/>
  </si>
  <si>
    <t>24年</t>
    <phoneticPr fontId="4"/>
  </si>
  <si>
    <t>25年</t>
    <phoneticPr fontId="4"/>
  </si>
  <si>
    <t>26年</t>
    <phoneticPr fontId="4"/>
  </si>
  <si>
    <t>資料：横須賀公共職業安定所</t>
    <rPh sb="0" eb="2">
      <t>シリョウ</t>
    </rPh>
    <phoneticPr fontId="4"/>
  </si>
  <si>
    <t>注1）横須賀公共職業安定所管内(追浜、田浦行政ｾﾝﾀｰ管内を含まず、三浦市を含む)の数値です。</t>
    <rPh sb="0" eb="1">
      <t>チュウ</t>
    </rPh>
    <rPh sb="3" eb="6">
      <t>ヨコスカ</t>
    </rPh>
    <rPh sb="6" eb="8">
      <t>コウキョウ</t>
    </rPh>
    <rPh sb="8" eb="10">
      <t>ショクギョウ</t>
    </rPh>
    <rPh sb="10" eb="13">
      <t>アンテイショ</t>
    </rPh>
    <rPh sb="13" eb="15">
      <t>カンナイ</t>
    </rPh>
    <rPh sb="16" eb="18">
      <t>オッパマ</t>
    </rPh>
    <rPh sb="19" eb="21">
      <t>タウラ</t>
    </rPh>
    <rPh sb="21" eb="23">
      <t>ギョウセイ</t>
    </rPh>
    <rPh sb="27" eb="29">
      <t>カンナイ</t>
    </rPh>
    <rPh sb="30" eb="31">
      <t>フク</t>
    </rPh>
    <rPh sb="34" eb="37">
      <t>ミウラシ</t>
    </rPh>
    <rPh sb="38" eb="39">
      <t>フク</t>
    </rPh>
    <rPh sb="42" eb="44">
      <t>スウチ</t>
    </rPh>
    <phoneticPr fontId="4"/>
  </si>
  <si>
    <t>　 2）「女」には、性別記載のないものを含みます。</t>
    <rPh sb="5" eb="6">
      <t>オンナ</t>
    </rPh>
    <rPh sb="10" eb="12">
      <t>セイベツ</t>
    </rPh>
    <rPh sb="12" eb="14">
      <t>キサイ</t>
    </rPh>
    <rPh sb="20" eb="21">
      <t>フク</t>
    </rPh>
    <phoneticPr fontId="4"/>
  </si>
  <si>
    <t>１４８．中高年齢者の職業紹介状況</t>
    <rPh sb="4" eb="5">
      <t>チュウ</t>
    </rPh>
    <rPh sb="5" eb="8">
      <t>コウネンレイ</t>
    </rPh>
    <rPh sb="8" eb="9">
      <t>シャ</t>
    </rPh>
    <rPh sb="10" eb="12">
      <t>ショクギョウ</t>
    </rPh>
    <rPh sb="12" eb="15">
      <t>ショウカイジョウ</t>
    </rPh>
    <rPh sb="15" eb="16">
      <t>キョウ</t>
    </rPh>
    <phoneticPr fontId="4"/>
  </si>
  <si>
    <t>（単位　件）</t>
    <rPh sb="1" eb="3">
      <t>タンイ</t>
    </rPh>
    <rPh sb="4" eb="5">
      <t>ケン</t>
    </rPh>
    <phoneticPr fontId="4"/>
  </si>
  <si>
    <t>新規求職申込件数</t>
    <rPh sb="0" eb="2">
      <t>シンキ</t>
    </rPh>
    <rPh sb="2" eb="4">
      <t>キュウショク</t>
    </rPh>
    <rPh sb="4" eb="6">
      <t>モウシコミ</t>
    </rPh>
    <rPh sb="6" eb="8">
      <t>ケンスウ</t>
    </rPh>
    <phoneticPr fontId="4"/>
  </si>
  <si>
    <t>月間有効求職件数</t>
    <rPh sb="0" eb="2">
      <t>ゲッカン</t>
    </rPh>
    <rPh sb="2" eb="4">
      <t>ユウコウ</t>
    </rPh>
    <rPh sb="4" eb="6">
      <t>キュウショク</t>
    </rPh>
    <rPh sb="6" eb="8">
      <t>ケンスウ</t>
    </rPh>
    <phoneticPr fontId="4"/>
  </si>
  <si>
    <t>紹介数</t>
    <rPh sb="0" eb="2">
      <t>ショウカイ</t>
    </rPh>
    <rPh sb="2" eb="3">
      <t>スウ</t>
    </rPh>
    <phoneticPr fontId="4"/>
  </si>
  <si>
    <t>就職件数</t>
    <rPh sb="0" eb="2">
      <t>シュウショク</t>
    </rPh>
    <rPh sb="2" eb="4">
      <t>ケンスウ</t>
    </rPh>
    <phoneticPr fontId="4"/>
  </si>
  <si>
    <t>(月平均)</t>
    <rPh sb="1" eb="2">
      <t>ツキ</t>
    </rPh>
    <rPh sb="2" eb="4">
      <t>ヘイキン</t>
    </rPh>
    <phoneticPr fontId="4"/>
  </si>
  <si>
    <r>
      <t>(2011</t>
    </r>
    <r>
      <rPr>
        <sz val="11"/>
        <rFont val="ＭＳ Ｐゴシック"/>
        <family val="3"/>
        <charset val="128"/>
      </rPr>
      <t>年度)</t>
    </r>
    <phoneticPr fontId="4"/>
  </si>
  <si>
    <t>24年度</t>
    <phoneticPr fontId="4"/>
  </si>
  <si>
    <t>(2012年度)</t>
    <phoneticPr fontId="4"/>
  </si>
  <si>
    <t>25年度</t>
    <phoneticPr fontId="4"/>
  </si>
  <si>
    <t>(2013年度)</t>
    <phoneticPr fontId="4"/>
  </si>
  <si>
    <t>26年度</t>
    <phoneticPr fontId="4"/>
  </si>
  <si>
    <t>(2014年度)</t>
    <phoneticPr fontId="4"/>
  </si>
  <si>
    <r>
      <t>27</t>
    </r>
    <r>
      <rPr>
        <sz val="11"/>
        <rFont val="ＭＳ Ｐゴシック"/>
        <family val="3"/>
        <charset val="128"/>
      </rPr>
      <t>年度</t>
    </r>
    <phoneticPr fontId="4"/>
  </si>
  <si>
    <r>
      <t>(2015</t>
    </r>
    <r>
      <rPr>
        <sz val="11"/>
        <rFont val="ＭＳ Ｐゴシック"/>
        <family val="3"/>
        <charset val="128"/>
      </rPr>
      <t>年度)</t>
    </r>
    <phoneticPr fontId="4"/>
  </si>
  <si>
    <t>資料：横須賀公共職業安定所</t>
  </si>
  <si>
    <t>注1）横須賀公共職業安定所管内（追浜、田浦行政センター管内を含まず、三浦市を含む）の数値です。</t>
    <rPh sb="0" eb="1">
      <t>チュウイ</t>
    </rPh>
    <phoneticPr fontId="4"/>
  </si>
  <si>
    <t xml:space="preserve">   2）45歳以上で、パートタイマーは除きます。</t>
    <phoneticPr fontId="4"/>
  </si>
  <si>
    <t>１４９．雇用保険給付状況</t>
    <rPh sb="4" eb="6">
      <t>コヨウ</t>
    </rPh>
    <rPh sb="6" eb="8">
      <t>ホケン</t>
    </rPh>
    <rPh sb="8" eb="10">
      <t>キュウフ</t>
    </rPh>
    <rPh sb="10" eb="12">
      <t>ジョウキョウ</t>
    </rPh>
    <phoneticPr fontId="4"/>
  </si>
  <si>
    <t>受給資格決定
件　　数（件）</t>
    <rPh sb="0" eb="2">
      <t>ジュキュウ</t>
    </rPh>
    <rPh sb="2" eb="4">
      <t>シカク</t>
    </rPh>
    <rPh sb="4" eb="6">
      <t>ケッテイ</t>
    </rPh>
    <rPh sb="7" eb="8">
      <t>ケン</t>
    </rPh>
    <rPh sb="10" eb="11">
      <t>スウ</t>
    </rPh>
    <rPh sb="12" eb="13">
      <t>ケン</t>
    </rPh>
    <phoneticPr fontId="4"/>
  </si>
  <si>
    <t>受給者実人員
(月平均)（人）</t>
    <rPh sb="0" eb="2">
      <t>ジュキュウ</t>
    </rPh>
    <rPh sb="2" eb="3">
      <t>シャ</t>
    </rPh>
    <rPh sb="3" eb="4">
      <t>ジツ</t>
    </rPh>
    <rPh sb="4" eb="6">
      <t>ジンイン</t>
    </rPh>
    <rPh sb="8" eb="9">
      <t>ツキ</t>
    </rPh>
    <rPh sb="9" eb="11">
      <t>ヘイキン</t>
    </rPh>
    <rPh sb="13" eb="14">
      <t>ヒト</t>
    </rPh>
    <phoneticPr fontId="4"/>
  </si>
  <si>
    <t>給付延日数（日）</t>
    <rPh sb="0" eb="2">
      <t>キュウフ</t>
    </rPh>
    <rPh sb="2" eb="3">
      <t>ノ</t>
    </rPh>
    <rPh sb="3" eb="5">
      <t>ニッスウ</t>
    </rPh>
    <rPh sb="6" eb="7">
      <t>ニチ</t>
    </rPh>
    <phoneticPr fontId="4"/>
  </si>
  <si>
    <t>雇用保険金
支給総額（千円）</t>
    <rPh sb="0" eb="2">
      <t>コヨウ</t>
    </rPh>
    <rPh sb="2" eb="5">
      <t>ホケンキン</t>
    </rPh>
    <rPh sb="6" eb="8">
      <t>シキュウ</t>
    </rPh>
    <rPh sb="8" eb="10">
      <t>ソウガク</t>
    </rPh>
    <rPh sb="11" eb="12">
      <t>セン</t>
    </rPh>
    <rPh sb="12" eb="13">
      <t>エン</t>
    </rPh>
    <phoneticPr fontId="4"/>
  </si>
  <si>
    <t>平成23年度</t>
    <rPh sb="0" eb="2">
      <t>ヘイセイ</t>
    </rPh>
    <rPh sb="5" eb="6">
      <t>ド</t>
    </rPh>
    <phoneticPr fontId="2"/>
  </si>
  <si>
    <r>
      <t>(2011</t>
    </r>
    <r>
      <rPr>
        <sz val="11"/>
        <rFont val="ＭＳ Ｐゴシック"/>
        <family val="3"/>
        <charset val="128"/>
      </rPr>
      <t>年度)</t>
    </r>
    <rPh sb="6" eb="7">
      <t>ド</t>
    </rPh>
    <phoneticPr fontId="2"/>
  </si>
  <si>
    <r>
      <t>24</t>
    </r>
    <r>
      <rPr>
        <sz val="11"/>
        <rFont val="ＭＳ Ｐゴシック"/>
        <family val="3"/>
        <charset val="128"/>
      </rPr>
      <t>年度</t>
    </r>
    <rPh sb="3" eb="4">
      <t>ド</t>
    </rPh>
    <phoneticPr fontId="2"/>
  </si>
  <si>
    <r>
      <t>(2012</t>
    </r>
    <r>
      <rPr>
        <sz val="11"/>
        <rFont val="ＭＳ Ｐゴシック"/>
        <family val="3"/>
        <charset val="128"/>
      </rPr>
      <t>年度)</t>
    </r>
    <rPh sb="6" eb="7">
      <t>ド</t>
    </rPh>
    <phoneticPr fontId="2"/>
  </si>
  <si>
    <r>
      <t>25</t>
    </r>
    <r>
      <rPr>
        <sz val="11"/>
        <rFont val="ＭＳ Ｐゴシック"/>
        <family val="3"/>
        <charset val="128"/>
      </rPr>
      <t>年度</t>
    </r>
    <rPh sb="3" eb="4">
      <t>ド</t>
    </rPh>
    <phoneticPr fontId="2"/>
  </si>
  <si>
    <r>
      <t>(2013</t>
    </r>
    <r>
      <rPr>
        <sz val="11"/>
        <rFont val="ＭＳ Ｐゴシック"/>
        <family val="3"/>
        <charset val="128"/>
      </rPr>
      <t>年度)</t>
    </r>
    <rPh sb="6" eb="7">
      <t>ド</t>
    </rPh>
    <phoneticPr fontId="2"/>
  </si>
  <si>
    <t>26年度</t>
    <rPh sb="3" eb="4">
      <t>ド</t>
    </rPh>
    <phoneticPr fontId="2"/>
  </si>
  <si>
    <t>(2014年度)</t>
    <rPh sb="6" eb="7">
      <t>ド</t>
    </rPh>
    <phoneticPr fontId="2"/>
  </si>
  <si>
    <t>27年度</t>
    <rPh sb="3" eb="4">
      <t>ド</t>
    </rPh>
    <phoneticPr fontId="2"/>
  </si>
  <si>
    <t>(2015年度)</t>
    <rPh sb="6" eb="7">
      <t>ド</t>
    </rPh>
    <phoneticPr fontId="2"/>
  </si>
  <si>
    <t>27年</t>
    <rPh sb="2" eb="3">
      <t>ネン</t>
    </rPh>
    <phoneticPr fontId="2"/>
  </si>
  <si>
    <t xml:space="preserve">      4月</t>
    <rPh sb="7" eb="8">
      <t>ツキ</t>
    </rPh>
    <phoneticPr fontId="2"/>
  </si>
  <si>
    <t xml:space="preserve">      5月</t>
  </si>
  <si>
    <t xml:space="preserve">      6月</t>
  </si>
  <si>
    <t xml:space="preserve">      7月</t>
  </si>
  <si>
    <t xml:space="preserve">      8月</t>
  </si>
  <si>
    <t xml:space="preserve">      9月</t>
  </si>
  <si>
    <t xml:space="preserve">    10月</t>
  </si>
  <si>
    <t xml:space="preserve">    11月</t>
  </si>
  <si>
    <t xml:space="preserve">    12月</t>
  </si>
  <si>
    <t>28年</t>
    <rPh sb="2" eb="3">
      <t>ネン</t>
    </rPh>
    <phoneticPr fontId="2"/>
  </si>
  <si>
    <t>　　 1月</t>
    <phoneticPr fontId="4"/>
  </si>
  <si>
    <t xml:space="preserve">     2月</t>
    <phoneticPr fontId="4"/>
  </si>
  <si>
    <t xml:space="preserve">     3月</t>
    <phoneticPr fontId="4"/>
  </si>
  <si>
    <t>注1）横須賀公共職業安定所管内(追浜、田浦行政センター管内を含まず、三浦市を含む)の数値です。</t>
    <rPh sb="0" eb="1">
      <t>チュウ</t>
    </rPh>
    <phoneticPr fontId="4"/>
  </si>
  <si>
    <t xml:space="preserve">   2）四捨五入により計と内訳の計が一致しない場合があります。</t>
    <rPh sb="12" eb="13">
      <t>ケイ</t>
    </rPh>
    <phoneticPr fontId="4"/>
  </si>
  <si>
    <t>１５０．雇用保険給付状況(日雇)</t>
    <rPh sb="4" eb="6">
      <t>コヨウ</t>
    </rPh>
    <rPh sb="6" eb="8">
      <t>ホケン</t>
    </rPh>
    <rPh sb="8" eb="10">
      <t>キュウフ</t>
    </rPh>
    <rPh sb="10" eb="12">
      <t>ジョウキョウ</t>
    </rPh>
    <rPh sb="13" eb="15">
      <t>ヒヤト</t>
    </rPh>
    <phoneticPr fontId="4"/>
  </si>
  <si>
    <t>総受給実人員（人）</t>
    <rPh sb="0" eb="1">
      <t>ソウ</t>
    </rPh>
    <rPh sb="1" eb="3">
      <t>ジュキュウ</t>
    </rPh>
    <rPh sb="3" eb="4">
      <t>ジツ</t>
    </rPh>
    <rPh sb="4" eb="6">
      <t>ジンイン</t>
    </rPh>
    <rPh sb="7" eb="8">
      <t>ヒト</t>
    </rPh>
    <phoneticPr fontId="4"/>
  </si>
  <si>
    <t>雇用保険金(日雇)支給総額（千円）</t>
    <rPh sb="0" eb="2">
      <t>コヨウ</t>
    </rPh>
    <rPh sb="2" eb="5">
      <t>ホケンキン</t>
    </rPh>
    <rPh sb="6" eb="8">
      <t>ヒヤト</t>
    </rPh>
    <rPh sb="9" eb="11">
      <t>シキュウ</t>
    </rPh>
    <rPh sb="11" eb="13">
      <t>ソウガク</t>
    </rPh>
    <rPh sb="14" eb="16">
      <t>センエン</t>
    </rPh>
    <phoneticPr fontId="4"/>
  </si>
  <si>
    <t>第一級</t>
    <rPh sb="0" eb="3">
      <t>ダイイッキュウ</t>
    </rPh>
    <phoneticPr fontId="4"/>
  </si>
  <si>
    <t>第二級</t>
    <rPh sb="0" eb="3">
      <t>ダイイッキュウ</t>
    </rPh>
    <phoneticPr fontId="4"/>
  </si>
  <si>
    <t>第三級</t>
    <rPh sb="0" eb="3">
      <t>ダイイッキュウ</t>
    </rPh>
    <phoneticPr fontId="4"/>
  </si>
  <si>
    <r>
      <t>(2011</t>
    </r>
    <r>
      <rPr>
        <sz val="11"/>
        <rFont val="ＭＳ Ｐゴシック"/>
        <family val="3"/>
        <charset val="128"/>
      </rPr>
      <t>年度)</t>
    </r>
    <phoneticPr fontId="4"/>
  </si>
  <si>
    <t>24年度</t>
    <phoneticPr fontId="4"/>
  </si>
  <si>
    <t>(2012年度)</t>
    <phoneticPr fontId="4"/>
  </si>
  <si>
    <t>25年度</t>
    <phoneticPr fontId="4"/>
  </si>
  <si>
    <t>(2013年度)</t>
    <phoneticPr fontId="4"/>
  </si>
  <si>
    <t>26年度</t>
    <phoneticPr fontId="4"/>
  </si>
  <si>
    <t>(2014年度)</t>
    <phoneticPr fontId="4"/>
  </si>
  <si>
    <r>
      <t>27</t>
    </r>
    <r>
      <rPr>
        <sz val="11"/>
        <rFont val="ＭＳ Ｐゴシック"/>
        <family val="3"/>
        <charset val="128"/>
      </rPr>
      <t>年度</t>
    </r>
    <phoneticPr fontId="4"/>
  </si>
  <si>
    <r>
      <t>(2015</t>
    </r>
    <r>
      <rPr>
        <sz val="11"/>
        <rFont val="ＭＳ Ｐゴシック"/>
        <family val="3"/>
        <charset val="128"/>
      </rPr>
      <t>年度)</t>
    </r>
    <phoneticPr fontId="4"/>
  </si>
  <si>
    <t>１５１．学校卒業者の職業紹介状況</t>
    <rPh sb="4" eb="6">
      <t>ガッコウ</t>
    </rPh>
    <rPh sb="6" eb="9">
      <t>ソツギョウシャ</t>
    </rPh>
    <rPh sb="10" eb="12">
      <t>ショクギョウ</t>
    </rPh>
    <rPh sb="12" eb="15">
      <t>ショウカイジョウ</t>
    </rPh>
    <rPh sb="15" eb="16">
      <t>キョウ</t>
    </rPh>
    <phoneticPr fontId="4"/>
  </si>
  <si>
    <t>(1)中学校</t>
    <rPh sb="3" eb="6">
      <t>チュウガッコウ</t>
    </rPh>
    <phoneticPr fontId="4"/>
  </si>
  <si>
    <t>求人数</t>
    <rPh sb="0" eb="3">
      <t>キュウジンスウ</t>
    </rPh>
    <phoneticPr fontId="4"/>
  </si>
  <si>
    <t>求職数</t>
    <rPh sb="0" eb="2">
      <t>キュウショクシャ</t>
    </rPh>
    <rPh sb="2" eb="3">
      <t>スウ</t>
    </rPh>
    <phoneticPr fontId="4"/>
  </si>
  <si>
    <t>就職数</t>
    <rPh sb="0" eb="2">
      <t>シュウショクシャ</t>
    </rPh>
    <rPh sb="2" eb="3">
      <t>スウ</t>
    </rPh>
    <phoneticPr fontId="4"/>
  </si>
  <si>
    <t>(2)高等学校</t>
    <rPh sb="3" eb="5">
      <t>コウトウ</t>
    </rPh>
    <rPh sb="5" eb="7">
      <t>ガッコウ</t>
    </rPh>
    <phoneticPr fontId="4"/>
  </si>
  <si>
    <t>(2011年度)</t>
    <phoneticPr fontId="4"/>
  </si>
  <si>
    <t>27年度</t>
    <phoneticPr fontId="4"/>
  </si>
  <si>
    <t>(2015年度)</t>
    <phoneticPr fontId="4"/>
  </si>
  <si>
    <t>注）横須賀公共職業安定所管内(追浜、田浦行政ｾﾝﾀｰ管内を含まず、三浦市を含む)の数値です。</t>
    <rPh sb="0" eb="1">
      <t>チュウイ</t>
    </rPh>
    <phoneticPr fontId="4"/>
  </si>
  <si>
    <t>１５２．駐留軍従事者状況</t>
    <rPh sb="4" eb="7">
      <t>チュウリュウグン</t>
    </rPh>
    <rPh sb="7" eb="10">
      <t>ジュウジシャ</t>
    </rPh>
    <rPh sb="10" eb="12">
      <t>ジョウキョウ</t>
    </rPh>
    <phoneticPr fontId="4"/>
  </si>
  <si>
    <t>年　次　別</t>
    <rPh sb="0" eb="1">
      <t>ネンド</t>
    </rPh>
    <rPh sb="2" eb="3">
      <t>ジ</t>
    </rPh>
    <rPh sb="4" eb="5">
      <t>ベツ</t>
    </rPh>
    <phoneticPr fontId="4"/>
  </si>
  <si>
    <t>年末就労人員</t>
    <rPh sb="0" eb="2">
      <t>ネンマツ</t>
    </rPh>
    <rPh sb="2" eb="4">
      <t>シュウロウ</t>
    </rPh>
    <rPh sb="4" eb="6">
      <t>ジンイン</t>
    </rPh>
    <phoneticPr fontId="4"/>
  </si>
  <si>
    <t>新規採用者(転入を含む)</t>
    <rPh sb="0" eb="2">
      <t>シンキ</t>
    </rPh>
    <rPh sb="2" eb="5">
      <t>サイヨウシャ</t>
    </rPh>
    <rPh sb="6" eb="8">
      <t>テンニュウ</t>
    </rPh>
    <rPh sb="9" eb="10">
      <t>フク</t>
    </rPh>
    <phoneticPr fontId="4"/>
  </si>
  <si>
    <t>退職者(転出を含む)</t>
    <rPh sb="0" eb="3">
      <t>タイショクシャ</t>
    </rPh>
    <rPh sb="4" eb="6">
      <t>テンシュツ</t>
    </rPh>
    <rPh sb="7" eb="8">
      <t>フク</t>
    </rPh>
    <phoneticPr fontId="4"/>
  </si>
  <si>
    <r>
      <t xml:space="preserve">     27</t>
    </r>
    <r>
      <rPr>
        <sz val="11"/>
        <rFont val="ＭＳ Ｐゴシック"/>
        <family val="3"/>
        <charset val="128"/>
      </rPr>
      <t>年</t>
    </r>
    <phoneticPr fontId="4"/>
  </si>
  <si>
    <r>
      <t>(2015</t>
    </r>
    <r>
      <rPr>
        <sz val="11"/>
        <rFont val="ＭＳ Ｐゴシック"/>
        <family val="3"/>
        <charset val="128"/>
      </rPr>
      <t>年)</t>
    </r>
    <phoneticPr fontId="4"/>
  </si>
  <si>
    <t>資料：横須賀防衛施設事務所</t>
    <rPh sb="0" eb="2">
      <t>シリョウ</t>
    </rPh>
    <rPh sb="3" eb="6">
      <t>ヨコスカ</t>
    </rPh>
    <rPh sb="6" eb="8">
      <t>ボウエイ</t>
    </rPh>
    <rPh sb="8" eb="10">
      <t>シセツ</t>
    </rPh>
    <rPh sb="10" eb="13">
      <t>ジムショ</t>
    </rPh>
    <phoneticPr fontId="1"/>
  </si>
  <si>
    <t>注） 本市外にある米軍施設の従業者が一部含まれます。</t>
    <rPh sb="0" eb="1">
      <t>チュウ</t>
    </rPh>
    <rPh sb="3" eb="4">
      <t>ホン</t>
    </rPh>
    <rPh sb="4" eb="5">
      <t>シ</t>
    </rPh>
    <rPh sb="5" eb="6">
      <t>ガイ</t>
    </rPh>
    <rPh sb="9" eb="11">
      <t>ベイグン</t>
    </rPh>
    <rPh sb="11" eb="13">
      <t>シセツ</t>
    </rPh>
    <rPh sb="14" eb="17">
      <t>ジュウギョウシャ</t>
    </rPh>
    <rPh sb="18" eb="20">
      <t>イチブ</t>
    </rPh>
    <rPh sb="20" eb="21">
      <t>フク</t>
    </rPh>
    <phoneticPr fontId="4"/>
  </si>
  <si>
    <t>１５３．産業別常用労働者の1人平均月間現金給与額(県平均)</t>
    <rPh sb="4" eb="7">
      <t>サンギョウベツ</t>
    </rPh>
    <rPh sb="7" eb="9">
      <t>ジョウヨウ</t>
    </rPh>
    <rPh sb="9" eb="12">
      <t>ロウドウシャ</t>
    </rPh>
    <rPh sb="14" eb="15">
      <t>ヒト</t>
    </rPh>
    <rPh sb="15" eb="17">
      <t>ヘイキン</t>
    </rPh>
    <rPh sb="17" eb="19">
      <t>ゲッカン</t>
    </rPh>
    <rPh sb="19" eb="21">
      <t>ゲンキン</t>
    </rPh>
    <rPh sb="21" eb="24">
      <t>キュウヨガク</t>
    </rPh>
    <rPh sb="25" eb="26">
      <t>ケン</t>
    </rPh>
    <rPh sb="26" eb="28">
      <t>ヘイキン</t>
    </rPh>
    <phoneticPr fontId="4"/>
  </si>
  <si>
    <t>（単位　円）</t>
    <rPh sb="1" eb="3">
      <t>タンイ</t>
    </rPh>
    <rPh sb="4" eb="5">
      <t>エン</t>
    </rPh>
    <phoneticPr fontId="4"/>
  </si>
  <si>
    <t>産　　業　　別</t>
    <rPh sb="0" eb="1">
      <t>サン</t>
    </rPh>
    <rPh sb="3" eb="4">
      <t>ギョウ</t>
    </rPh>
    <rPh sb="6" eb="7">
      <t>ベツ</t>
    </rPh>
    <phoneticPr fontId="4"/>
  </si>
  <si>
    <r>
      <t>平成24</t>
    </r>
    <r>
      <rPr>
        <sz val="11"/>
        <rFont val="ＭＳ Ｐゴシック"/>
        <family val="3"/>
        <charset val="128"/>
      </rPr>
      <t>年</t>
    </r>
    <rPh sb="0" eb="2">
      <t>ヘイセイ</t>
    </rPh>
    <rPh sb="4" eb="5">
      <t>ネン</t>
    </rPh>
    <phoneticPr fontId="4"/>
  </si>
  <si>
    <r>
      <t>平成25</t>
    </r>
    <r>
      <rPr>
        <sz val="11"/>
        <rFont val="ＭＳ Ｐゴシック"/>
        <family val="3"/>
        <charset val="128"/>
      </rPr>
      <t>年</t>
    </r>
    <rPh sb="0" eb="2">
      <t>ヘイセイ</t>
    </rPh>
    <rPh sb="4" eb="5">
      <t>ネン</t>
    </rPh>
    <phoneticPr fontId="4"/>
  </si>
  <si>
    <r>
      <t>平成26</t>
    </r>
    <r>
      <rPr>
        <sz val="11"/>
        <rFont val="ＭＳ Ｐゴシック"/>
        <family val="3"/>
        <charset val="128"/>
      </rPr>
      <t>年</t>
    </r>
    <rPh sb="0" eb="2">
      <t>ヘイセイ</t>
    </rPh>
    <rPh sb="4" eb="5">
      <t>ネン</t>
    </rPh>
    <phoneticPr fontId="4"/>
  </si>
  <si>
    <r>
      <t>平成27</t>
    </r>
    <r>
      <rPr>
        <sz val="11"/>
        <rFont val="ＭＳ Ｐゴシック"/>
        <family val="3"/>
        <charset val="128"/>
      </rPr>
      <t>年</t>
    </r>
    <rPh sb="0" eb="2">
      <t>ヘイセイ</t>
    </rPh>
    <rPh sb="4" eb="5">
      <t>ネン</t>
    </rPh>
    <phoneticPr fontId="4"/>
  </si>
  <si>
    <t>調査産業計</t>
    <rPh sb="0" eb="2">
      <t>チョウサ</t>
    </rPh>
    <rPh sb="2" eb="4">
      <t>サンギョウ</t>
    </rPh>
    <rPh sb="4" eb="5">
      <t>ケイ</t>
    </rPh>
    <phoneticPr fontId="4"/>
  </si>
  <si>
    <t>＜製造業中分類内訳＞</t>
    <rPh sb="1" eb="4">
      <t>セイゾウギョウ</t>
    </rPh>
    <rPh sb="4" eb="5">
      <t>チュウ</t>
    </rPh>
    <rPh sb="5" eb="7">
      <t>ブンルイ</t>
    </rPh>
    <rPh sb="7" eb="9">
      <t>ウチワケ</t>
    </rPh>
    <phoneticPr fontId="4"/>
  </si>
  <si>
    <t xml:space="preserve">    食料品、たばこ</t>
    <rPh sb="4" eb="7">
      <t>ショクリョウヒン</t>
    </rPh>
    <phoneticPr fontId="4"/>
  </si>
  <si>
    <t>　　繊維工業</t>
    <rPh sb="2" eb="4">
      <t>センイ</t>
    </rPh>
    <rPh sb="4" eb="6">
      <t>コウギョウ</t>
    </rPh>
    <phoneticPr fontId="4"/>
  </si>
  <si>
    <t>　　家具・装備品</t>
    <rPh sb="2" eb="4">
      <t>カグ</t>
    </rPh>
    <rPh sb="5" eb="8">
      <t>ソウビヒン</t>
    </rPh>
    <phoneticPr fontId="4"/>
  </si>
  <si>
    <t xml:space="preserve">    パルプ・紙</t>
    <phoneticPr fontId="4"/>
  </si>
  <si>
    <t>　　印刷・同関連業</t>
    <rPh sb="2" eb="4">
      <t>インサツ</t>
    </rPh>
    <rPh sb="5" eb="6">
      <t>ドウ</t>
    </rPh>
    <rPh sb="6" eb="8">
      <t>カンレン</t>
    </rPh>
    <rPh sb="8" eb="9">
      <t>ギョウ</t>
    </rPh>
    <phoneticPr fontId="4"/>
  </si>
  <si>
    <t>　　化学、石油・石炭</t>
    <rPh sb="2" eb="4">
      <t>カガク</t>
    </rPh>
    <rPh sb="5" eb="7">
      <t>セキユ</t>
    </rPh>
    <rPh sb="8" eb="10">
      <t>セキタン</t>
    </rPh>
    <phoneticPr fontId="4"/>
  </si>
  <si>
    <t>　　プラスチック製品</t>
    <rPh sb="8" eb="10">
      <t>セイヒン</t>
    </rPh>
    <phoneticPr fontId="4"/>
  </si>
  <si>
    <t>　　ゴム製品</t>
    <rPh sb="4" eb="6">
      <t>セイヒン</t>
    </rPh>
    <phoneticPr fontId="4"/>
  </si>
  <si>
    <t>　　窯業・土石製品</t>
    <rPh sb="2" eb="4">
      <t>ヨウギョウ</t>
    </rPh>
    <rPh sb="5" eb="7">
      <t>ドセキ</t>
    </rPh>
    <rPh sb="7" eb="9">
      <t>セイヒン</t>
    </rPh>
    <phoneticPr fontId="4"/>
  </si>
  <si>
    <t>　　鉄鋼業</t>
    <rPh sb="2" eb="4">
      <t>テッコウ</t>
    </rPh>
    <rPh sb="4" eb="5">
      <t>ギョウ</t>
    </rPh>
    <phoneticPr fontId="4"/>
  </si>
  <si>
    <t>　　非鉄金属製造業</t>
    <rPh sb="2" eb="4">
      <t>ヒテツ</t>
    </rPh>
    <rPh sb="4" eb="6">
      <t>キンゾク</t>
    </rPh>
    <rPh sb="6" eb="9">
      <t>セイゾウギョウ</t>
    </rPh>
    <phoneticPr fontId="4"/>
  </si>
  <si>
    <t>　　金属製品製造業</t>
    <rPh sb="2" eb="4">
      <t>キンゾク</t>
    </rPh>
    <rPh sb="4" eb="6">
      <t>セイヒン</t>
    </rPh>
    <rPh sb="6" eb="9">
      <t>セイゾウギョウ</t>
    </rPh>
    <phoneticPr fontId="4"/>
  </si>
  <si>
    <t>　　はん用機械器具</t>
    <rPh sb="4" eb="5">
      <t>ヨウ</t>
    </rPh>
    <rPh sb="5" eb="7">
      <t>キカイ</t>
    </rPh>
    <rPh sb="7" eb="9">
      <t>キグ</t>
    </rPh>
    <phoneticPr fontId="4"/>
  </si>
  <si>
    <t>　　生産用機械器具</t>
    <rPh sb="2" eb="4">
      <t>セイサン</t>
    </rPh>
    <rPh sb="4" eb="5">
      <t>ヨウ</t>
    </rPh>
    <rPh sb="5" eb="7">
      <t>キカイ</t>
    </rPh>
    <rPh sb="7" eb="9">
      <t>キグ</t>
    </rPh>
    <phoneticPr fontId="4"/>
  </si>
  <si>
    <t>　　業務用機械器具</t>
    <rPh sb="2" eb="5">
      <t>ギョウムヨウ</t>
    </rPh>
    <rPh sb="5" eb="7">
      <t>キカイ</t>
    </rPh>
    <rPh sb="7" eb="9">
      <t>キグ</t>
    </rPh>
    <phoneticPr fontId="4"/>
  </si>
  <si>
    <t>　　電子・デバイス</t>
    <rPh sb="2" eb="4">
      <t>デンシ</t>
    </rPh>
    <phoneticPr fontId="4"/>
  </si>
  <si>
    <t>　　電気機械器具</t>
    <rPh sb="2" eb="4">
      <t>デンキ</t>
    </rPh>
    <rPh sb="4" eb="6">
      <t>キカイ</t>
    </rPh>
    <rPh sb="6" eb="8">
      <t>キグ</t>
    </rPh>
    <phoneticPr fontId="4"/>
  </si>
  <si>
    <t>　　情報通信機械器具</t>
    <rPh sb="2" eb="4">
      <t>ジョウホウ</t>
    </rPh>
    <rPh sb="4" eb="6">
      <t>ツウシン</t>
    </rPh>
    <rPh sb="6" eb="8">
      <t>キカイ</t>
    </rPh>
    <rPh sb="8" eb="10">
      <t>キグ</t>
    </rPh>
    <phoneticPr fontId="4"/>
  </si>
  <si>
    <t>　　輸送用機械器具</t>
    <rPh sb="2" eb="4">
      <t>ユソウ</t>
    </rPh>
    <rPh sb="4" eb="5">
      <t>ヨウ</t>
    </rPh>
    <rPh sb="5" eb="7">
      <t>キカイ</t>
    </rPh>
    <rPh sb="7" eb="9">
      <t>キグ</t>
    </rPh>
    <phoneticPr fontId="4"/>
  </si>
  <si>
    <t>電気・ガス・熱供給・水道業</t>
  </si>
  <si>
    <t>情報通信業</t>
    <rPh sb="0" eb="2">
      <t>ジョウホウ</t>
    </rPh>
    <phoneticPr fontId="4"/>
  </si>
  <si>
    <t>卸売業，小売業</t>
    <rPh sb="0" eb="2">
      <t>オロシウリ</t>
    </rPh>
    <rPh sb="2" eb="3">
      <t>ギョウ</t>
    </rPh>
    <rPh sb="4" eb="6">
      <t>コウリ</t>
    </rPh>
    <rPh sb="6" eb="7">
      <t>ギョウ</t>
    </rPh>
    <phoneticPr fontId="4"/>
  </si>
  <si>
    <t>生活関連サービス業，娯楽業</t>
    <rPh sb="0" eb="2">
      <t>セイカツ</t>
    </rPh>
    <rPh sb="2" eb="4">
      <t>カンレン</t>
    </rPh>
    <rPh sb="8" eb="9">
      <t>ギョウ</t>
    </rPh>
    <rPh sb="10" eb="13">
      <t>ゴラクギョウ</t>
    </rPh>
    <phoneticPr fontId="4"/>
  </si>
  <si>
    <t>資料：毎月勤労統計調査(事業所規模30人以上)</t>
    <rPh sb="0" eb="2">
      <t>シリョウ</t>
    </rPh>
    <rPh sb="12" eb="15">
      <t>ジギョウショ</t>
    </rPh>
    <rPh sb="15" eb="17">
      <t>キボ</t>
    </rPh>
    <phoneticPr fontId="4"/>
  </si>
  <si>
    <t>１５４．児童保育状況</t>
    <rPh sb="4" eb="6">
      <t>ジドウ</t>
    </rPh>
    <rPh sb="6" eb="8">
      <t>ホイク</t>
    </rPh>
    <rPh sb="8" eb="10">
      <t>ジョウキョウ</t>
    </rPh>
    <phoneticPr fontId="4"/>
  </si>
  <si>
    <t>(1)公立</t>
    <rPh sb="3" eb="5">
      <t>コウリツ</t>
    </rPh>
    <phoneticPr fontId="4"/>
  </si>
  <si>
    <t>(各年度3月1日現在)</t>
    <rPh sb="5" eb="6">
      <t>ガツ</t>
    </rPh>
    <rPh sb="7" eb="8">
      <t>ニチ</t>
    </rPh>
    <phoneticPr fontId="4"/>
  </si>
  <si>
    <t>年　度　別</t>
    <rPh sb="0" eb="1">
      <t>ネン</t>
    </rPh>
    <rPh sb="2" eb="3">
      <t>ド</t>
    </rPh>
    <rPh sb="4" eb="5">
      <t>ベツ</t>
    </rPh>
    <phoneticPr fontId="4"/>
  </si>
  <si>
    <t>保育所数
(園)</t>
    <rPh sb="0" eb="2">
      <t>ホイク</t>
    </rPh>
    <rPh sb="2" eb="3">
      <t>ショ</t>
    </rPh>
    <rPh sb="3" eb="4">
      <t>スウ</t>
    </rPh>
    <rPh sb="6" eb="7">
      <t>エン</t>
    </rPh>
    <phoneticPr fontId="4"/>
  </si>
  <si>
    <t>定　員
(人)</t>
    <rPh sb="0" eb="1">
      <t>テイ</t>
    </rPh>
    <rPh sb="2" eb="3">
      <t>イン</t>
    </rPh>
    <rPh sb="5" eb="6">
      <t>ヒト</t>
    </rPh>
    <phoneticPr fontId="4"/>
  </si>
  <si>
    <t>入所人員(人)</t>
    <rPh sb="0" eb="2">
      <t>ニュウショ</t>
    </rPh>
    <rPh sb="2" eb="4">
      <t>ジンイン</t>
    </rPh>
    <rPh sb="5" eb="6">
      <t>ヒト</t>
    </rPh>
    <phoneticPr fontId="4"/>
  </si>
  <si>
    <t>法による</t>
    <rPh sb="0" eb="1">
      <t>ホウ</t>
    </rPh>
    <phoneticPr fontId="4"/>
  </si>
  <si>
    <t>自由契約</t>
    <rPh sb="0" eb="2">
      <t>ジユウ</t>
    </rPh>
    <rPh sb="2" eb="4">
      <t>ケイヤク</t>
    </rPh>
    <phoneticPr fontId="4"/>
  </si>
  <si>
    <t>保育</t>
    <rPh sb="0" eb="2">
      <t>ホイク</t>
    </rPh>
    <phoneticPr fontId="4"/>
  </si>
  <si>
    <t>(2011年度)</t>
  </si>
  <si>
    <t>24年度</t>
  </si>
  <si>
    <t>(2012年度)</t>
  </si>
  <si>
    <t>25年度</t>
  </si>
  <si>
    <t>(2013年度)</t>
  </si>
  <si>
    <t>26年度</t>
  </si>
  <si>
    <t>(2014年度)</t>
  </si>
  <si>
    <t>27年度</t>
  </si>
  <si>
    <t>(2015年度)</t>
  </si>
  <si>
    <t>(2)私立</t>
    <rPh sb="3" eb="5">
      <t>シリツ</t>
    </rPh>
    <phoneticPr fontId="4"/>
  </si>
  <si>
    <t>園　数(園)</t>
    <rPh sb="0" eb="1">
      <t>エン</t>
    </rPh>
    <rPh sb="2" eb="3">
      <t>スウ</t>
    </rPh>
    <rPh sb="4" eb="5">
      <t>エン</t>
    </rPh>
    <phoneticPr fontId="4"/>
  </si>
  <si>
    <t>保育所</t>
    <rPh sb="0" eb="2">
      <t>ホイク</t>
    </rPh>
    <rPh sb="2" eb="3">
      <t>ショ</t>
    </rPh>
    <phoneticPr fontId="4"/>
  </si>
  <si>
    <t>幼保連携型
認定こども園</t>
    <rPh sb="0" eb="1">
      <t>ヨウ</t>
    </rPh>
    <rPh sb="1" eb="2">
      <t>タモツ</t>
    </rPh>
    <rPh sb="2" eb="4">
      <t>レンケイ</t>
    </rPh>
    <rPh sb="4" eb="5">
      <t>カタ</t>
    </rPh>
    <rPh sb="6" eb="8">
      <t>ニンテイ</t>
    </rPh>
    <rPh sb="11" eb="12">
      <t>エン</t>
    </rPh>
    <phoneticPr fontId="4"/>
  </si>
  <si>
    <t>小規模
保育事業所</t>
    <rPh sb="0" eb="3">
      <t>ショウキボ</t>
    </rPh>
    <rPh sb="4" eb="6">
      <t>ホイク</t>
    </rPh>
    <rPh sb="6" eb="9">
      <t>ジギョウショ</t>
    </rPh>
    <phoneticPr fontId="4"/>
  </si>
  <si>
    <t>家庭的
保育事業所</t>
    <rPh sb="0" eb="3">
      <t>カテイテキ</t>
    </rPh>
    <rPh sb="4" eb="6">
      <t>ホイク</t>
    </rPh>
    <rPh sb="6" eb="9">
      <t>ジギョウショ</t>
    </rPh>
    <phoneticPr fontId="4"/>
  </si>
  <si>
    <t>注1）「定員」は2号、3号認定子どもの利用定員（1号認定子どもを除く）の合計です。</t>
    <rPh sb="0" eb="1">
      <t>チュウ</t>
    </rPh>
    <rPh sb="4" eb="6">
      <t>テイイン</t>
    </rPh>
    <rPh sb="9" eb="10">
      <t>ゴウ</t>
    </rPh>
    <rPh sb="12" eb="13">
      <t>ゴウ</t>
    </rPh>
    <rPh sb="13" eb="15">
      <t>ニンテイ</t>
    </rPh>
    <rPh sb="15" eb="16">
      <t>コ</t>
    </rPh>
    <rPh sb="19" eb="21">
      <t>リヨウ</t>
    </rPh>
    <rPh sb="21" eb="23">
      <t>テイイン</t>
    </rPh>
    <rPh sb="36" eb="38">
      <t>ゴウケイ</t>
    </rPh>
    <phoneticPr fontId="4"/>
  </si>
  <si>
    <t>　 2）平成27年度より、子ども・子育て支援新制度の実施に伴い、表記を見直しました。</t>
    <rPh sb="4" eb="6">
      <t>ヘイセイ</t>
    </rPh>
    <rPh sb="8" eb="10">
      <t>ネンド</t>
    </rPh>
    <rPh sb="13" eb="14">
      <t>コ</t>
    </rPh>
    <rPh sb="17" eb="19">
      <t>コソダ</t>
    </rPh>
    <rPh sb="20" eb="22">
      <t>シエン</t>
    </rPh>
    <rPh sb="22" eb="25">
      <t>シンセイド</t>
    </rPh>
    <rPh sb="26" eb="28">
      <t>ジッシ</t>
    </rPh>
    <rPh sb="29" eb="30">
      <t>トモナ</t>
    </rPh>
    <rPh sb="32" eb="34">
      <t>ヒョウキ</t>
    </rPh>
    <rPh sb="35" eb="37">
      <t>ミナオ</t>
    </rPh>
    <phoneticPr fontId="4"/>
  </si>
  <si>
    <t>１５５．生活保護世帯</t>
    <phoneticPr fontId="4"/>
  </si>
  <si>
    <t>(各年度末現在)</t>
  </si>
  <si>
    <t>年　　度　　別
区　　　　　 分</t>
    <rPh sb="8" eb="9">
      <t>ク</t>
    </rPh>
    <rPh sb="15" eb="16">
      <t>ブン</t>
    </rPh>
    <phoneticPr fontId="4"/>
  </si>
  <si>
    <t>被保護世帯（世帯）</t>
    <rPh sb="6" eb="8">
      <t>セタイ</t>
    </rPh>
    <phoneticPr fontId="4"/>
  </si>
  <si>
    <t>被保護人員（人）</t>
    <rPh sb="6" eb="7">
      <t>ヒト</t>
    </rPh>
    <phoneticPr fontId="4"/>
  </si>
  <si>
    <r>
      <t>保護率(</t>
    </r>
    <r>
      <rPr>
        <sz val="11"/>
        <rFont val="ＭＳ Ｐゴシック"/>
        <family val="3"/>
        <charset val="128"/>
      </rPr>
      <t>％</t>
    </r>
    <r>
      <rPr>
        <sz val="11"/>
        <rFont val="ＭＳ Ｐゴシック"/>
        <family val="3"/>
        <charset val="128"/>
      </rPr>
      <t>)</t>
    </r>
    <phoneticPr fontId="4"/>
  </si>
  <si>
    <t>浦　　　賀</t>
  </si>
  <si>
    <t>施     設</t>
  </si>
  <si>
    <t>停     止</t>
  </si>
  <si>
    <t>資料：福祉部</t>
    <rPh sb="0" eb="2">
      <t>シリョウ</t>
    </rPh>
    <rPh sb="3" eb="5">
      <t>フクシ</t>
    </rPh>
    <rPh sb="5" eb="6">
      <t>ブ</t>
    </rPh>
    <phoneticPr fontId="4"/>
  </si>
  <si>
    <t>注1）「保護率」は、小数点第3位以下を切り捨てています。</t>
  </si>
  <si>
    <t xml:space="preserve">   2）「被保護世帯」、「被保護人員」の総数は、「停止」を含んでいます。</t>
  </si>
  <si>
    <t>１５６．生活保護状況</t>
    <rPh sb="4" eb="6">
      <t>セイカツ</t>
    </rPh>
    <rPh sb="6" eb="8">
      <t>ホゴ</t>
    </rPh>
    <rPh sb="8" eb="10">
      <t>ジョウキョウ</t>
    </rPh>
    <phoneticPr fontId="4"/>
  </si>
  <si>
    <t>年　度　別
月　　　　別</t>
    <rPh sb="0" eb="1">
      <t>トシ</t>
    </rPh>
    <rPh sb="2" eb="3">
      <t>ド</t>
    </rPh>
    <rPh sb="4" eb="5">
      <t>ベツ</t>
    </rPh>
    <rPh sb="6" eb="7">
      <t>ガツ</t>
    </rPh>
    <rPh sb="11" eb="12">
      <t>ベツ</t>
    </rPh>
    <phoneticPr fontId="4"/>
  </si>
  <si>
    <t>生活扶助</t>
    <rPh sb="0" eb="2">
      <t>セイカツ</t>
    </rPh>
    <rPh sb="2" eb="4">
      <t>フジョ</t>
    </rPh>
    <phoneticPr fontId="4"/>
  </si>
  <si>
    <t>教育扶助</t>
    <rPh sb="0" eb="2">
      <t>キョウイク</t>
    </rPh>
    <rPh sb="2" eb="4">
      <t>フジョ</t>
    </rPh>
    <phoneticPr fontId="4"/>
  </si>
  <si>
    <t>住宅扶助</t>
    <rPh sb="0" eb="2">
      <t>ジュウタク</t>
    </rPh>
    <rPh sb="2" eb="4">
      <t>フジョ</t>
    </rPh>
    <phoneticPr fontId="4"/>
  </si>
  <si>
    <t>介護扶助</t>
    <rPh sb="0" eb="2">
      <t>カイゴ</t>
    </rPh>
    <phoneticPr fontId="4"/>
  </si>
  <si>
    <t>医療扶助</t>
    <rPh sb="0" eb="2">
      <t>イリョウ</t>
    </rPh>
    <rPh sb="2" eb="4">
      <t>フジョ</t>
    </rPh>
    <phoneticPr fontId="4"/>
  </si>
  <si>
    <t>出産扶助</t>
    <rPh sb="0" eb="2">
      <t>シュッサン</t>
    </rPh>
    <rPh sb="2" eb="4">
      <t>フジョ</t>
    </rPh>
    <phoneticPr fontId="4"/>
  </si>
  <si>
    <r>
      <t>生業</t>
    </r>
    <r>
      <rPr>
        <sz val="11"/>
        <rFont val="ＭＳ Ｐゴシック"/>
        <family val="3"/>
        <charset val="128"/>
      </rPr>
      <t>扶助</t>
    </r>
    <rPh sb="0" eb="2">
      <t>セイギョウ</t>
    </rPh>
    <rPh sb="2" eb="4">
      <t>フジョ</t>
    </rPh>
    <phoneticPr fontId="4"/>
  </si>
  <si>
    <t>葬祭扶助</t>
    <rPh sb="0" eb="2">
      <t>ソウサイ</t>
    </rPh>
    <rPh sb="2" eb="4">
      <t>フジョ</t>
    </rPh>
    <phoneticPr fontId="4"/>
  </si>
  <si>
    <t>保護施設
事務費
（千円）</t>
    <rPh sb="0" eb="2">
      <t>ホゴ</t>
    </rPh>
    <rPh sb="2" eb="4">
      <t>シセツ</t>
    </rPh>
    <rPh sb="5" eb="8">
      <t>ジムヒ</t>
    </rPh>
    <rPh sb="10" eb="12">
      <t>センエン</t>
    </rPh>
    <phoneticPr fontId="4"/>
  </si>
  <si>
    <t>保護費
合計
（千円）</t>
    <rPh sb="0" eb="3">
      <t>ホゴヒ</t>
    </rPh>
    <rPh sb="4" eb="6">
      <t>ゴウケイ</t>
    </rPh>
    <rPh sb="8" eb="10">
      <t>センエン</t>
    </rPh>
    <phoneticPr fontId="4"/>
  </si>
  <si>
    <t>実人員（人）</t>
    <rPh sb="0" eb="1">
      <t>ジツ</t>
    </rPh>
    <rPh sb="1" eb="3">
      <t>ジンイン</t>
    </rPh>
    <rPh sb="4" eb="5">
      <t>ヒト</t>
    </rPh>
    <phoneticPr fontId="4"/>
  </si>
  <si>
    <t>（2011年度）</t>
    <phoneticPr fontId="4"/>
  </si>
  <si>
    <t>（2012年度）</t>
    <phoneticPr fontId="4"/>
  </si>
  <si>
    <t>（2013年度）</t>
    <phoneticPr fontId="4"/>
  </si>
  <si>
    <t>（2014年度）</t>
    <phoneticPr fontId="4"/>
  </si>
  <si>
    <t>（2015年度）</t>
    <phoneticPr fontId="4"/>
  </si>
  <si>
    <r>
      <t>平成</t>
    </r>
    <r>
      <rPr>
        <sz val="11"/>
        <rFont val="ＭＳ Ｐゴシック"/>
        <family val="3"/>
        <charset val="128"/>
      </rPr>
      <t>2</t>
    </r>
    <r>
      <rPr>
        <sz val="11"/>
        <rFont val="ＭＳ Ｐゴシック"/>
        <family val="3"/>
        <charset val="128"/>
      </rPr>
      <t>7</t>
    </r>
    <r>
      <rPr>
        <sz val="11"/>
        <rFont val="ＭＳ Ｐゴシック"/>
        <family val="3"/>
        <charset val="128"/>
      </rPr>
      <t>年</t>
    </r>
    <rPh sb="0" eb="2">
      <t>ヘイセイ</t>
    </rPh>
    <phoneticPr fontId="4"/>
  </si>
  <si>
    <t>注1）年度数値のうち、｢生活扶助｣、｢教育扶助｣、｢住宅扶助｣、｢介護扶助｣および｢医療扶助｣の「実人員」は、各月の数値を平均したものです。</t>
    <rPh sb="0" eb="1">
      <t>チュウ</t>
    </rPh>
    <rPh sb="3" eb="5">
      <t>ネンド</t>
    </rPh>
    <rPh sb="5" eb="7">
      <t>スウチ</t>
    </rPh>
    <rPh sb="12" eb="14">
      <t>セイカツ</t>
    </rPh>
    <rPh sb="14" eb="16">
      <t>フジョ</t>
    </rPh>
    <rPh sb="19" eb="21">
      <t>キョウイク</t>
    </rPh>
    <rPh sb="21" eb="23">
      <t>フジョ</t>
    </rPh>
    <rPh sb="26" eb="28">
      <t>ジュウタク</t>
    </rPh>
    <rPh sb="28" eb="30">
      <t>フジョ</t>
    </rPh>
    <rPh sb="33" eb="35">
      <t>カイゴ</t>
    </rPh>
    <rPh sb="35" eb="37">
      <t>フジョ</t>
    </rPh>
    <rPh sb="42" eb="44">
      <t>イリョウ</t>
    </rPh>
    <rPh sb="44" eb="46">
      <t>フジョ</t>
    </rPh>
    <rPh sb="49" eb="50">
      <t>ジツ</t>
    </rPh>
    <rPh sb="50" eb="52">
      <t>ジンイン</t>
    </rPh>
    <rPh sb="55" eb="57">
      <t>カクツキ</t>
    </rPh>
    <rPh sb="58" eb="60">
      <t>スウチ</t>
    </rPh>
    <rPh sb="61" eb="63">
      <t>ヘイキン</t>
    </rPh>
    <phoneticPr fontId="4"/>
  </si>
  <si>
    <t xml:space="preserve">    2）「住宅扶助」の「平成27年度」の年度数値の「実人員」は、事務処理の都合上、小数点以下を切り捨てています。</t>
    <rPh sb="7" eb="9">
      <t>ジュウタク</t>
    </rPh>
    <rPh sb="9" eb="11">
      <t>フジョ</t>
    </rPh>
    <rPh sb="14" eb="16">
      <t>ヘイセイ</t>
    </rPh>
    <rPh sb="18" eb="20">
      <t>ネンド</t>
    </rPh>
    <rPh sb="22" eb="24">
      <t>ネンド</t>
    </rPh>
    <rPh sb="24" eb="26">
      <t>スウチ</t>
    </rPh>
    <rPh sb="28" eb="29">
      <t>ジツ</t>
    </rPh>
    <rPh sb="29" eb="31">
      <t>ジンイン</t>
    </rPh>
    <rPh sb="34" eb="36">
      <t>ジム</t>
    </rPh>
    <rPh sb="36" eb="38">
      <t>ショリ</t>
    </rPh>
    <rPh sb="39" eb="42">
      <t>ツゴウジョウ</t>
    </rPh>
    <rPh sb="43" eb="46">
      <t>ショウスウテン</t>
    </rPh>
    <rPh sb="46" eb="48">
      <t>イカ</t>
    </rPh>
    <rPh sb="49" eb="50">
      <t>キ</t>
    </rPh>
    <rPh sb="51" eb="52">
      <t>ス</t>
    </rPh>
    <phoneticPr fontId="4"/>
  </si>
  <si>
    <t xml:space="preserve">    3）出納整理期間（４月・５月）の支出があるため、各月の合計と年度数値が一致しない場合があります。</t>
    <rPh sb="6" eb="8">
      <t>スイトウ</t>
    </rPh>
    <rPh sb="8" eb="10">
      <t>セイリ</t>
    </rPh>
    <rPh sb="10" eb="12">
      <t>キカン</t>
    </rPh>
    <rPh sb="14" eb="15">
      <t>ガツ</t>
    </rPh>
    <rPh sb="17" eb="18">
      <t>ガツ</t>
    </rPh>
    <rPh sb="20" eb="22">
      <t>シシュツ</t>
    </rPh>
    <rPh sb="28" eb="29">
      <t>カク</t>
    </rPh>
    <rPh sb="29" eb="30">
      <t>ツキ</t>
    </rPh>
    <rPh sb="31" eb="33">
      <t>ゴウケイ</t>
    </rPh>
    <rPh sb="34" eb="36">
      <t>ネンド</t>
    </rPh>
    <rPh sb="36" eb="38">
      <t>スウチ</t>
    </rPh>
    <rPh sb="39" eb="41">
      <t>イッチ</t>
    </rPh>
    <rPh sb="44" eb="46">
      <t>バアイ</t>
    </rPh>
    <phoneticPr fontId="4"/>
  </si>
  <si>
    <t xml:space="preserve">    4）「保護費合計」に一致させるため、各扶助の「金額」を端数調整しています。</t>
    <rPh sb="7" eb="9">
      <t>ホゴ</t>
    </rPh>
    <rPh sb="9" eb="10">
      <t>ヒ</t>
    </rPh>
    <rPh sb="10" eb="12">
      <t>ゴウケイ</t>
    </rPh>
    <rPh sb="14" eb="16">
      <t>イッチ</t>
    </rPh>
    <rPh sb="22" eb="23">
      <t>カク</t>
    </rPh>
    <rPh sb="23" eb="25">
      <t>フジョ</t>
    </rPh>
    <rPh sb="27" eb="29">
      <t>キンガク</t>
    </rPh>
    <rPh sb="31" eb="33">
      <t>ハスウ</t>
    </rPh>
    <rPh sb="33" eb="35">
      <t>チョウセイ</t>
    </rPh>
    <phoneticPr fontId="4"/>
  </si>
  <si>
    <t>１５７．老人福祉センター利用状況</t>
    <rPh sb="4" eb="6">
      <t>ロウジン</t>
    </rPh>
    <rPh sb="6" eb="8">
      <t>フクシ</t>
    </rPh>
    <rPh sb="12" eb="14">
      <t>リヨウ</t>
    </rPh>
    <rPh sb="14" eb="16">
      <t>ジョウキョウ</t>
    </rPh>
    <phoneticPr fontId="4"/>
  </si>
  <si>
    <t>施設数
（施設）</t>
    <rPh sb="0" eb="2">
      <t>シセツ</t>
    </rPh>
    <rPh sb="2" eb="3">
      <t>スウ</t>
    </rPh>
    <rPh sb="5" eb="7">
      <t>シセツ</t>
    </rPh>
    <phoneticPr fontId="4"/>
  </si>
  <si>
    <t>利用者数（人）</t>
    <rPh sb="0" eb="3">
      <t>リヨウシャ</t>
    </rPh>
    <rPh sb="3" eb="4">
      <t>スウ</t>
    </rPh>
    <rPh sb="5" eb="6">
      <t>ニン</t>
    </rPh>
    <phoneticPr fontId="4"/>
  </si>
  <si>
    <t>(2011年度)</t>
    <phoneticPr fontId="4"/>
  </si>
  <si>
    <t>24年度</t>
    <phoneticPr fontId="4"/>
  </si>
  <si>
    <t>(2012年度)</t>
    <phoneticPr fontId="4"/>
  </si>
  <si>
    <t>25年度</t>
    <phoneticPr fontId="4"/>
  </si>
  <si>
    <t>(2013年度)</t>
    <phoneticPr fontId="4"/>
  </si>
  <si>
    <t>26年度</t>
    <phoneticPr fontId="4"/>
  </si>
  <si>
    <t>(2014年度)</t>
    <phoneticPr fontId="4"/>
  </si>
  <si>
    <t>27年度</t>
    <phoneticPr fontId="4"/>
  </si>
  <si>
    <t>(2015年度)</t>
    <phoneticPr fontId="4"/>
  </si>
  <si>
    <t>１５８．赤十字社資募集および共同募金</t>
    <phoneticPr fontId="4"/>
  </si>
  <si>
    <t>（単位  千円）</t>
  </si>
  <si>
    <t>年　度　別</t>
    <phoneticPr fontId="4"/>
  </si>
  <si>
    <t>赤十字社資募集</t>
  </si>
  <si>
    <t>共同募金</t>
  </si>
  <si>
    <t>目標額</t>
  </si>
  <si>
    <t>募集総額</t>
  </si>
  <si>
    <t>募金総額</t>
  </si>
  <si>
    <r>
      <t>平成23</t>
    </r>
    <r>
      <rPr>
        <sz val="11"/>
        <rFont val="ＭＳ Ｐゴシック"/>
        <family val="3"/>
        <charset val="128"/>
      </rPr>
      <t>年度</t>
    </r>
    <rPh sb="0" eb="2">
      <t>ヘイセイ</t>
    </rPh>
    <rPh sb="4" eb="6">
      <t>ネンド</t>
    </rPh>
    <phoneticPr fontId="4"/>
  </si>
  <si>
    <r>
      <t>(2011</t>
    </r>
    <r>
      <rPr>
        <sz val="11"/>
        <rFont val="ＭＳ Ｐゴシック"/>
        <family val="3"/>
        <charset val="128"/>
      </rPr>
      <t>年度</t>
    </r>
    <r>
      <rPr>
        <sz val="11"/>
        <rFont val="ＭＳ Ｐゴシック"/>
        <family val="3"/>
        <charset val="128"/>
      </rPr>
      <t>）</t>
    </r>
    <rPh sb="5" eb="7">
      <t>ネンド</t>
    </rPh>
    <phoneticPr fontId="4"/>
  </si>
  <si>
    <r>
      <t>24</t>
    </r>
    <r>
      <rPr>
        <sz val="11"/>
        <rFont val="ＭＳ Ｐゴシック"/>
        <family val="3"/>
        <charset val="128"/>
      </rPr>
      <t>年度</t>
    </r>
    <rPh sb="2" eb="4">
      <t>ネンド</t>
    </rPh>
    <phoneticPr fontId="4"/>
  </si>
  <si>
    <r>
      <t>(2012</t>
    </r>
    <r>
      <rPr>
        <sz val="11"/>
        <rFont val="ＭＳ Ｐゴシック"/>
        <family val="3"/>
        <charset val="128"/>
      </rPr>
      <t>年度</t>
    </r>
    <r>
      <rPr>
        <sz val="11"/>
        <rFont val="ＭＳ Ｐゴシック"/>
        <family val="3"/>
        <charset val="128"/>
      </rPr>
      <t>）</t>
    </r>
    <rPh sb="5" eb="7">
      <t>ネンド</t>
    </rPh>
    <phoneticPr fontId="4"/>
  </si>
  <si>
    <r>
      <t>(2013</t>
    </r>
    <r>
      <rPr>
        <sz val="11"/>
        <rFont val="ＭＳ Ｐゴシック"/>
        <family val="3"/>
        <charset val="128"/>
      </rPr>
      <t>年度</t>
    </r>
    <r>
      <rPr>
        <sz val="11"/>
        <rFont val="ＭＳ Ｐゴシック"/>
        <family val="3"/>
        <charset val="128"/>
      </rPr>
      <t>）</t>
    </r>
    <rPh sb="5" eb="7">
      <t>ネンド</t>
    </rPh>
    <phoneticPr fontId="4"/>
  </si>
  <si>
    <r>
      <t>(2014</t>
    </r>
    <r>
      <rPr>
        <sz val="11"/>
        <rFont val="ＭＳ Ｐゴシック"/>
        <family val="3"/>
        <charset val="128"/>
      </rPr>
      <t>年度</t>
    </r>
    <r>
      <rPr>
        <sz val="11"/>
        <rFont val="ＭＳ Ｐゴシック"/>
        <family val="3"/>
        <charset val="128"/>
      </rPr>
      <t>）</t>
    </r>
    <rPh sb="5" eb="7">
      <t>ネンド</t>
    </rPh>
    <phoneticPr fontId="4"/>
  </si>
  <si>
    <r>
      <t>(2015</t>
    </r>
    <r>
      <rPr>
        <sz val="11"/>
        <rFont val="ＭＳ Ｐゴシック"/>
        <family val="3"/>
        <charset val="128"/>
      </rPr>
      <t>年度</t>
    </r>
    <r>
      <rPr>
        <sz val="11"/>
        <rFont val="ＭＳ Ｐゴシック"/>
        <family val="3"/>
        <charset val="128"/>
      </rPr>
      <t>）</t>
    </r>
    <rPh sb="5" eb="7">
      <t>ネンド</t>
    </rPh>
    <phoneticPr fontId="4"/>
  </si>
  <si>
    <t>資料：市民部、福祉部</t>
    <phoneticPr fontId="4"/>
  </si>
  <si>
    <t>１５９．基礎年金等の状況</t>
    <rPh sb="4" eb="6">
      <t>キソ</t>
    </rPh>
    <rPh sb="6" eb="8">
      <t>ネンキン</t>
    </rPh>
    <rPh sb="8" eb="9">
      <t>トウ</t>
    </rPh>
    <rPh sb="10" eb="12">
      <t>ジョウキョウ</t>
    </rPh>
    <phoneticPr fontId="4"/>
  </si>
  <si>
    <t>(1)加入状況</t>
    <rPh sb="3" eb="5">
      <t>カニュウ</t>
    </rPh>
    <rPh sb="5" eb="7">
      <t>ジョウキョウ</t>
    </rPh>
    <phoneticPr fontId="4"/>
  </si>
  <si>
    <t>加入者数</t>
    <rPh sb="0" eb="2">
      <t>カニュウ</t>
    </rPh>
    <rPh sb="2" eb="3">
      <t>シャ</t>
    </rPh>
    <rPh sb="3" eb="4">
      <t>スウ</t>
    </rPh>
    <phoneticPr fontId="4"/>
  </si>
  <si>
    <t>第１号被保険者</t>
    <rPh sb="0" eb="1">
      <t>ダイ</t>
    </rPh>
    <rPh sb="2" eb="3">
      <t>ゴウ</t>
    </rPh>
    <rPh sb="3" eb="7">
      <t>ヒホケンシャ</t>
    </rPh>
    <phoneticPr fontId="4"/>
  </si>
  <si>
    <t>強制加入</t>
    <rPh sb="0" eb="2">
      <t>キョウセイ</t>
    </rPh>
    <rPh sb="2" eb="4">
      <t>カニュウ</t>
    </rPh>
    <phoneticPr fontId="4"/>
  </si>
  <si>
    <t>任意加入</t>
    <rPh sb="0" eb="2">
      <t>ニンイ</t>
    </rPh>
    <rPh sb="2" eb="4">
      <t>カニュウ</t>
    </rPh>
    <phoneticPr fontId="4"/>
  </si>
  <si>
    <t>(2)受給状況</t>
    <rPh sb="3" eb="5">
      <t>ジュキュウ</t>
    </rPh>
    <rPh sb="5" eb="7">
      <t>ジョウキョウ</t>
    </rPh>
    <phoneticPr fontId="4"/>
  </si>
  <si>
    <t>件数
（件）</t>
    <rPh sb="0" eb="2">
      <t>ケンスウ</t>
    </rPh>
    <rPh sb="4" eb="5">
      <t>ケン</t>
    </rPh>
    <phoneticPr fontId="4"/>
  </si>
  <si>
    <t>受給額
（千円）</t>
    <rPh sb="0" eb="2">
      <t>ジュキュウ</t>
    </rPh>
    <rPh sb="2" eb="3">
      <t>ガク</t>
    </rPh>
    <rPh sb="5" eb="7">
      <t>センエン</t>
    </rPh>
    <phoneticPr fontId="4"/>
  </si>
  <si>
    <t>旧法</t>
    <rPh sb="0" eb="1">
      <t>キュウ</t>
    </rPh>
    <rPh sb="1" eb="2">
      <t>ホウ</t>
    </rPh>
    <phoneticPr fontId="4"/>
  </si>
  <si>
    <t>老齢</t>
    <rPh sb="0" eb="2">
      <t>ロウレイ</t>
    </rPh>
    <phoneticPr fontId="4"/>
  </si>
  <si>
    <t>障害</t>
    <rPh sb="0" eb="2">
      <t>ショウガイ</t>
    </rPh>
    <phoneticPr fontId="4"/>
  </si>
  <si>
    <t>母子</t>
    <rPh sb="0" eb="2">
      <t>ボシ</t>
    </rPh>
    <phoneticPr fontId="4"/>
  </si>
  <si>
    <t>受給者数
（人）</t>
    <rPh sb="0" eb="2">
      <t>ジュキュウ</t>
    </rPh>
    <rPh sb="2" eb="3">
      <t>シャ</t>
    </rPh>
    <rPh sb="3" eb="4">
      <t>スウ</t>
    </rPh>
    <rPh sb="6" eb="7">
      <t>ヒト</t>
    </rPh>
    <phoneticPr fontId="4"/>
  </si>
  <si>
    <t>新法</t>
    <rPh sb="0" eb="1">
      <t>シン</t>
    </rPh>
    <rPh sb="1" eb="2">
      <t>ホウ</t>
    </rPh>
    <phoneticPr fontId="4"/>
  </si>
  <si>
    <t>老齢基礎</t>
    <rPh sb="0" eb="2">
      <t>ロウレイ</t>
    </rPh>
    <rPh sb="2" eb="4">
      <t>キソ</t>
    </rPh>
    <phoneticPr fontId="4"/>
  </si>
  <si>
    <t>障害基礎</t>
    <rPh sb="0" eb="2">
      <t>ショウガイ</t>
    </rPh>
    <rPh sb="2" eb="4">
      <t>キソ</t>
    </rPh>
    <phoneticPr fontId="4"/>
  </si>
  <si>
    <t>障害基礎
(旧障害福祉)</t>
    <rPh sb="0" eb="2">
      <t>ショウガイ</t>
    </rPh>
    <rPh sb="2" eb="4">
      <t>キソ</t>
    </rPh>
    <rPh sb="6" eb="7">
      <t>キュウ</t>
    </rPh>
    <rPh sb="7" eb="9">
      <t>ショウガイ</t>
    </rPh>
    <rPh sb="9" eb="11">
      <t>フクシ</t>
    </rPh>
    <phoneticPr fontId="4"/>
  </si>
  <si>
    <t>遺族基礎</t>
    <rPh sb="0" eb="2">
      <t>イゾク</t>
    </rPh>
    <rPh sb="2" eb="4">
      <t>キソ</t>
    </rPh>
    <phoneticPr fontId="4"/>
  </si>
  <si>
    <t>遺族基礎
(旧母子福祉)</t>
    <rPh sb="0" eb="2">
      <t>イゾク</t>
    </rPh>
    <rPh sb="2" eb="4">
      <t>キソ</t>
    </rPh>
    <rPh sb="6" eb="7">
      <t>キュウ</t>
    </rPh>
    <rPh sb="7" eb="9">
      <t>ボシ</t>
    </rPh>
    <rPh sb="9" eb="11">
      <t>フクシ</t>
    </rPh>
    <phoneticPr fontId="4"/>
  </si>
  <si>
    <t>寡婦</t>
    <rPh sb="1" eb="2">
      <t>フジン</t>
    </rPh>
    <phoneticPr fontId="4"/>
  </si>
  <si>
    <t xml:space="preserve"> </t>
    <phoneticPr fontId="4"/>
  </si>
  <si>
    <t>１６０．福祉年金受給の状況</t>
    <rPh sb="4" eb="6">
      <t>フクシ</t>
    </rPh>
    <rPh sb="6" eb="8">
      <t>ネンキン</t>
    </rPh>
    <rPh sb="8" eb="10">
      <t>ジュキュウ</t>
    </rPh>
    <rPh sb="11" eb="13">
      <t>ジョウキョウ</t>
    </rPh>
    <phoneticPr fontId="4"/>
  </si>
  <si>
    <t>老齢福祉年金</t>
    <rPh sb="0" eb="2">
      <t>ロウレイ</t>
    </rPh>
    <rPh sb="2" eb="4">
      <t>フクシ</t>
    </rPh>
    <rPh sb="4" eb="6">
      <t>ネンキン</t>
    </rPh>
    <phoneticPr fontId="4"/>
  </si>
  <si>
    <t>受給権者数（人）</t>
    <rPh sb="0" eb="3">
      <t>ジュキュウケン</t>
    </rPh>
    <rPh sb="3" eb="4">
      <t>シャ</t>
    </rPh>
    <rPh sb="4" eb="5">
      <t>スウ</t>
    </rPh>
    <rPh sb="6" eb="7">
      <t>ニン</t>
    </rPh>
    <phoneticPr fontId="4"/>
  </si>
  <si>
    <t>受給額（千円）</t>
    <rPh sb="0" eb="2">
      <t>ジュキュウ</t>
    </rPh>
    <rPh sb="2" eb="3">
      <t>ガク</t>
    </rPh>
    <rPh sb="4" eb="6">
      <t>センエン</t>
    </rPh>
    <phoneticPr fontId="4"/>
  </si>
  <si>
    <t>24年度</t>
    <rPh sb="2" eb="4">
      <t>ネンド</t>
    </rPh>
    <phoneticPr fontId="4"/>
  </si>
  <si>
    <t>資料：市民部</t>
    <rPh sb="0" eb="2">
      <t>シリョウ</t>
    </rPh>
    <phoneticPr fontId="4"/>
  </si>
  <si>
    <t>１６１．国民健康保険加入状況</t>
    <rPh sb="4" eb="6">
      <t>コクミン</t>
    </rPh>
    <rPh sb="6" eb="8">
      <t>ケンコウ</t>
    </rPh>
    <rPh sb="8" eb="10">
      <t>ホケン</t>
    </rPh>
    <rPh sb="10" eb="12">
      <t>カニュウ</t>
    </rPh>
    <rPh sb="12" eb="14">
      <t>ジョウキョウ</t>
    </rPh>
    <phoneticPr fontId="4"/>
  </si>
  <si>
    <t>加入世帯数(世帯）</t>
    <rPh sb="0" eb="2">
      <t>カニュウ</t>
    </rPh>
    <rPh sb="2" eb="5">
      <t>セタイスウ</t>
    </rPh>
    <rPh sb="6" eb="8">
      <t>セタイ</t>
    </rPh>
    <phoneticPr fontId="4"/>
  </si>
  <si>
    <t>全世帯に対する割合（％）</t>
    <rPh sb="0" eb="3">
      <t>ゼンセタイ</t>
    </rPh>
    <rPh sb="4" eb="5">
      <t>タイ</t>
    </rPh>
    <rPh sb="7" eb="9">
      <t>ワリアイ</t>
    </rPh>
    <phoneticPr fontId="4"/>
  </si>
  <si>
    <t>被保険者数（人）</t>
    <rPh sb="0" eb="4">
      <t>ヒホケンシャ</t>
    </rPh>
    <rPh sb="4" eb="5">
      <t>スウ</t>
    </rPh>
    <rPh sb="6" eb="7">
      <t>ニン</t>
    </rPh>
    <phoneticPr fontId="4"/>
  </si>
  <si>
    <t>全人口に対する割合（％）</t>
    <rPh sb="0" eb="1">
      <t>ゼン</t>
    </rPh>
    <rPh sb="1" eb="3">
      <t>ジンコウ</t>
    </rPh>
    <rPh sb="4" eb="5">
      <t>タイ</t>
    </rPh>
    <rPh sb="7" eb="9">
      <t>ワリアイ</t>
    </rPh>
    <phoneticPr fontId="4"/>
  </si>
  <si>
    <r>
      <t>25</t>
    </r>
    <r>
      <rPr>
        <sz val="11"/>
        <rFont val="ＭＳ Ｐゴシック"/>
        <family val="3"/>
        <charset val="128"/>
      </rPr>
      <t>年度</t>
    </r>
    <rPh sb="2" eb="4">
      <t>ネンド</t>
    </rPh>
    <phoneticPr fontId="4"/>
  </si>
  <si>
    <r>
      <t>26</t>
    </r>
    <r>
      <rPr>
        <sz val="11"/>
        <rFont val="ＭＳ Ｐゴシック"/>
        <family val="3"/>
        <charset val="128"/>
      </rPr>
      <t>年度</t>
    </r>
    <rPh sb="2" eb="4">
      <t>ネンド</t>
    </rPh>
    <phoneticPr fontId="4"/>
  </si>
  <si>
    <r>
      <t>(2014</t>
    </r>
    <r>
      <rPr>
        <sz val="11"/>
        <rFont val="ＭＳ Ｐゴシック"/>
        <family val="3"/>
        <charset val="128"/>
      </rPr>
      <t>年度）</t>
    </r>
    <r>
      <rPr>
        <sz val="11"/>
        <rFont val="ＭＳ Ｐゴシック"/>
        <family val="3"/>
        <charset val="128"/>
      </rPr>
      <t/>
    </r>
    <rPh sb="5" eb="7">
      <t>ネンド</t>
    </rPh>
    <phoneticPr fontId="4"/>
  </si>
  <si>
    <r>
      <t>27</t>
    </r>
    <r>
      <rPr>
        <sz val="11"/>
        <rFont val="ＭＳ Ｐゴシック"/>
        <family val="3"/>
        <charset val="128"/>
      </rPr>
      <t>年度</t>
    </r>
    <rPh sb="2" eb="4">
      <t>ネンド</t>
    </rPh>
    <phoneticPr fontId="4"/>
  </si>
  <si>
    <r>
      <t>(2015</t>
    </r>
    <r>
      <rPr>
        <sz val="11"/>
        <rFont val="ＭＳ Ｐゴシック"/>
        <family val="3"/>
        <charset val="128"/>
      </rPr>
      <t>年度）</t>
    </r>
    <r>
      <rPr>
        <sz val="11"/>
        <rFont val="ＭＳ Ｐゴシック"/>
        <family val="3"/>
        <charset val="128"/>
      </rPr>
      <t/>
    </r>
    <rPh sb="5" eb="7">
      <t>ネンド</t>
    </rPh>
    <phoneticPr fontId="4"/>
  </si>
  <si>
    <t>１６２．国民健康保険料収納状況</t>
    <rPh sb="4" eb="6">
      <t>コクミン</t>
    </rPh>
    <rPh sb="6" eb="8">
      <t>ケンコウ</t>
    </rPh>
    <rPh sb="8" eb="11">
      <t>ホケンリョウ</t>
    </rPh>
    <rPh sb="11" eb="13">
      <t>シュウノウ</t>
    </rPh>
    <rPh sb="13" eb="15">
      <t>ジョウキョウ</t>
    </rPh>
    <phoneticPr fontId="4"/>
  </si>
  <si>
    <t>調定額（千円）</t>
    <rPh sb="0" eb="1">
      <t>チョウテイ</t>
    </rPh>
    <rPh sb="1" eb="2">
      <t>テイ</t>
    </rPh>
    <rPh sb="2" eb="3">
      <t>ガク</t>
    </rPh>
    <rPh sb="4" eb="6">
      <t>センエン</t>
    </rPh>
    <phoneticPr fontId="4"/>
  </si>
  <si>
    <t>収納額
（千円）</t>
    <rPh sb="0" eb="2">
      <t>シュウノウ</t>
    </rPh>
    <rPh sb="2" eb="3">
      <t>ガク</t>
    </rPh>
    <rPh sb="5" eb="7">
      <t>センエン</t>
    </rPh>
    <phoneticPr fontId="4"/>
  </si>
  <si>
    <t>収納率
（％）</t>
    <rPh sb="0" eb="2">
      <t>シュウノウ</t>
    </rPh>
    <rPh sb="2" eb="3">
      <t>リツ</t>
    </rPh>
    <phoneticPr fontId="4"/>
  </si>
  <si>
    <t>現年度</t>
    <rPh sb="0" eb="1">
      <t>ゲン</t>
    </rPh>
    <rPh sb="1" eb="3">
      <t>ネンド</t>
    </rPh>
    <phoneticPr fontId="4"/>
  </si>
  <si>
    <t>滞納繰越分</t>
    <rPh sb="0" eb="2">
      <t>タイノウ</t>
    </rPh>
    <rPh sb="2" eb="4">
      <t>クリコ</t>
    </rPh>
    <rPh sb="4" eb="5">
      <t>ブン</t>
    </rPh>
    <phoneticPr fontId="4"/>
  </si>
  <si>
    <t>平成23年度</t>
    <rPh sb="0" eb="2">
      <t>ヘイセイ</t>
    </rPh>
    <rPh sb="4" eb="6">
      <t>ネンド</t>
    </rPh>
    <phoneticPr fontId="4"/>
  </si>
  <si>
    <t>(2011年度）</t>
    <rPh sb="5" eb="7">
      <t>ネンド</t>
    </rPh>
    <phoneticPr fontId="4"/>
  </si>
  <si>
    <t>(2012年度）</t>
    <rPh sb="5" eb="7">
      <t>ネンド</t>
    </rPh>
    <phoneticPr fontId="4"/>
  </si>
  <si>
    <t>(2013年度）</t>
    <rPh sb="5" eb="7">
      <t>ネンド</t>
    </rPh>
    <phoneticPr fontId="4"/>
  </si>
  <si>
    <t>資料：福祉部</t>
    <phoneticPr fontId="4"/>
  </si>
  <si>
    <t>注）｢調定額｣は、四捨五入により総額と内訳の計が一致しない場合があります。</t>
    <rPh sb="0" eb="1">
      <t>チュウイ</t>
    </rPh>
    <phoneticPr fontId="4"/>
  </si>
  <si>
    <t>１６３．国民健康保険給付状況</t>
    <phoneticPr fontId="4"/>
  </si>
  <si>
    <t>（１）療養給付費　　</t>
    <phoneticPr fontId="4"/>
  </si>
  <si>
    <t>年　　度　　別</t>
    <phoneticPr fontId="4"/>
  </si>
  <si>
    <t>件　数
（件）</t>
    <rPh sb="5" eb="6">
      <t>ケン</t>
    </rPh>
    <phoneticPr fontId="4"/>
  </si>
  <si>
    <t>日　数
（日）</t>
    <rPh sb="5" eb="6">
      <t>ニチ</t>
    </rPh>
    <phoneticPr fontId="4"/>
  </si>
  <si>
    <t>費用額
（千円）</t>
    <rPh sb="5" eb="7">
      <t>センエン</t>
    </rPh>
    <phoneticPr fontId="4"/>
  </si>
  <si>
    <t>国保負担額
（千円）</t>
    <rPh sb="7" eb="9">
      <t>センエン</t>
    </rPh>
    <phoneticPr fontId="4"/>
  </si>
  <si>
    <t>受診率
（％）</t>
    <phoneticPr fontId="4"/>
  </si>
  <si>
    <r>
      <t>26</t>
    </r>
    <r>
      <rPr>
        <sz val="11"/>
        <rFont val="ＭＳ Ｐゴシック"/>
        <family val="3"/>
        <charset val="128"/>
      </rPr>
      <t>年度</t>
    </r>
    <r>
      <rPr>
        <sz val="11"/>
        <rFont val="ＭＳ Ｐゴシック"/>
        <family val="3"/>
        <charset val="128"/>
      </rPr>
      <t/>
    </r>
    <rPh sb="2" eb="4">
      <t>ネンド</t>
    </rPh>
    <phoneticPr fontId="4"/>
  </si>
  <si>
    <r>
      <t>27</t>
    </r>
    <r>
      <rPr>
        <sz val="11"/>
        <rFont val="ＭＳ Ｐゴシック"/>
        <family val="3"/>
        <charset val="128"/>
      </rPr>
      <t>年度</t>
    </r>
    <r>
      <rPr>
        <sz val="11"/>
        <rFont val="ＭＳ Ｐゴシック"/>
        <family val="3"/>
        <charset val="128"/>
      </rPr>
      <t/>
    </r>
    <rPh sb="2" eb="4">
      <t>ネンド</t>
    </rPh>
    <phoneticPr fontId="4"/>
  </si>
  <si>
    <t xml:space="preserve">  (ア)入院　　</t>
    <phoneticPr fontId="4"/>
  </si>
  <si>
    <t xml:space="preserve">  (イ)入院外　　</t>
    <phoneticPr fontId="4"/>
  </si>
  <si>
    <t xml:space="preserve">  (ウ)歯科　　</t>
    <phoneticPr fontId="4"/>
  </si>
  <si>
    <t xml:space="preserve">  (エ)調剤　　</t>
    <phoneticPr fontId="4"/>
  </si>
  <si>
    <t xml:space="preserve">  (オ)食事療養　　</t>
    <phoneticPr fontId="4"/>
  </si>
  <si>
    <t xml:space="preserve">  (カ)訪問看護　　</t>
    <phoneticPr fontId="4"/>
  </si>
  <si>
    <t>（２）療養費</t>
    <phoneticPr fontId="4"/>
  </si>
  <si>
    <t>年　　度　　別</t>
  </si>
  <si>
    <t>診療費</t>
  </si>
  <si>
    <t>（３）高額療養費</t>
    <phoneticPr fontId="4"/>
  </si>
  <si>
    <t>支給金額
（千円）</t>
    <rPh sb="6" eb="8">
      <t>センエン</t>
    </rPh>
    <phoneticPr fontId="4"/>
  </si>
  <si>
    <t>（４）高額介護合算療養費</t>
    <rPh sb="5" eb="7">
      <t>カイゴ</t>
    </rPh>
    <rPh sb="7" eb="9">
      <t>ガッサン</t>
    </rPh>
    <phoneticPr fontId="4"/>
  </si>
  <si>
    <t>（５）移送費</t>
    <phoneticPr fontId="4"/>
  </si>
  <si>
    <t>（６）出産育児一時金</t>
    <phoneticPr fontId="4"/>
  </si>
  <si>
    <t>（７）葬祭費</t>
    <phoneticPr fontId="4"/>
  </si>
  <si>
    <t>１６４．介護保険第１号被保険者数</t>
    <phoneticPr fontId="4"/>
  </si>
  <si>
    <t>(各年度末現在、単位　人)</t>
    <rPh sb="8" eb="10">
      <t>タンイ</t>
    </rPh>
    <rPh sb="11" eb="12">
      <t>ニン</t>
    </rPh>
    <phoneticPr fontId="4"/>
  </si>
  <si>
    <t>65～74歳</t>
  </si>
  <si>
    <t>75歳以上</t>
    <rPh sb="3" eb="5">
      <t>イジョウ</t>
    </rPh>
    <phoneticPr fontId="4"/>
  </si>
  <si>
    <r>
      <t>(2012</t>
    </r>
    <r>
      <rPr>
        <sz val="11"/>
        <rFont val="ＭＳ Ｐゴシック"/>
        <family val="3"/>
        <charset val="128"/>
      </rPr>
      <t>年度）</t>
    </r>
    <rPh sb="5" eb="7">
      <t>ネンド</t>
    </rPh>
    <phoneticPr fontId="4"/>
  </si>
  <si>
    <r>
      <t>(2013</t>
    </r>
    <r>
      <rPr>
        <sz val="11"/>
        <rFont val="ＭＳ Ｐゴシック"/>
        <family val="3"/>
        <charset val="128"/>
      </rPr>
      <t>年度）</t>
    </r>
    <rPh sb="5" eb="7">
      <t>ネンド</t>
    </rPh>
    <phoneticPr fontId="4"/>
  </si>
  <si>
    <r>
      <t>26年度</t>
    </r>
    <r>
      <rPr>
        <sz val="11"/>
        <rFont val="ＭＳ Ｐゴシック"/>
        <family val="3"/>
        <charset val="128"/>
      </rPr>
      <t/>
    </r>
    <rPh sb="2" eb="4">
      <t>ネンド</t>
    </rPh>
    <phoneticPr fontId="4"/>
  </si>
  <si>
    <r>
      <t>(2014</t>
    </r>
    <r>
      <rPr>
        <sz val="11"/>
        <rFont val="ＭＳ Ｐゴシック"/>
        <family val="3"/>
        <charset val="128"/>
      </rPr>
      <t>年度）</t>
    </r>
    <rPh sb="5" eb="7">
      <t>ネンド</t>
    </rPh>
    <phoneticPr fontId="4"/>
  </si>
  <si>
    <r>
      <t>27年度</t>
    </r>
    <r>
      <rPr>
        <sz val="11"/>
        <rFont val="ＭＳ Ｐゴシック"/>
        <family val="3"/>
        <charset val="128"/>
      </rPr>
      <t/>
    </r>
    <rPh sb="2" eb="4">
      <t>ネンド</t>
    </rPh>
    <phoneticPr fontId="4"/>
  </si>
  <si>
    <r>
      <t>(2015</t>
    </r>
    <r>
      <rPr>
        <sz val="11"/>
        <rFont val="ＭＳ Ｐゴシック"/>
        <family val="3"/>
        <charset val="128"/>
      </rPr>
      <t>年度）</t>
    </r>
    <rPh sb="5" eb="7">
      <t>ネンド</t>
    </rPh>
    <phoneticPr fontId="4"/>
  </si>
  <si>
    <t>１６５．介護保険料収納状況</t>
    <phoneticPr fontId="4"/>
  </si>
  <si>
    <t>調定額（千円）</t>
    <rPh sb="4" eb="6">
      <t>センエン</t>
    </rPh>
    <phoneticPr fontId="4"/>
  </si>
  <si>
    <t>収納額
（千円）</t>
    <rPh sb="5" eb="7">
      <t>センエン</t>
    </rPh>
    <phoneticPr fontId="4"/>
  </si>
  <si>
    <t>収納率
（％）</t>
    <phoneticPr fontId="4"/>
  </si>
  <si>
    <t>現年度</t>
  </si>
  <si>
    <t>滞納繰越分</t>
  </si>
  <si>
    <t>注）「調定額」は、四捨五入により総額と内訳の計が一致しない場合があります。</t>
    <phoneticPr fontId="4"/>
  </si>
  <si>
    <t>１６６．要介護（支援）認定者の状況</t>
    <phoneticPr fontId="4"/>
  </si>
  <si>
    <t>総数</t>
    <phoneticPr fontId="4"/>
  </si>
  <si>
    <t>要支援１</t>
  </si>
  <si>
    <t>要支援２</t>
  </si>
  <si>
    <t>要介護１</t>
    <phoneticPr fontId="4"/>
  </si>
  <si>
    <t>要介護２</t>
  </si>
  <si>
    <t>要介護３</t>
  </si>
  <si>
    <t>要介護４</t>
  </si>
  <si>
    <t>要介護５</t>
  </si>
  <si>
    <r>
      <t>（2</t>
    </r>
    <r>
      <rPr>
        <sz val="11"/>
        <rFont val="ＭＳ Ｐゴシック"/>
        <family val="3"/>
        <charset val="128"/>
      </rPr>
      <t>0</t>
    </r>
    <r>
      <rPr>
        <sz val="11"/>
        <rFont val="ＭＳ Ｐゴシック"/>
        <family val="3"/>
        <charset val="128"/>
      </rPr>
      <t>11</t>
    </r>
    <r>
      <rPr>
        <sz val="11"/>
        <rFont val="ＭＳ Ｐゴシック"/>
        <family val="3"/>
        <charset val="128"/>
      </rPr>
      <t>年度）</t>
    </r>
    <rPh sb="5" eb="7">
      <t>ネンド</t>
    </rPh>
    <phoneticPr fontId="4"/>
  </si>
  <si>
    <t>（2012年度）</t>
    <rPh sb="5" eb="7">
      <t>ネンド</t>
    </rPh>
    <phoneticPr fontId="4"/>
  </si>
  <si>
    <t>（2014年度）</t>
    <rPh sb="5" eb="7">
      <t>ネンド</t>
    </rPh>
    <phoneticPr fontId="4"/>
  </si>
  <si>
    <t>（2015年度）</t>
    <rPh sb="5" eb="7">
      <t>ネンド</t>
    </rPh>
    <phoneticPr fontId="4"/>
  </si>
  <si>
    <t>資料：福祉部</t>
    <phoneticPr fontId="4"/>
  </si>
  <si>
    <t>１６７．介護保険給付状況</t>
    <phoneticPr fontId="4"/>
  </si>
  <si>
    <t>（１）介護サービス費の状況</t>
  </si>
  <si>
    <t xml:space="preserve">  (ア)給付額</t>
    <phoneticPr fontId="4"/>
  </si>
  <si>
    <t>（単位　千円）</t>
    <rPh sb="1" eb="3">
      <t>タンイ</t>
    </rPh>
    <rPh sb="4" eb="6">
      <t>センエン</t>
    </rPh>
    <phoneticPr fontId="4"/>
  </si>
  <si>
    <t>年　度　別</t>
    <phoneticPr fontId="4"/>
  </si>
  <si>
    <t>総　額</t>
    <phoneticPr fontId="4"/>
  </si>
  <si>
    <t>居宅介護
サービス</t>
  </si>
  <si>
    <t>居宅介護予
防サービス</t>
    <rPh sb="4" eb="5">
      <t>ヨ</t>
    </rPh>
    <phoneticPr fontId="4"/>
  </si>
  <si>
    <t>施設介護
サービス</t>
    <phoneticPr fontId="4"/>
  </si>
  <si>
    <r>
      <t xml:space="preserve">地域密着型
</t>
    </r>
    <r>
      <rPr>
        <sz val="10"/>
        <rFont val="ＭＳ Ｐゴシック"/>
        <family val="3"/>
        <charset val="128"/>
      </rPr>
      <t>介護サービス</t>
    </r>
    <rPh sb="4" eb="5">
      <t>ガタ</t>
    </rPh>
    <rPh sb="6" eb="8">
      <t>カイゴ</t>
    </rPh>
    <phoneticPr fontId="4"/>
  </si>
  <si>
    <t>地域密着型介護予防サービス</t>
    <rPh sb="5" eb="7">
      <t>カイゴ</t>
    </rPh>
    <rPh sb="7" eb="9">
      <t>ヨボウ</t>
    </rPh>
    <phoneticPr fontId="4"/>
  </si>
  <si>
    <t>(2011年度)</t>
    <rPh sb="5" eb="7">
      <t>ネンド</t>
    </rPh>
    <phoneticPr fontId="4"/>
  </si>
  <si>
    <t>(2012年度)</t>
    <rPh sb="5" eb="7">
      <t>ネンド</t>
    </rPh>
    <phoneticPr fontId="4"/>
  </si>
  <si>
    <t>(2013年度)</t>
    <rPh sb="5" eb="7">
      <t>ネンド</t>
    </rPh>
    <phoneticPr fontId="4"/>
  </si>
  <si>
    <t>(2014年度)</t>
    <rPh sb="5" eb="7">
      <t>ネンド</t>
    </rPh>
    <phoneticPr fontId="4"/>
  </si>
  <si>
    <t>(2015年度)</t>
    <rPh sb="5" eb="7">
      <t>ネンド</t>
    </rPh>
    <phoneticPr fontId="4"/>
  </si>
  <si>
    <t>注）四捨五入により総額と内訳の計が一致しない場合があります。</t>
    <rPh sb="0" eb="1">
      <t>チュウ</t>
    </rPh>
    <phoneticPr fontId="4"/>
  </si>
  <si>
    <t xml:space="preserve">  (イ)居宅介護サービス受給者数</t>
    <phoneticPr fontId="4"/>
  </si>
  <si>
    <t>（各年度2月中、単位　人）</t>
    <rPh sb="6" eb="7">
      <t>ナカ</t>
    </rPh>
    <rPh sb="8" eb="10">
      <t>タンイ</t>
    </rPh>
    <rPh sb="11" eb="12">
      <t>ニン</t>
    </rPh>
    <phoneticPr fontId="4"/>
  </si>
  <si>
    <t>要支援１</t>
    <rPh sb="0" eb="1">
      <t>ヨウ</t>
    </rPh>
    <phoneticPr fontId="4"/>
  </si>
  <si>
    <t>要支援２</t>
    <rPh sb="0" eb="1">
      <t>ヨウ</t>
    </rPh>
    <rPh sb="1" eb="3">
      <t>シエン</t>
    </rPh>
    <phoneticPr fontId="4"/>
  </si>
  <si>
    <t>要介護１</t>
    <rPh sb="0" eb="1">
      <t>ヨウ</t>
    </rPh>
    <phoneticPr fontId="4"/>
  </si>
  <si>
    <t>要介護２</t>
    <rPh sb="0" eb="1">
      <t>ヨウ</t>
    </rPh>
    <phoneticPr fontId="4"/>
  </si>
  <si>
    <t>要介護３</t>
    <rPh sb="0" eb="1">
      <t>ヨウ</t>
    </rPh>
    <phoneticPr fontId="4"/>
  </si>
  <si>
    <t>要介護４</t>
    <rPh sb="0" eb="1">
      <t>ヨウ</t>
    </rPh>
    <phoneticPr fontId="4"/>
  </si>
  <si>
    <t>要介護５</t>
    <rPh sb="0" eb="1">
      <t>ヨウ</t>
    </rPh>
    <phoneticPr fontId="4"/>
  </si>
  <si>
    <t xml:space="preserve">  (ウ)地域密着型サービス受給者数</t>
    <rPh sb="5" eb="7">
      <t>チイキ</t>
    </rPh>
    <rPh sb="7" eb="10">
      <t>ミッチャクガタ</t>
    </rPh>
    <phoneticPr fontId="4"/>
  </si>
  <si>
    <t>総　数</t>
    <rPh sb="2" eb="3">
      <t>スウ</t>
    </rPh>
    <phoneticPr fontId="4"/>
  </si>
  <si>
    <t xml:space="preserve">  (エ)施設介護サービス受給者数</t>
    <phoneticPr fontId="4"/>
  </si>
  <si>
    <t>介護老人
福祉施設</t>
  </si>
  <si>
    <t>介護老人
保健施設</t>
  </si>
  <si>
    <t>介護療養型
医療施設</t>
    <phoneticPr fontId="4"/>
  </si>
  <si>
    <t>（２）高額介護サービス費の状況</t>
    <phoneticPr fontId="4"/>
  </si>
  <si>
    <t>費　用　額</t>
    <phoneticPr fontId="4"/>
  </si>
  <si>
    <t>注）高額医療合算介護サービス費を含んだ金額です。</t>
    <rPh sb="0" eb="1">
      <t>チュウ</t>
    </rPh>
    <rPh sb="2" eb="4">
      <t>コウガク</t>
    </rPh>
    <rPh sb="16" eb="17">
      <t>フク</t>
    </rPh>
    <rPh sb="19" eb="21">
      <t>キンガク</t>
    </rPh>
    <phoneticPr fontId="4"/>
  </si>
  <si>
    <t>（３）特別給付費の状況</t>
  </si>
  <si>
    <t>（４）特定入所者介護サービス費の状況</t>
    <rPh sb="3" eb="5">
      <t>トクテイ</t>
    </rPh>
    <rPh sb="5" eb="8">
      <t>ニュウショシャ</t>
    </rPh>
    <rPh sb="8" eb="10">
      <t>カイゴ</t>
    </rPh>
    <phoneticPr fontId="4"/>
  </si>
  <si>
    <t>１６８．病院、保健所および診療所数</t>
    <rPh sb="4" eb="6">
      <t>ビョウイン</t>
    </rPh>
    <rPh sb="7" eb="9">
      <t>ホケン</t>
    </rPh>
    <rPh sb="9" eb="10">
      <t>ショ</t>
    </rPh>
    <rPh sb="13" eb="15">
      <t>シンリョウ</t>
    </rPh>
    <rPh sb="15" eb="16">
      <t>ショ</t>
    </rPh>
    <rPh sb="16" eb="17">
      <t>スウ</t>
    </rPh>
    <phoneticPr fontId="4"/>
  </si>
  <si>
    <t>(各年度末現在、単位　箇所)</t>
    <rPh sb="1" eb="2">
      <t>カク</t>
    </rPh>
    <rPh sb="2" eb="5">
      <t>ネンドマツ</t>
    </rPh>
    <rPh sb="5" eb="7">
      <t>ゲンザイ</t>
    </rPh>
    <rPh sb="8" eb="10">
      <t>タンイ</t>
    </rPh>
    <rPh sb="11" eb="13">
      <t>カショ</t>
    </rPh>
    <phoneticPr fontId="4"/>
  </si>
  <si>
    <t>年　　度　　別
区　　　　　 分</t>
    <rPh sb="0" eb="1">
      <t>トシ</t>
    </rPh>
    <rPh sb="3" eb="4">
      <t>ド</t>
    </rPh>
    <rPh sb="6" eb="7">
      <t>ベツ</t>
    </rPh>
    <rPh sb="8" eb="9">
      <t>ク</t>
    </rPh>
    <rPh sb="15" eb="16">
      <t>フン</t>
    </rPh>
    <phoneticPr fontId="4"/>
  </si>
  <si>
    <t>病　院</t>
    <rPh sb="0" eb="1">
      <t>ビョウ</t>
    </rPh>
    <rPh sb="2" eb="3">
      <t>イン</t>
    </rPh>
    <phoneticPr fontId="4"/>
  </si>
  <si>
    <t>保健所</t>
    <rPh sb="0" eb="3">
      <t>ホケンショ</t>
    </rPh>
    <phoneticPr fontId="4"/>
  </si>
  <si>
    <t>一般診療所</t>
    <rPh sb="0" eb="2">
      <t>イッパン</t>
    </rPh>
    <rPh sb="2" eb="5">
      <t>シンリョウショ</t>
    </rPh>
    <phoneticPr fontId="4"/>
  </si>
  <si>
    <t>歯科診療所</t>
    <rPh sb="0" eb="2">
      <t>シカ</t>
    </rPh>
    <rPh sb="2" eb="5">
      <t>シンリョウショ</t>
    </rPh>
    <phoneticPr fontId="4"/>
  </si>
  <si>
    <t>(2011年度)</t>
    <phoneticPr fontId="4"/>
  </si>
  <si>
    <t>24年度</t>
    <phoneticPr fontId="4"/>
  </si>
  <si>
    <t>(2012年度)</t>
    <phoneticPr fontId="4"/>
  </si>
  <si>
    <t>25年度</t>
    <phoneticPr fontId="4"/>
  </si>
  <si>
    <t>(2013年度)</t>
    <phoneticPr fontId="4"/>
  </si>
  <si>
    <t>26年度</t>
    <phoneticPr fontId="4"/>
  </si>
  <si>
    <t>(2014年度)</t>
    <phoneticPr fontId="4"/>
  </si>
  <si>
    <t>27年度</t>
    <phoneticPr fontId="4"/>
  </si>
  <si>
    <t>(2015年度)</t>
    <phoneticPr fontId="4"/>
  </si>
  <si>
    <t>県市町村立</t>
  </si>
  <si>
    <t>日赤</t>
  </si>
  <si>
    <t>健康保険組合及び</t>
  </si>
  <si>
    <t>その連合会</t>
    <phoneticPr fontId="4"/>
  </si>
  <si>
    <t>共済組合及び</t>
  </si>
  <si>
    <t>法人立</t>
  </si>
  <si>
    <t>個人立</t>
  </si>
  <si>
    <t>資料：健康部</t>
  </si>
  <si>
    <t>１６９．市内病院の入退院患者数</t>
    <rPh sb="10" eb="11">
      <t>タイ</t>
    </rPh>
    <phoneticPr fontId="4"/>
  </si>
  <si>
    <t>年　次　別
区　     分</t>
    <rPh sb="0" eb="1">
      <t>トシ</t>
    </rPh>
    <rPh sb="2" eb="3">
      <t>ジ</t>
    </rPh>
    <rPh sb="4" eb="5">
      <t>ベツ</t>
    </rPh>
    <rPh sb="6" eb="7">
      <t>ク</t>
    </rPh>
    <rPh sb="13" eb="14">
      <t>フン</t>
    </rPh>
    <phoneticPr fontId="4"/>
  </si>
  <si>
    <t>病床数</t>
  </si>
  <si>
    <t>在院患者延数</t>
  </si>
  <si>
    <t>新入院患者数</t>
    <rPh sb="5" eb="6">
      <t>スウ</t>
    </rPh>
    <phoneticPr fontId="4"/>
  </si>
  <si>
    <t>退院患者数</t>
    <rPh sb="0" eb="2">
      <t>タイイン</t>
    </rPh>
    <phoneticPr fontId="4"/>
  </si>
  <si>
    <t>外来患者延数</t>
  </si>
  <si>
    <t>(2011年)</t>
    <phoneticPr fontId="4"/>
  </si>
  <si>
    <t xml:space="preserve">     24年</t>
    <phoneticPr fontId="4"/>
  </si>
  <si>
    <t>(2012年)</t>
    <phoneticPr fontId="4"/>
  </si>
  <si>
    <t xml:space="preserve">     25年</t>
    <phoneticPr fontId="4"/>
  </si>
  <si>
    <t>(2013年)</t>
    <phoneticPr fontId="4"/>
  </si>
  <si>
    <t xml:space="preserve">     26年</t>
    <phoneticPr fontId="4"/>
  </si>
  <si>
    <t>(2014年)</t>
    <phoneticPr fontId="4"/>
  </si>
  <si>
    <t xml:space="preserve">     27年</t>
    <phoneticPr fontId="4"/>
  </si>
  <si>
    <t>(2015年)</t>
    <phoneticPr fontId="4"/>
  </si>
  <si>
    <t>精神病床</t>
  </si>
  <si>
    <t>結核病床</t>
  </si>
  <si>
    <t>感染症病床</t>
  </si>
  <si>
    <t>一般病床</t>
  </si>
  <si>
    <t>療養病床</t>
  </si>
  <si>
    <t>注)「病床数」は年末現在です。</t>
    <rPh sb="0" eb="1">
      <t>チュウイ</t>
    </rPh>
    <phoneticPr fontId="4"/>
  </si>
  <si>
    <t>１７０．予防接種施行状況</t>
    <rPh sb="4" eb="6">
      <t>ヨボウ</t>
    </rPh>
    <rPh sb="6" eb="8">
      <t>セッシュ</t>
    </rPh>
    <rPh sb="8" eb="10">
      <t>セコウ</t>
    </rPh>
    <rPh sb="10" eb="12">
      <t>ジョウキョウ</t>
    </rPh>
    <phoneticPr fontId="4"/>
  </si>
  <si>
    <t>ジフテリア
破傷風
混　合</t>
    <rPh sb="6" eb="9">
      <t>ハショウフウ</t>
    </rPh>
    <rPh sb="10" eb="11">
      <t>コン</t>
    </rPh>
    <rPh sb="12" eb="13">
      <t>ゴウ</t>
    </rPh>
    <phoneticPr fontId="4"/>
  </si>
  <si>
    <r>
      <rPr>
        <sz val="11"/>
        <rFont val="ＭＳ Ｐゴシック"/>
        <family val="3"/>
        <charset val="128"/>
      </rPr>
      <t>ジフテリア
百日咳
破傷風</t>
    </r>
    <r>
      <rPr>
        <sz val="9"/>
        <rFont val="ＭＳ Ｐゴシック"/>
        <family val="3"/>
        <charset val="128"/>
      </rPr>
      <t xml:space="preserve">
</t>
    </r>
    <r>
      <rPr>
        <sz val="8.5"/>
        <rFont val="ＭＳ Ｐゴシック"/>
        <family val="3"/>
        <charset val="128"/>
      </rPr>
      <t>急性灰白髄炎混合</t>
    </r>
    <rPh sb="6" eb="9">
      <t>ヒャクニチゼキ</t>
    </rPh>
    <rPh sb="10" eb="13">
      <t>ハショウフウ</t>
    </rPh>
    <rPh sb="14" eb="16">
      <t>キュウセイ</t>
    </rPh>
    <rPh sb="16" eb="17">
      <t>ハイ</t>
    </rPh>
    <rPh sb="17" eb="18">
      <t>シロ</t>
    </rPh>
    <rPh sb="18" eb="19">
      <t>ズイ</t>
    </rPh>
    <rPh sb="19" eb="20">
      <t>エン</t>
    </rPh>
    <rPh sb="20" eb="22">
      <t>コンゴウ</t>
    </rPh>
    <phoneticPr fontId="4"/>
  </si>
  <si>
    <r>
      <t xml:space="preserve">ジフテリア
百日咳
</t>
    </r>
    <r>
      <rPr>
        <sz val="10"/>
        <rFont val="ＭＳ Ｐゴシック"/>
        <family val="3"/>
        <charset val="128"/>
      </rPr>
      <t>破傷風混合</t>
    </r>
    <rPh sb="6" eb="9">
      <t>ヒャクニチゼキ</t>
    </rPh>
    <rPh sb="10" eb="13">
      <t>ハショウフウ</t>
    </rPh>
    <rPh sb="13" eb="15">
      <t>コンゴウ</t>
    </rPh>
    <phoneticPr fontId="4"/>
  </si>
  <si>
    <t>麻しん
風しん
混　合</t>
    <rPh sb="0" eb="1">
      <t>マ</t>
    </rPh>
    <rPh sb="4" eb="5">
      <t>フウ</t>
    </rPh>
    <rPh sb="8" eb="9">
      <t>コン</t>
    </rPh>
    <rPh sb="10" eb="11">
      <t>ゴウ</t>
    </rPh>
    <phoneticPr fontId="4"/>
  </si>
  <si>
    <t>麻しん</t>
  </si>
  <si>
    <t>風しん</t>
  </si>
  <si>
    <t>水痘</t>
    <rPh sb="0" eb="2">
      <t>スイトウ</t>
    </rPh>
    <phoneticPr fontId="4"/>
  </si>
  <si>
    <t>急性
灰白髄炎</t>
    <phoneticPr fontId="4"/>
  </si>
  <si>
    <t>日本脳炎</t>
    <phoneticPr fontId="4"/>
  </si>
  <si>
    <r>
      <rPr>
        <sz val="10"/>
        <rFont val="ＭＳ Ｐゴシック"/>
        <family val="3"/>
        <charset val="128"/>
      </rPr>
      <t>ｲﾝﾌﾙｴﾝｻﾞ</t>
    </r>
    <r>
      <rPr>
        <sz val="11"/>
        <rFont val="ＭＳ Ｐゴシック"/>
        <family val="3"/>
        <charset val="128"/>
      </rPr>
      <t>菌b型
感染症</t>
    </r>
    <phoneticPr fontId="4"/>
  </si>
  <si>
    <t>小児用
肺炎球菌感染症</t>
    <phoneticPr fontId="4"/>
  </si>
  <si>
    <r>
      <rPr>
        <sz val="10"/>
        <rFont val="ＭＳ Ｐゴシック"/>
        <family val="3"/>
        <charset val="128"/>
      </rPr>
      <t>ﾋﾄﾊﾟﾋﾟﾛｰﾏ
ｳｲﾙｽ</t>
    </r>
    <r>
      <rPr>
        <sz val="11"/>
        <rFont val="ＭＳ Ｐゴシック"/>
        <family val="3"/>
        <charset val="128"/>
      </rPr>
      <t xml:space="preserve">
感染症</t>
    </r>
    <phoneticPr fontId="4"/>
  </si>
  <si>
    <t xml:space="preserve">      24年度</t>
    <phoneticPr fontId="4"/>
  </si>
  <si>
    <t xml:space="preserve">      25年度</t>
    <phoneticPr fontId="4"/>
  </si>
  <si>
    <t xml:space="preserve">      26年度</t>
    <phoneticPr fontId="4"/>
  </si>
  <si>
    <t xml:space="preserve">      27年度</t>
    <phoneticPr fontId="4"/>
  </si>
  <si>
    <t>資料：こども育成部</t>
    <rPh sb="6" eb="8">
      <t>イクセイ</t>
    </rPh>
    <rPh sb="8" eb="9">
      <t>ブ</t>
    </rPh>
    <phoneticPr fontId="4"/>
  </si>
  <si>
    <t>注1）定期予防接種件数です。</t>
    <phoneticPr fontId="4"/>
  </si>
  <si>
    <t xml:space="preserve"> 　2)「ジフテリア、百日咳、破傷風、急性灰白髄炎混合」は、平成24年11月から定期接種を開始しました。</t>
    <rPh sb="11" eb="14">
      <t>ヒャクニチゼキ</t>
    </rPh>
    <rPh sb="15" eb="18">
      <t>ハショウフウ</t>
    </rPh>
    <rPh sb="19" eb="21">
      <t>キュウセイ</t>
    </rPh>
    <rPh sb="21" eb="22">
      <t>ハイ</t>
    </rPh>
    <rPh sb="22" eb="23">
      <t>シロ</t>
    </rPh>
    <rPh sb="23" eb="24">
      <t>ズイ</t>
    </rPh>
    <rPh sb="24" eb="25">
      <t>エン</t>
    </rPh>
    <rPh sb="25" eb="27">
      <t>コンゴウ</t>
    </rPh>
    <rPh sb="30" eb="32">
      <t>ヘイセイ</t>
    </rPh>
    <rPh sb="34" eb="35">
      <t>ネン</t>
    </rPh>
    <rPh sb="37" eb="38">
      <t>ガツ</t>
    </rPh>
    <rPh sb="40" eb="42">
      <t>テイキ</t>
    </rPh>
    <rPh sb="42" eb="44">
      <t>セッシュ</t>
    </rPh>
    <rPh sb="45" eb="47">
      <t>カイシ</t>
    </rPh>
    <phoneticPr fontId="4"/>
  </si>
  <si>
    <t xml:space="preserve"> 　3)「インフルエンザﾞ菌ｂ型感染症」、「小児用肺炎球菌感染症」および「ヒトパピローマウイルス感染症」は、平成25年4月から定期接種を開始しました。</t>
    <rPh sb="60" eb="61">
      <t>ガツ</t>
    </rPh>
    <phoneticPr fontId="4"/>
  </si>
  <si>
    <t xml:space="preserve"> 　4)「水痘」は、平成26年10月から定期接種を開始しました。</t>
    <rPh sb="5" eb="7">
      <t>スイトウ</t>
    </rPh>
    <rPh sb="10" eb="12">
      <t>ヘイセイ</t>
    </rPh>
    <rPh sb="14" eb="15">
      <t>ネン</t>
    </rPh>
    <rPh sb="17" eb="18">
      <t>ガツ</t>
    </rPh>
    <rPh sb="20" eb="22">
      <t>テイキ</t>
    </rPh>
    <rPh sb="22" eb="24">
      <t>セッシュ</t>
    </rPh>
    <rPh sb="25" eb="26">
      <t>カイ</t>
    </rPh>
    <rPh sb="26" eb="27">
      <t>シ</t>
    </rPh>
    <phoneticPr fontId="4"/>
  </si>
  <si>
    <t>１７１．感染症患者発生状況</t>
    <phoneticPr fontId="4"/>
  </si>
  <si>
    <t>(平成27年、単位　件)</t>
    <rPh sb="7" eb="9">
      <t>タンイ</t>
    </rPh>
    <rPh sb="10" eb="11">
      <t>ケン</t>
    </rPh>
    <phoneticPr fontId="4"/>
  </si>
  <si>
    <t>区　　　分</t>
  </si>
  <si>
    <t>届出数</t>
  </si>
  <si>
    <t>区　　　　　分</t>
  </si>
  <si>
    <t>1類感染症</t>
  </si>
  <si>
    <t>５類感染症（全数）</t>
  </si>
  <si>
    <t>エボラ出血熱</t>
  </si>
  <si>
    <t>アメーバ赤痢</t>
  </si>
  <si>
    <t>クリミア・コンゴ出血熱</t>
  </si>
  <si>
    <t>ウイルス性肝炎（Ａ型及びＥ型を除く）</t>
  </si>
  <si>
    <t>痘そう</t>
    <rPh sb="0" eb="1">
      <t>トウ</t>
    </rPh>
    <phoneticPr fontId="4"/>
  </si>
  <si>
    <t>カルバペネム耐性腸内細菌科細菌感染症</t>
    <phoneticPr fontId="4"/>
  </si>
  <si>
    <t>南米出血熱</t>
    <rPh sb="0" eb="2">
      <t>ナンベイ</t>
    </rPh>
    <rPh sb="2" eb="4">
      <t>シュッケツ</t>
    </rPh>
    <rPh sb="4" eb="5">
      <t>ネツ</t>
    </rPh>
    <phoneticPr fontId="4"/>
  </si>
  <si>
    <t>急性脳炎</t>
    <rPh sb="0" eb="2">
      <t>キュウセイ</t>
    </rPh>
    <phoneticPr fontId="4"/>
  </si>
  <si>
    <t>ペスト</t>
  </si>
  <si>
    <t>クリプトスプリジウム症</t>
  </si>
  <si>
    <t>マールブルグ病</t>
  </si>
  <si>
    <t>クロイツフェルト・ヤコブ病</t>
  </si>
  <si>
    <t>ラッサ熱</t>
  </si>
  <si>
    <t>劇症型溶血性レンサ球菌感染症</t>
  </si>
  <si>
    <t>２類感染症</t>
  </si>
  <si>
    <t>後天性免疫不全症候群</t>
  </si>
  <si>
    <t>急性灰白髄炎</t>
  </si>
  <si>
    <t>ジアルジア症</t>
  </si>
  <si>
    <t>結核</t>
    <rPh sb="0" eb="2">
      <t>ケッカク</t>
    </rPh>
    <phoneticPr fontId="4"/>
  </si>
  <si>
    <t>侵襲性インフルエンザ菌感染症</t>
    <rPh sb="0" eb="1">
      <t>オカ</t>
    </rPh>
    <rPh sb="1" eb="2">
      <t>オソ</t>
    </rPh>
    <rPh sb="2" eb="3">
      <t>セイ</t>
    </rPh>
    <rPh sb="10" eb="11">
      <t>キン</t>
    </rPh>
    <rPh sb="11" eb="14">
      <t>カンセンショウ</t>
    </rPh>
    <phoneticPr fontId="4"/>
  </si>
  <si>
    <t>ジフテリア</t>
  </si>
  <si>
    <t>侵襲性髄膜炎菌感染症</t>
    <rPh sb="0" eb="1">
      <t>オカ</t>
    </rPh>
    <rPh sb="1" eb="2">
      <t>オソ</t>
    </rPh>
    <rPh sb="2" eb="3">
      <t>セイ</t>
    </rPh>
    <rPh sb="3" eb="5">
      <t>ズイマク</t>
    </rPh>
    <rPh sb="5" eb="6">
      <t>エン</t>
    </rPh>
    <rPh sb="6" eb="7">
      <t>キン</t>
    </rPh>
    <rPh sb="7" eb="10">
      <t>カンセンショウ</t>
    </rPh>
    <phoneticPr fontId="4"/>
  </si>
  <si>
    <t>重症急性呼吸器症候群</t>
    <rPh sb="0" eb="2">
      <t>ジュウショウ</t>
    </rPh>
    <rPh sb="2" eb="3">
      <t>キュウ</t>
    </rPh>
    <rPh sb="3" eb="4">
      <t>セイ</t>
    </rPh>
    <rPh sb="4" eb="7">
      <t>コキュウキ</t>
    </rPh>
    <rPh sb="7" eb="10">
      <t>ショウコウグン</t>
    </rPh>
    <phoneticPr fontId="4"/>
  </si>
  <si>
    <t>侵襲性肺炎球菌感染症</t>
    <rPh sb="0" eb="1">
      <t>オカ</t>
    </rPh>
    <rPh sb="1" eb="2">
      <t>オソ</t>
    </rPh>
    <rPh sb="2" eb="3">
      <t>セイ</t>
    </rPh>
    <rPh sb="3" eb="5">
      <t>ハイエン</t>
    </rPh>
    <rPh sb="5" eb="7">
      <t>キュウキン</t>
    </rPh>
    <rPh sb="7" eb="10">
      <t>カンセンショウ</t>
    </rPh>
    <phoneticPr fontId="4"/>
  </si>
  <si>
    <t>中東呼吸器症候群</t>
    <rPh sb="0" eb="2">
      <t>チュウトウ</t>
    </rPh>
    <rPh sb="2" eb="5">
      <t>コキュウキ</t>
    </rPh>
    <rPh sb="5" eb="8">
      <t>ショウコウグン</t>
    </rPh>
    <phoneticPr fontId="4"/>
  </si>
  <si>
    <t>水痘（入院例）</t>
    <rPh sb="3" eb="5">
      <t>ニュウイン</t>
    </rPh>
    <rPh sb="5" eb="6">
      <t>レイ</t>
    </rPh>
    <phoneticPr fontId="4"/>
  </si>
  <si>
    <t>鳥インフルエンザ（Ｈ５Ｎ１）</t>
    <rPh sb="0" eb="1">
      <t>トリ</t>
    </rPh>
    <phoneticPr fontId="4"/>
  </si>
  <si>
    <t>先天性風しん症候群</t>
    <phoneticPr fontId="4"/>
  </si>
  <si>
    <t>鳥インフルエンザ（Ｈ７Ｎ９）</t>
    <rPh sb="0" eb="1">
      <t>トリ</t>
    </rPh>
    <phoneticPr fontId="4"/>
  </si>
  <si>
    <t>梅毒</t>
  </si>
  <si>
    <t>３類感染症</t>
  </si>
  <si>
    <t>播種性クリプトコックス症</t>
    <phoneticPr fontId="4"/>
  </si>
  <si>
    <t>コレラ</t>
  </si>
  <si>
    <t>破傷風</t>
  </si>
  <si>
    <t>細菌性赤痢</t>
    <rPh sb="0" eb="3">
      <t>サイキンセイ</t>
    </rPh>
    <rPh sb="3" eb="5">
      <t>セキリ</t>
    </rPh>
    <phoneticPr fontId="4"/>
  </si>
  <si>
    <t>バンコマイシン耐性黄色ブドウ球菌感染症</t>
  </si>
  <si>
    <t>腸管出血性大腸菌感染症</t>
  </si>
  <si>
    <t>バンコマイシン耐性腸球菌感染症</t>
  </si>
  <si>
    <t>腸チフス</t>
    <rPh sb="0" eb="1">
      <t>チョウ</t>
    </rPh>
    <phoneticPr fontId="4"/>
  </si>
  <si>
    <t>風しん</t>
    <rPh sb="0" eb="1">
      <t>フウ</t>
    </rPh>
    <phoneticPr fontId="4"/>
  </si>
  <si>
    <t>パラチフス</t>
  </si>
  <si>
    <t>麻しん</t>
    <rPh sb="0" eb="1">
      <t>マ</t>
    </rPh>
    <phoneticPr fontId="4"/>
  </si>
  <si>
    <t>４類感染症</t>
  </si>
  <si>
    <t>薬剤耐性アシネトバクター感染症</t>
    <rPh sb="0" eb="2">
      <t>ヤクザイ</t>
    </rPh>
    <rPh sb="2" eb="4">
      <t>タイセイ</t>
    </rPh>
    <rPh sb="12" eb="15">
      <t>カンセンショウ</t>
    </rPh>
    <phoneticPr fontId="4"/>
  </si>
  <si>
    <t>Ｅ型肝炎</t>
  </si>
  <si>
    <t>５類感染症（定点）</t>
  </si>
  <si>
    <t>ウエストナイル熱</t>
  </si>
  <si>
    <t>インフルエンザ</t>
  </si>
  <si>
    <t>（ウエストナイル脳炎含む）</t>
    <rPh sb="8" eb="10">
      <t>ノウエン</t>
    </rPh>
    <rPh sb="10" eb="11">
      <t>フク</t>
    </rPh>
    <phoneticPr fontId="4"/>
  </si>
  <si>
    <t>ＲＳウイルス感染症</t>
  </si>
  <si>
    <t>Ａ型肝炎</t>
  </si>
  <si>
    <t>咽頭結膜熱</t>
  </si>
  <si>
    <t>エキノコックス症</t>
  </si>
  <si>
    <t>A群溶血性レンサ球菌咽頭炎</t>
  </si>
  <si>
    <t>黄熱</t>
  </si>
  <si>
    <t>感染性胃腸炎</t>
  </si>
  <si>
    <t>オウム病</t>
  </si>
  <si>
    <t>水痘</t>
  </si>
  <si>
    <t>オムスク出血熱</t>
    <rPh sb="4" eb="6">
      <t>シュッケツ</t>
    </rPh>
    <rPh sb="6" eb="7">
      <t>ネツ</t>
    </rPh>
    <phoneticPr fontId="4"/>
  </si>
  <si>
    <t>手足口病</t>
  </si>
  <si>
    <t>回帰熱</t>
  </si>
  <si>
    <t>伝染性紅斑</t>
  </si>
  <si>
    <t>キャサヌル森林病</t>
    <rPh sb="5" eb="7">
      <t>シンリン</t>
    </rPh>
    <rPh sb="7" eb="8">
      <t>ビョウ</t>
    </rPh>
    <phoneticPr fontId="4"/>
  </si>
  <si>
    <t>突発性発しん</t>
    <phoneticPr fontId="4"/>
  </si>
  <si>
    <t>Q熱</t>
  </si>
  <si>
    <t>百日咳</t>
  </si>
  <si>
    <t>狂犬病</t>
  </si>
  <si>
    <t>ヘルパンギーナ</t>
  </si>
  <si>
    <t>コクシジオイデス症</t>
  </si>
  <si>
    <t>流行性耳下腺炎</t>
  </si>
  <si>
    <t>サル痘</t>
  </si>
  <si>
    <t>急性出血性結膜炎</t>
  </si>
  <si>
    <t>重症熱性血小板減少症候群</t>
    <rPh sb="0" eb="2">
      <t>ジュウショウ</t>
    </rPh>
    <rPh sb="2" eb="4">
      <t>ネッセイ</t>
    </rPh>
    <rPh sb="4" eb="7">
      <t>ケッショウバン</t>
    </rPh>
    <rPh sb="7" eb="9">
      <t>ゲンショウ</t>
    </rPh>
    <rPh sb="9" eb="12">
      <t>ショウコウグン</t>
    </rPh>
    <phoneticPr fontId="4"/>
  </si>
  <si>
    <t>流行性角結膜炎</t>
  </si>
  <si>
    <t>腎症候性出血熱</t>
  </si>
  <si>
    <t>感染性胃腸炎（ロタウイルス）</t>
  </si>
  <si>
    <t>西部ウマ脳炎</t>
    <rPh sb="0" eb="2">
      <t>セイブ</t>
    </rPh>
    <rPh sb="4" eb="6">
      <t>ノウエン</t>
    </rPh>
    <phoneticPr fontId="4"/>
  </si>
  <si>
    <t>クラミジア肺炎（オウム病を除く）</t>
  </si>
  <si>
    <t>ダニ媒介脳炎</t>
    <rPh sb="2" eb="4">
      <t>バイカイ</t>
    </rPh>
    <rPh sb="4" eb="6">
      <t>ノウエン</t>
    </rPh>
    <phoneticPr fontId="4"/>
  </si>
  <si>
    <t>細菌性髄膜炎</t>
  </si>
  <si>
    <t>炭疽</t>
  </si>
  <si>
    <t>マイコプラズマ肺炎</t>
  </si>
  <si>
    <t>チクングニア熱</t>
    <rPh sb="6" eb="7">
      <t>ネツ</t>
    </rPh>
    <phoneticPr fontId="4"/>
  </si>
  <si>
    <t>無菌性髄膜炎</t>
  </si>
  <si>
    <t>つつが虫病</t>
    <rPh sb="3" eb="4">
      <t>ムシ</t>
    </rPh>
    <phoneticPr fontId="4"/>
  </si>
  <si>
    <t>性器クラミジア感染症</t>
  </si>
  <si>
    <t>デング熱</t>
  </si>
  <si>
    <t>性器ヘルペスウイルス感染症</t>
  </si>
  <si>
    <t>東部ウマ脳炎</t>
    <rPh sb="0" eb="2">
      <t>トウブ</t>
    </rPh>
    <rPh sb="4" eb="6">
      <t>ノウエン</t>
    </rPh>
    <phoneticPr fontId="4"/>
  </si>
  <si>
    <t>尖圭コンジローマ</t>
    <rPh sb="1" eb="2">
      <t>ケイ</t>
    </rPh>
    <phoneticPr fontId="4"/>
  </si>
  <si>
    <t>鳥インフルエンザ（H5N1及びH7N9を除く）</t>
    <rPh sb="0" eb="1">
      <t>トリ</t>
    </rPh>
    <rPh sb="13" eb="14">
      <t>オヨ</t>
    </rPh>
    <rPh sb="20" eb="21">
      <t>ノゾ</t>
    </rPh>
    <phoneticPr fontId="4"/>
  </si>
  <si>
    <t>淋菌感染症</t>
  </si>
  <si>
    <t>ニパウイルス感染症</t>
  </si>
  <si>
    <t>ペニシリン耐性肺炎球菌感染症</t>
  </si>
  <si>
    <t>日本紅斑熱</t>
  </si>
  <si>
    <t>メチシリン耐性黄色ブドウ球菌感染症</t>
  </si>
  <si>
    <t>日本脳炎</t>
  </si>
  <si>
    <t>薬剤耐性緑膿菌感染症</t>
  </si>
  <si>
    <t>ハンタウイルス肺症候群</t>
  </si>
  <si>
    <t>Ｂウイルス病</t>
  </si>
  <si>
    <t>鼻疽</t>
    <rPh sb="0" eb="1">
      <t>ハナ</t>
    </rPh>
    <phoneticPr fontId="4"/>
  </si>
  <si>
    <t>ブルセラ症</t>
  </si>
  <si>
    <t>ベネズエラウマ脳炎</t>
    <rPh sb="7" eb="9">
      <t>ノウエン</t>
    </rPh>
    <phoneticPr fontId="4"/>
  </si>
  <si>
    <t>ヘンドラウイルス感染症</t>
    <rPh sb="8" eb="11">
      <t>カンセンショウ</t>
    </rPh>
    <phoneticPr fontId="4"/>
  </si>
  <si>
    <t>発しんチフス</t>
    <phoneticPr fontId="4"/>
  </si>
  <si>
    <t>ボツリヌス症</t>
  </si>
  <si>
    <t>マラリア</t>
  </si>
  <si>
    <t>野兎病</t>
  </si>
  <si>
    <t>ライム病</t>
  </si>
  <si>
    <t>リッサウイルス感染症</t>
  </si>
  <si>
    <t>リフトバレー熱</t>
    <rPh sb="6" eb="7">
      <t>ネツ</t>
    </rPh>
    <phoneticPr fontId="4"/>
  </si>
  <si>
    <t>類鼻疽</t>
    <rPh sb="0" eb="1">
      <t>ルイ</t>
    </rPh>
    <rPh sb="1" eb="2">
      <t>ハナ</t>
    </rPh>
    <phoneticPr fontId="4"/>
  </si>
  <si>
    <t>レジオネラ症</t>
  </si>
  <si>
    <t>レプトスピラ症</t>
  </si>
  <si>
    <t>ロッキー山紅斑熱</t>
    <rPh sb="4" eb="5">
      <t>サン</t>
    </rPh>
    <rPh sb="5" eb="6">
      <t>コウ</t>
    </rPh>
    <rPh sb="6" eb="7">
      <t>ハン</t>
    </rPh>
    <rPh sb="7" eb="8">
      <t>ネツ</t>
    </rPh>
    <phoneticPr fontId="4"/>
  </si>
  <si>
    <t>資料：健康部</t>
    <phoneticPr fontId="4"/>
  </si>
  <si>
    <t>１７２．結核および食中毒患者数</t>
    <rPh sb="4" eb="6">
      <t>ケッカク</t>
    </rPh>
    <rPh sb="9" eb="12">
      <t>ショクチュウドク</t>
    </rPh>
    <rPh sb="12" eb="15">
      <t>カンジャスウ</t>
    </rPh>
    <phoneticPr fontId="4"/>
  </si>
  <si>
    <t>結　核</t>
    <rPh sb="0" eb="1">
      <t>ユウ</t>
    </rPh>
    <rPh sb="2" eb="3">
      <t>カク</t>
    </rPh>
    <phoneticPr fontId="4"/>
  </si>
  <si>
    <t>食中毒</t>
    <rPh sb="0" eb="3">
      <t>ショクチュウドク</t>
    </rPh>
    <phoneticPr fontId="4"/>
  </si>
  <si>
    <t>資料：健康部</t>
    <phoneticPr fontId="4"/>
  </si>
  <si>
    <t>１７３．死因別死亡数</t>
    <phoneticPr fontId="4"/>
  </si>
  <si>
    <t>(平成27年、単位　人)</t>
    <rPh sb="7" eb="9">
      <t>タンイ</t>
    </rPh>
    <rPh sb="10" eb="11">
      <t>ヒト</t>
    </rPh>
    <phoneticPr fontId="4"/>
  </si>
  <si>
    <t>死　　因　　別</t>
    <phoneticPr fontId="4"/>
  </si>
  <si>
    <t>腸管感染症</t>
  </si>
  <si>
    <t>肺炎</t>
  </si>
  <si>
    <t>結核</t>
  </si>
  <si>
    <t>急性気管支炎</t>
  </si>
  <si>
    <t>敗血症</t>
  </si>
  <si>
    <t>慢性閉塞性肺疾患</t>
  </si>
  <si>
    <t>ウイルス肝炎</t>
  </si>
  <si>
    <t>喘息</t>
  </si>
  <si>
    <t>ヒト免疫不全ウイルス(HIV)病</t>
    <rPh sb="4" eb="6">
      <t>フゼン</t>
    </rPh>
    <phoneticPr fontId="4"/>
  </si>
  <si>
    <t>その他の呼吸器系の疾患</t>
  </si>
  <si>
    <t>その他の感染症及び寄生虫症</t>
    <rPh sb="6" eb="7">
      <t>ショウ</t>
    </rPh>
    <phoneticPr fontId="4"/>
  </si>
  <si>
    <t>胃潰瘍及び十二指腸潰瘍</t>
  </si>
  <si>
    <t>悪性新生物</t>
  </si>
  <si>
    <t>ヘルニア及び腸閉塞</t>
  </si>
  <si>
    <t>その他の新生物</t>
  </si>
  <si>
    <t>肝硬変(アルコール性を除く)</t>
    <rPh sb="0" eb="3">
      <t>カンコウヘン</t>
    </rPh>
    <phoneticPr fontId="4"/>
  </si>
  <si>
    <t>貧血</t>
  </si>
  <si>
    <t>その他の肝疾患</t>
  </si>
  <si>
    <t>その他の血液及び造血器の</t>
  </si>
  <si>
    <t>その他の消化器系の疾患</t>
  </si>
  <si>
    <t xml:space="preserve">   疾患並びに免疫機構の障害</t>
  </si>
  <si>
    <t>皮膚及び皮下組織の疾患</t>
  </si>
  <si>
    <t>糖尿病</t>
  </si>
  <si>
    <t>筋骨格系及び結合組織の疾患</t>
  </si>
  <si>
    <t>その他の内分泌、栄養及び代謝疾患</t>
  </si>
  <si>
    <t>糸球体疾患及び腎尿細管間質性疾患</t>
  </si>
  <si>
    <t>血管性及び詳細不明の認知症</t>
    <rPh sb="10" eb="12">
      <t>ニンチ</t>
    </rPh>
    <rPh sb="12" eb="13">
      <t>ショウ</t>
    </rPh>
    <phoneticPr fontId="4"/>
  </si>
  <si>
    <t>腎不全</t>
  </si>
  <si>
    <t>その他の精神及び行動の障害</t>
  </si>
  <si>
    <t>その他の腎尿路生殖器系の疾患</t>
    <rPh sb="4" eb="5">
      <t>ジン</t>
    </rPh>
    <rPh sb="7" eb="10">
      <t>セイショクキ</t>
    </rPh>
    <phoneticPr fontId="4"/>
  </si>
  <si>
    <t>髄膜炎</t>
  </si>
  <si>
    <t>妊娠、分娩及び産じょく</t>
  </si>
  <si>
    <t>脊髄性筋萎縮症及び関連症候群</t>
  </si>
  <si>
    <t>周産期に発生した病態</t>
  </si>
  <si>
    <t>パーキンソン病</t>
  </si>
  <si>
    <t>先天奇形、変形及び染色体異常</t>
  </si>
  <si>
    <t>アルツハイマー病</t>
  </si>
  <si>
    <t>老衰</t>
  </si>
  <si>
    <t>その他の神経系の疾患</t>
  </si>
  <si>
    <t>乳幼児突然死症候群</t>
  </si>
  <si>
    <t>眼及び付属器の疾患</t>
  </si>
  <si>
    <t>その他の症状、徴候及び異常臨床所見・</t>
  </si>
  <si>
    <t>耳及び乳様突起の疾患</t>
  </si>
  <si>
    <t xml:space="preserve">   異常検査所見で他に分類されないもの</t>
  </si>
  <si>
    <t>高血圧性疾患</t>
  </si>
  <si>
    <t>不慮の事故</t>
  </si>
  <si>
    <t>心疾患(高血圧性を除く）</t>
  </si>
  <si>
    <t>自殺</t>
  </si>
  <si>
    <t>脳血管疾患</t>
  </si>
  <si>
    <t>他殺</t>
  </si>
  <si>
    <t>大動脈瘤及び解離</t>
  </si>
  <si>
    <t>その他の外因</t>
  </si>
  <si>
    <t>その他の循環器系の疾患</t>
  </si>
  <si>
    <t>１７４．死因順位の推移</t>
    <phoneticPr fontId="4"/>
  </si>
  <si>
    <t>　</t>
    <phoneticPr fontId="4"/>
  </si>
  <si>
    <t>年　次　別</t>
    <rPh sb="0" eb="1">
      <t>トシ</t>
    </rPh>
    <rPh sb="2" eb="3">
      <t>ツギ</t>
    </rPh>
    <rPh sb="4" eb="5">
      <t>ベツ</t>
    </rPh>
    <phoneticPr fontId="4"/>
  </si>
  <si>
    <t>１位</t>
    <rPh sb="1" eb="2">
      <t>イ</t>
    </rPh>
    <phoneticPr fontId="4"/>
  </si>
  <si>
    <t>２位</t>
  </si>
  <si>
    <t>３位</t>
  </si>
  <si>
    <t>４位</t>
  </si>
  <si>
    <t>５位</t>
  </si>
  <si>
    <t>死因</t>
    <rPh sb="0" eb="2">
      <t>シイン</t>
    </rPh>
    <phoneticPr fontId="4"/>
  </si>
  <si>
    <t>死亡率</t>
    <rPh sb="0" eb="2">
      <t>シボウ</t>
    </rPh>
    <rPh sb="2" eb="3">
      <t>リツ</t>
    </rPh>
    <phoneticPr fontId="4"/>
  </si>
  <si>
    <t>(2011年)</t>
    <phoneticPr fontId="4"/>
  </si>
  <si>
    <t>悪性新生物</t>
    <rPh sb="0" eb="2">
      <t>アクセイ</t>
    </rPh>
    <rPh sb="2" eb="5">
      <t>シンセイブツ</t>
    </rPh>
    <phoneticPr fontId="4"/>
  </si>
  <si>
    <t>心疾患</t>
    <rPh sb="0" eb="3">
      <t>シンシッカン</t>
    </rPh>
    <phoneticPr fontId="4"/>
  </si>
  <si>
    <t>肺炎</t>
    <rPh sb="0" eb="2">
      <t>ハイエン</t>
    </rPh>
    <phoneticPr fontId="4"/>
  </si>
  <si>
    <t>脳血管疾患</t>
    <rPh sb="0" eb="1">
      <t>ノウ</t>
    </rPh>
    <rPh sb="1" eb="3">
      <t>ケッカン</t>
    </rPh>
    <rPh sb="3" eb="5">
      <t>シッカン</t>
    </rPh>
    <phoneticPr fontId="4"/>
  </si>
  <si>
    <t xml:space="preserve">     24年</t>
    <phoneticPr fontId="4"/>
  </si>
  <si>
    <t>(2012年)</t>
    <phoneticPr fontId="4"/>
  </si>
  <si>
    <t>〃</t>
    <phoneticPr fontId="4"/>
  </si>
  <si>
    <t xml:space="preserve">     25年</t>
    <phoneticPr fontId="4"/>
  </si>
  <si>
    <t>(2013年)</t>
    <phoneticPr fontId="4"/>
  </si>
  <si>
    <t>老衰</t>
    <rPh sb="0" eb="2">
      <t>ロウスイ</t>
    </rPh>
    <phoneticPr fontId="4"/>
  </si>
  <si>
    <t>肺炎</t>
    <phoneticPr fontId="4"/>
  </si>
  <si>
    <t xml:space="preserve">     26年</t>
    <phoneticPr fontId="4"/>
  </si>
  <si>
    <t>(2014年)</t>
    <phoneticPr fontId="4"/>
  </si>
  <si>
    <t xml:space="preserve">     27年</t>
    <phoneticPr fontId="4"/>
  </si>
  <si>
    <t>(2015年)</t>
    <phoneticPr fontId="4"/>
  </si>
  <si>
    <t>資料：健康部</t>
    <phoneticPr fontId="4"/>
  </si>
  <si>
    <t>注）「死亡率」は、人口10万人当たりの死亡数です。</t>
    <rPh sb="0" eb="1">
      <t>チュウ</t>
    </rPh>
    <rPh sb="3" eb="5">
      <t>シボウ</t>
    </rPh>
    <rPh sb="5" eb="6">
      <t>リツ</t>
    </rPh>
    <rPh sb="9" eb="11">
      <t>ジンコウ</t>
    </rPh>
    <rPh sb="13" eb="15">
      <t>マンニン</t>
    </rPh>
    <rPh sb="15" eb="16">
      <t>ア</t>
    </rPh>
    <rPh sb="19" eb="21">
      <t>シボウ</t>
    </rPh>
    <rPh sb="21" eb="22">
      <t>スウ</t>
    </rPh>
    <phoneticPr fontId="4"/>
  </si>
  <si>
    <t>１７５．主要死因別死亡数と死亡率</t>
    <rPh sb="4" eb="5">
      <t>シュ</t>
    </rPh>
    <rPh sb="5" eb="6">
      <t>ショヨウ</t>
    </rPh>
    <rPh sb="6" eb="8">
      <t>シイン</t>
    </rPh>
    <rPh sb="8" eb="9">
      <t>ベツ</t>
    </rPh>
    <rPh sb="9" eb="11">
      <t>シボウ</t>
    </rPh>
    <rPh sb="11" eb="12">
      <t>スウ</t>
    </rPh>
    <rPh sb="13" eb="15">
      <t>シボウ</t>
    </rPh>
    <rPh sb="15" eb="16">
      <t>リツ</t>
    </rPh>
    <phoneticPr fontId="4"/>
  </si>
  <si>
    <t>心疾患</t>
    <rPh sb="0" eb="1">
      <t>シン</t>
    </rPh>
    <rPh sb="1" eb="3">
      <t>シッカン</t>
    </rPh>
    <phoneticPr fontId="4"/>
  </si>
  <si>
    <t>老　衰</t>
    <rPh sb="0" eb="1">
      <t>ロウ</t>
    </rPh>
    <rPh sb="2" eb="3">
      <t>スイ</t>
    </rPh>
    <phoneticPr fontId="4"/>
  </si>
  <si>
    <t>不慮の事故</t>
    <rPh sb="0" eb="2">
      <t>フリョ</t>
    </rPh>
    <rPh sb="3" eb="5">
      <t>ジコ</t>
    </rPh>
    <phoneticPr fontId="4"/>
  </si>
  <si>
    <t>死亡数</t>
    <rPh sb="0" eb="3">
      <t>シボウスウ</t>
    </rPh>
    <phoneticPr fontId="4"/>
  </si>
  <si>
    <t xml:space="preserve">      24年</t>
    <phoneticPr fontId="4"/>
  </si>
  <si>
    <t xml:space="preserve">      25年</t>
    <phoneticPr fontId="4"/>
  </si>
  <si>
    <t xml:space="preserve">      26年</t>
    <phoneticPr fontId="4"/>
  </si>
  <si>
    <t xml:space="preserve">      27年</t>
    <phoneticPr fontId="4"/>
  </si>
  <si>
    <t>肺　炎</t>
    <rPh sb="0" eb="1">
      <t>ハイ</t>
    </rPh>
    <rPh sb="2" eb="3">
      <t>エン</t>
    </rPh>
    <phoneticPr fontId="4"/>
  </si>
  <si>
    <t>腎不全</t>
    <rPh sb="0" eb="3">
      <t>ジンフゼン</t>
    </rPh>
    <phoneticPr fontId="4"/>
  </si>
  <si>
    <t>肝疾患</t>
    <rPh sb="0" eb="1">
      <t>カン</t>
    </rPh>
    <rPh sb="1" eb="3">
      <t>シッカン</t>
    </rPh>
    <phoneticPr fontId="4"/>
  </si>
  <si>
    <t>高血圧性疾患</t>
    <rPh sb="0" eb="3">
      <t>コウケツアツ</t>
    </rPh>
    <rPh sb="3" eb="4">
      <t>セイ</t>
    </rPh>
    <rPh sb="4" eb="6">
      <t>シッカン</t>
    </rPh>
    <phoneticPr fontId="4"/>
  </si>
  <si>
    <r>
      <t>注）死亡率＝</t>
    </r>
    <r>
      <rPr>
        <u/>
        <sz val="9"/>
        <rFont val="ＭＳ ゴシック"/>
        <family val="3"/>
        <charset val="128"/>
      </rPr>
      <t>年間の死因別死亡数</t>
    </r>
    <rPh sb="6" eb="8">
      <t>ネンカン</t>
    </rPh>
    <rPh sb="9" eb="11">
      <t>シイン</t>
    </rPh>
    <rPh sb="11" eb="12">
      <t>ベツ</t>
    </rPh>
    <rPh sb="12" eb="15">
      <t>シボウスウ</t>
    </rPh>
    <phoneticPr fontId="4"/>
  </si>
  <si>
    <t>×100,000</t>
    <phoneticPr fontId="4"/>
  </si>
  <si>
    <t>10月1日現在人口</t>
    <rPh sb="2" eb="3">
      <t>ガツ</t>
    </rPh>
    <rPh sb="4" eb="5">
      <t>ヒ</t>
    </rPh>
    <rPh sb="5" eb="7">
      <t>ゲンザイ</t>
    </rPh>
    <rPh sb="7" eb="9">
      <t>ジンコウ</t>
    </rPh>
    <phoneticPr fontId="4"/>
  </si>
  <si>
    <t>１７６．性病患者数</t>
    <rPh sb="4" eb="6">
      <t>セイビョウ</t>
    </rPh>
    <rPh sb="6" eb="9">
      <t>カンジャスウ</t>
    </rPh>
    <phoneticPr fontId="4"/>
  </si>
  <si>
    <t>梅　毒</t>
    <rPh sb="0" eb="1">
      <t>ウメ</t>
    </rPh>
    <rPh sb="2" eb="3">
      <t>ドク</t>
    </rPh>
    <phoneticPr fontId="4"/>
  </si>
  <si>
    <t>性器クラミジア
感染症</t>
    <rPh sb="0" eb="2">
      <t>セイキ</t>
    </rPh>
    <rPh sb="8" eb="10">
      <t>カンセン</t>
    </rPh>
    <rPh sb="10" eb="11">
      <t>ショウ</t>
    </rPh>
    <phoneticPr fontId="4"/>
  </si>
  <si>
    <t>性器ヘルペス
ウイルス感染症</t>
    <rPh sb="0" eb="2">
      <t>セイキ</t>
    </rPh>
    <rPh sb="11" eb="13">
      <t>カンセン</t>
    </rPh>
    <rPh sb="13" eb="14">
      <t>ショウ</t>
    </rPh>
    <phoneticPr fontId="4"/>
  </si>
  <si>
    <t>尖　圭
コンジローマ</t>
    <rPh sb="0" eb="1">
      <t>トガ</t>
    </rPh>
    <rPh sb="2" eb="3">
      <t>ケイ</t>
    </rPh>
    <phoneticPr fontId="4"/>
  </si>
  <si>
    <t>淋菌感染症</t>
    <rPh sb="0" eb="2">
      <t>リンキン</t>
    </rPh>
    <rPh sb="2" eb="4">
      <t>カンセン</t>
    </rPh>
    <rPh sb="4" eb="5">
      <t>ショウ</t>
    </rPh>
    <phoneticPr fontId="4"/>
  </si>
  <si>
    <t>R 84</t>
    <phoneticPr fontId="4"/>
  </si>
  <si>
    <r>
      <t>R</t>
    </r>
    <r>
      <rPr>
        <sz val="11"/>
        <rFont val="ＭＳ Ｐゴシック"/>
        <family val="3"/>
        <charset val="128"/>
      </rPr>
      <t xml:space="preserve"> 1</t>
    </r>
    <phoneticPr fontId="4"/>
  </si>
  <si>
    <t>資料：健康部</t>
    <phoneticPr fontId="4"/>
  </si>
  <si>
    <t>注)「梅毒」は、全医療機関からの報告数で、それ以外はあらかじめ指定した医療機関からの報告数です。</t>
    <rPh sb="0" eb="1">
      <t>チュウ</t>
    </rPh>
    <rPh sb="3" eb="5">
      <t>バイドク</t>
    </rPh>
    <rPh sb="8" eb="9">
      <t>ゼン</t>
    </rPh>
    <rPh sb="9" eb="11">
      <t>イリョウ</t>
    </rPh>
    <rPh sb="11" eb="13">
      <t>キカン</t>
    </rPh>
    <rPh sb="16" eb="18">
      <t>ホウコク</t>
    </rPh>
    <rPh sb="18" eb="19">
      <t>カズ</t>
    </rPh>
    <rPh sb="23" eb="25">
      <t>イガイ</t>
    </rPh>
    <rPh sb="31" eb="33">
      <t>シテイ</t>
    </rPh>
    <rPh sb="35" eb="37">
      <t>イリョウ</t>
    </rPh>
    <rPh sb="37" eb="39">
      <t>キカン</t>
    </rPh>
    <rPh sb="42" eb="44">
      <t>ホウコク</t>
    </rPh>
    <rPh sb="44" eb="45">
      <t>スウ</t>
    </rPh>
    <phoneticPr fontId="4"/>
  </si>
  <si>
    <t>１７７．人工妊娠中絶状況</t>
    <rPh sb="4" eb="6">
      <t>ジンコウ</t>
    </rPh>
    <rPh sb="6" eb="8">
      <t>ニンシン</t>
    </rPh>
    <rPh sb="8" eb="10">
      <t>チュウゼツ</t>
    </rPh>
    <rPh sb="10" eb="12">
      <t>ジョウキョウ</t>
    </rPh>
    <phoneticPr fontId="4"/>
  </si>
  <si>
    <t>20歳
未満</t>
    <rPh sb="2" eb="3">
      <t>サイ</t>
    </rPh>
    <rPh sb="4" eb="6">
      <t>ミマン</t>
    </rPh>
    <phoneticPr fontId="4"/>
  </si>
  <si>
    <t>20～24
歳</t>
    <rPh sb="6" eb="7">
      <t>サイ</t>
    </rPh>
    <phoneticPr fontId="4"/>
  </si>
  <si>
    <t>25～29
歳</t>
    <phoneticPr fontId="4"/>
  </si>
  <si>
    <t>30～34
歳</t>
    <phoneticPr fontId="4"/>
  </si>
  <si>
    <t>35～39
歳</t>
    <phoneticPr fontId="4"/>
  </si>
  <si>
    <t>40～44
歳</t>
    <phoneticPr fontId="4"/>
  </si>
  <si>
    <t>45歳
以上</t>
    <rPh sb="4" eb="6">
      <t>イジョウ</t>
    </rPh>
    <phoneticPr fontId="4"/>
  </si>
  <si>
    <t>不　詳</t>
    <rPh sb="0" eb="1">
      <t>フ</t>
    </rPh>
    <rPh sb="2" eb="3">
      <t>ショウ</t>
    </rPh>
    <phoneticPr fontId="4"/>
  </si>
  <si>
    <t xml:space="preserve">     24年</t>
    <phoneticPr fontId="4"/>
  </si>
  <si>
    <t xml:space="preserve">     25年</t>
    <phoneticPr fontId="4"/>
  </si>
  <si>
    <t xml:space="preserve">     26年</t>
    <phoneticPr fontId="4"/>
  </si>
  <si>
    <t xml:space="preserve">     27年</t>
    <phoneticPr fontId="4"/>
  </si>
  <si>
    <t>満７週以前</t>
  </si>
  <si>
    <t xml:space="preserve">  8～11週</t>
  </si>
  <si>
    <t>12～15週</t>
  </si>
  <si>
    <t>16～19週</t>
  </si>
  <si>
    <t>20～21週</t>
  </si>
  <si>
    <t>不詳</t>
  </si>
  <si>
    <t>１７８．健康増進センター（すこやかん）利用状況</t>
    <rPh sb="4" eb="6">
      <t>ケンコウ</t>
    </rPh>
    <rPh sb="6" eb="8">
      <t>ゾウシン</t>
    </rPh>
    <rPh sb="19" eb="21">
      <t>リヨウ</t>
    </rPh>
    <rPh sb="21" eb="23">
      <t>ジョウキョウ</t>
    </rPh>
    <phoneticPr fontId="4"/>
  </si>
  <si>
    <t>開館日数（日）</t>
    <rPh sb="0" eb="2">
      <t>カイカン</t>
    </rPh>
    <rPh sb="2" eb="4">
      <t>ニッスウ</t>
    </rPh>
    <rPh sb="5" eb="6">
      <t>ヒ</t>
    </rPh>
    <phoneticPr fontId="4"/>
  </si>
  <si>
    <t>利用者数（人）</t>
    <rPh sb="0" eb="4">
      <t>リヨウシャスウ</t>
    </rPh>
    <rPh sb="5" eb="6">
      <t>ニン</t>
    </rPh>
    <phoneticPr fontId="4"/>
  </si>
  <si>
    <t>1日平均
利用者数（人）</t>
    <rPh sb="0" eb="2">
      <t>１ニチ</t>
    </rPh>
    <rPh sb="2" eb="4">
      <t>ヘイキン</t>
    </rPh>
    <rPh sb="5" eb="9">
      <t>リヨウシャスウ</t>
    </rPh>
    <phoneticPr fontId="4"/>
  </si>
  <si>
    <r>
      <t>（2011</t>
    </r>
    <r>
      <rPr>
        <sz val="11"/>
        <rFont val="ＭＳ Ｐゴシック"/>
        <family val="3"/>
        <charset val="128"/>
      </rPr>
      <t>年度）</t>
    </r>
    <rPh sb="6" eb="7">
      <t>ド</t>
    </rPh>
    <phoneticPr fontId="4"/>
  </si>
  <si>
    <r>
      <t>（2012</t>
    </r>
    <r>
      <rPr>
        <sz val="11"/>
        <rFont val="ＭＳ Ｐゴシック"/>
        <family val="3"/>
        <charset val="128"/>
      </rPr>
      <t>年度）</t>
    </r>
    <rPh sb="6" eb="7">
      <t>ド</t>
    </rPh>
    <phoneticPr fontId="4"/>
  </si>
  <si>
    <r>
      <t>（2013</t>
    </r>
    <r>
      <rPr>
        <sz val="11"/>
        <rFont val="ＭＳ Ｐゴシック"/>
        <family val="3"/>
        <charset val="128"/>
      </rPr>
      <t>年度）</t>
    </r>
    <rPh sb="6" eb="7">
      <t>ド</t>
    </rPh>
    <phoneticPr fontId="4"/>
  </si>
  <si>
    <r>
      <t>（2014</t>
    </r>
    <r>
      <rPr>
        <sz val="11"/>
        <rFont val="ＭＳ Ｐゴシック"/>
        <family val="3"/>
        <charset val="128"/>
      </rPr>
      <t>年度）</t>
    </r>
    <rPh sb="6" eb="7">
      <t>ド</t>
    </rPh>
    <phoneticPr fontId="4"/>
  </si>
  <si>
    <r>
      <t>（2015</t>
    </r>
    <r>
      <rPr>
        <sz val="11"/>
        <rFont val="ＭＳ Ｐゴシック"/>
        <family val="3"/>
        <charset val="128"/>
      </rPr>
      <t>年度）</t>
    </r>
    <rPh sb="6" eb="7">
      <t>ド</t>
    </rPh>
    <phoneticPr fontId="4"/>
  </si>
  <si>
    <t>１７９．食品衛生・環境衛生・動物愛護の状況</t>
    <rPh sb="4" eb="6">
      <t>ショクヒン</t>
    </rPh>
    <rPh sb="6" eb="8">
      <t>エイセイ</t>
    </rPh>
    <rPh sb="9" eb="11">
      <t>カンキョウ</t>
    </rPh>
    <rPh sb="11" eb="13">
      <t>エイセイ</t>
    </rPh>
    <rPh sb="14" eb="16">
      <t>ドウブツ</t>
    </rPh>
    <rPh sb="16" eb="18">
      <t>アイゴ</t>
    </rPh>
    <rPh sb="19" eb="21">
      <t>ジョウキョウ</t>
    </rPh>
    <phoneticPr fontId="4"/>
  </si>
  <si>
    <t>食　品　衛　生</t>
  </si>
  <si>
    <t>環　境　衛　生</t>
  </si>
  <si>
    <t>動　物　愛　護</t>
  </si>
  <si>
    <t>営業
施設数
（施設）</t>
    <rPh sb="8" eb="10">
      <t>シセツ</t>
    </rPh>
    <phoneticPr fontId="4"/>
  </si>
  <si>
    <t>監視指導
件数
（件）</t>
    <rPh sb="9" eb="10">
      <t>ケン</t>
    </rPh>
    <phoneticPr fontId="4"/>
  </si>
  <si>
    <t>１８０．ごみ処理状況</t>
    <rPh sb="6" eb="8">
      <t>ショリ</t>
    </rPh>
    <rPh sb="8" eb="10">
      <t>ジョウキョウ</t>
    </rPh>
    <phoneticPr fontId="4"/>
  </si>
  <si>
    <t>(1)世帯数</t>
    <rPh sb="3" eb="5">
      <t>セタイ</t>
    </rPh>
    <rPh sb="5" eb="6">
      <t>スウ</t>
    </rPh>
    <phoneticPr fontId="4"/>
  </si>
  <si>
    <t>(各年10月1日現在、単位　世帯)</t>
    <rPh sb="1" eb="2">
      <t>カク</t>
    </rPh>
    <rPh sb="2" eb="3">
      <t>ネン</t>
    </rPh>
    <rPh sb="5" eb="6">
      <t>ガツ</t>
    </rPh>
    <rPh sb="7" eb="8">
      <t>ヒ</t>
    </rPh>
    <rPh sb="8" eb="10">
      <t>ゲンザイ</t>
    </rPh>
    <rPh sb="11" eb="13">
      <t>タンイ</t>
    </rPh>
    <rPh sb="14" eb="16">
      <t>セタイ</t>
    </rPh>
    <phoneticPr fontId="4"/>
  </si>
  <si>
    <t>清掃
地域内</t>
    <rPh sb="0" eb="2">
      <t>セイソウ</t>
    </rPh>
    <phoneticPr fontId="4"/>
  </si>
  <si>
    <t>清掃地域内</t>
    <rPh sb="0" eb="2">
      <t>セイソウ</t>
    </rPh>
    <rPh sb="2" eb="4">
      <t>チイキ</t>
    </rPh>
    <rPh sb="4" eb="5">
      <t>ナイ</t>
    </rPh>
    <phoneticPr fontId="4"/>
  </si>
  <si>
    <t>作業対象
世帯</t>
    <rPh sb="0" eb="2">
      <t>サギョウ</t>
    </rPh>
    <rPh sb="2" eb="4">
      <t>タイショウ</t>
    </rPh>
    <rPh sb="5" eb="7">
      <t>セタイ</t>
    </rPh>
    <phoneticPr fontId="4"/>
  </si>
  <si>
    <t>作業対象内訳</t>
    <rPh sb="0" eb="2">
      <t>サギョウ</t>
    </rPh>
    <rPh sb="2" eb="4">
      <t>タイショウ</t>
    </rPh>
    <rPh sb="4" eb="6">
      <t>ウチワケ</t>
    </rPh>
    <phoneticPr fontId="4"/>
  </si>
  <si>
    <t>自己処分</t>
    <rPh sb="0" eb="2">
      <t>ジコ</t>
    </rPh>
    <rPh sb="2" eb="4">
      <t>ショブン</t>
    </rPh>
    <phoneticPr fontId="4"/>
  </si>
  <si>
    <t>直　営</t>
    <rPh sb="0" eb="1">
      <t>ナオ</t>
    </rPh>
    <rPh sb="2" eb="3">
      <t>イトナ</t>
    </rPh>
    <phoneticPr fontId="4"/>
  </si>
  <si>
    <t>委　託</t>
    <rPh sb="0" eb="1">
      <t>イ</t>
    </rPh>
    <rPh sb="2" eb="3">
      <t>タク</t>
    </rPh>
    <phoneticPr fontId="4"/>
  </si>
  <si>
    <t>（2011年度）</t>
    <rPh sb="6" eb="7">
      <t>ド</t>
    </rPh>
    <phoneticPr fontId="4"/>
  </si>
  <si>
    <t>24年度</t>
    <phoneticPr fontId="4"/>
  </si>
  <si>
    <t>（2012年度）</t>
    <rPh sb="6" eb="7">
      <t>ド</t>
    </rPh>
    <phoneticPr fontId="4"/>
  </si>
  <si>
    <t>25年度</t>
    <phoneticPr fontId="4"/>
  </si>
  <si>
    <t>（2013年度）</t>
    <rPh sb="6" eb="7">
      <t>ド</t>
    </rPh>
    <phoneticPr fontId="4"/>
  </si>
  <si>
    <t>26年度</t>
    <phoneticPr fontId="4"/>
  </si>
  <si>
    <t>（2014年度）</t>
    <rPh sb="6" eb="7">
      <t>ド</t>
    </rPh>
    <phoneticPr fontId="4"/>
  </si>
  <si>
    <t>27年度</t>
    <phoneticPr fontId="4"/>
  </si>
  <si>
    <t>（2015年度）</t>
    <rPh sb="6" eb="7">
      <t>ド</t>
    </rPh>
    <phoneticPr fontId="4"/>
  </si>
  <si>
    <t>(2)排出量および処分量</t>
    <rPh sb="3" eb="6">
      <t>ハイシュツリョウ</t>
    </rPh>
    <phoneticPr fontId="4"/>
  </si>
  <si>
    <t>(単位　t)</t>
    <phoneticPr fontId="4"/>
  </si>
  <si>
    <t>ごみの種類別排出量</t>
    <rPh sb="3" eb="6">
      <t>シュルイベツ</t>
    </rPh>
    <rPh sb="6" eb="9">
      <t>ハイシュツリョウ</t>
    </rPh>
    <phoneticPr fontId="4"/>
  </si>
  <si>
    <t>総　数</t>
    <phoneticPr fontId="4"/>
  </si>
  <si>
    <t>燃せる
ごみ</t>
    <rPh sb="0" eb="1">
      <t>モ</t>
    </rPh>
    <phoneticPr fontId="4"/>
  </si>
  <si>
    <t>不燃ごみ</t>
    <rPh sb="0" eb="2">
      <t>フネン</t>
    </rPh>
    <phoneticPr fontId="4"/>
  </si>
  <si>
    <t>資源ごみ</t>
    <rPh sb="0" eb="2">
      <t>シゲン</t>
    </rPh>
    <phoneticPr fontId="4"/>
  </si>
  <si>
    <t>粗大ごみ</t>
    <rPh sb="0" eb="2">
      <t>ソダイ</t>
    </rPh>
    <phoneticPr fontId="4"/>
  </si>
  <si>
    <t>集団
資源回収
品目</t>
    <rPh sb="0" eb="2">
      <t>シュウダン</t>
    </rPh>
    <rPh sb="3" eb="5">
      <t>シゲン</t>
    </rPh>
    <rPh sb="5" eb="7">
      <t>カイシュウ</t>
    </rPh>
    <rPh sb="8" eb="10">
      <t>ヒンモク</t>
    </rPh>
    <phoneticPr fontId="4"/>
  </si>
  <si>
    <t>缶・びん・
ペットボトル</t>
    <rPh sb="0" eb="1">
      <t>カン</t>
    </rPh>
    <phoneticPr fontId="4"/>
  </si>
  <si>
    <t>容器包装       プラスチック</t>
    <rPh sb="0" eb="2">
      <t>ヨウキ</t>
    </rPh>
    <rPh sb="2" eb="4">
      <t>ホウソウ</t>
    </rPh>
    <phoneticPr fontId="4"/>
  </si>
  <si>
    <t>乾電池等</t>
    <rPh sb="0" eb="4">
      <t>カンデンチトウ</t>
    </rPh>
    <phoneticPr fontId="4"/>
  </si>
  <si>
    <t>処分量</t>
    <phoneticPr fontId="4"/>
  </si>
  <si>
    <t>焼却施設</t>
    <rPh sb="0" eb="2">
      <t>ショウキャク</t>
    </rPh>
    <rPh sb="2" eb="4">
      <t>シセツ</t>
    </rPh>
    <phoneticPr fontId="4"/>
  </si>
  <si>
    <t>積替保管施設</t>
    <rPh sb="0" eb="2">
      <t>ツミカ</t>
    </rPh>
    <rPh sb="2" eb="4">
      <t>ホカン</t>
    </rPh>
    <rPh sb="4" eb="6">
      <t>シセツ</t>
    </rPh>
    <phoneticPr fontId="4"/>
  </si>
  <si>
    <t>資源化施設</t>
    <rPh sb="0" eb="3">
      <t>シゲンカ</t>
    </rPh>
    <rPh sb="3" eb="5">
      <t>シセツ</t>
    </rPh>
    <phoneticPr fontId="4"/>
  </si>
  <si>
    <t>粗大処理施設</t>
    <rPh sb="0" eb="2">
      <t>ソダイ</t>
    </rPh>
    <rPh sb="2" eb="4">
      <t>ショリ</t>
    </rPh>
    <rPh sb="4" eb="6">
      <t>シセツ</t>
    </rPh>
    <phoneticPr fontId="4"/>
  </si>
  <si>
    <t>直接資源化</t>
    <rPh sb="0" eb="2">
      <t>チョクセツ</t>
    </rPh>
    <rPh sb="2" eb="5">
      <t>シゲンカ</t>
    </rPh>
    <phoneticPr fontId="4"/>
  </si>
  <si>
    <t>他自治体受入量</t>
    <rPh sb="0" eb="1">
      <t>タ</t>
    </rPh>
    <rPh sb="1" eb="4">
      <t>ジチタイ</t>
    </rPh>
    <rPh sb="4" eb="6">
      <t>ウケイレ</t>
    </rPh>
    <rPh sb="6" eb="7">
      <t>リョウ</t>
    </rPh>
    <phoneticPr fontId="4"/>
  </si>
  <si>
    <t>収集等形態別排出量</t>
    <rPh sb="2" eb="3">
      <t>トウ</t>
    </rPh>
    <rPh sb="3" eb="5">
      <t>ケイタイ</t>
    </rPh>
    <rPh sb="5" eb="6">
      <t>ベツ</t>
    </rPh>
    <rPh sb="6" eb="8">
      <t>ハイシュツ</t>
    </rPh>
    <phoneticPr fontId="4"/>
  </si>
  <si>
    <t>定日収集</t>
    <rPh sb="0" eb="4">
      <t>テイジツシュウシュウ</t>
    </rPh>
    <phoneticPr fontId="4"/>
  </si>
  <si>
    <t>許可収集</t>
    <rPh sb="0" eb="2">
      <t>キョカ</t>
    </rPh>
    <rPh sb="2" eb="4">
      <t>シュウシュウ</t>
    </rPh>
    <phoneticPr fontId="4"/>
  </si>
  <si>
    <t>臨時収集</t>
    <rPh sb="0" eb="2">
      <t>リンジ</t>
    </rPh>
    <rPh sb="2" eb="4">
      <t>シュウシュウ</t>
    </rPh>
    <phoneticPr fontId="4"/>
  </si>
  <si>
    <t>乾電池等
収集</t>
    <rPh sb="0" eb="3">
      <t>カンデンチ</t>
    </rPh>
    <rPh sb="3" eb="4">
      <t>トウ</t>
    </rPh>
    <rPh sb="5" eb="7">
      <t>シュウシュウ</t>
    </rPh>
    <phoneticPr fontId="4"/>
  </si>
  <si>
    <t>粗大ごみ
収集</t>
    <rPh sb="0" eb="2">
      <t>ソダイ</t>
    </rPh>
    <rPh sb="5" eb="7">
      <t>シュウシュウ</t>
    </rPh>
    <phoneticPr fontId="4"/>
  </si>
  <si>
    <t>直接搬入</t>
    <rPh sb="0" eb="2">
      <t>チョクセツ</t>
    </rPh>
    <rPh sb="2" eb="4">
      <t>ハンニュウ</t>
    </rPh>
    <phoneticPr fontId="4"/>
  </si>
  <si>
    <t>集団
資源回収</t>
    <rPh sb="0" eb="2">
      <t>シュウダン</t>
    </rPh>
    <rPh sb="3" eb="5">
      <t>シゲン</t>
    </rPh>
    <rPh sb="5" eb="7">
      <t>カイシュウ</t>
    </rPh>
    <phoneticPr fontId="4"/>
  </si>
  <si>
    <t>資料：資源循環部</t>
    <rPh sb="0" eb="2">
      <t>シリョウ</t>
    </rPh>
    <rPh sb="3" eb="5">
      <t>シゲン</t>
    </rPh>
    <rPh sb="5" eb="7">
      <t>ジュンカン</t>
    </rPh>
    <rPh sb="7" eb="8">
      <t>ブ</t>
    </rPh>
    <phoneticPr fontId="4"/>
  </si>
  <si>
    <t>注1）重複して処理される品目があるため、「処分量」の『総数』は、「排出量」の『総数』を上回る数値になります。</t>
    <rPh sb="0" eb="1">
      <t>チュウ</t>
    </rPh>
    <rPh sb="3" eb="5">
      <t>チョウフク</t>
    </rPh>
    <rPh sb="7" eb="9">
      <t>ショリ</t>
    </rPh>
    <rPh sb="12" eb="14">
      <t>ヒンモク</t>
    </rPh>
    <rPh sb="21" eb="23">
      <t>ショブン</t>
    </rPh>
    <rPh sb="23" eb="24">
      <t>リョウ</t>
    </rPh>
    <rPh sb="27" eb="29">
      <t>ソウスウ</t>
    </rPh>
    <rPh sb="33" eb="35">
      <t>ハイシュツ</t>
    </rPh>
    <rPh sb="35" eb="36">
      <t>リョウ</t>
    </rPh>
    <rPh sb="39" eb="41">
      <t>ソウスウ</t>
    </rPh>
    <rPh sb="43" eb="45">
      <t>ウワマワ</t>
    </rPh>
    <rPh sb="46" eb="48">
      <t>スウチ</t>
    </rPh>
    <phoneticPr fontId="4"/>
  </si>
  <si>
    <t>　 2）「処分量」の「他自治体受入量」は、「焼却施設」で受入れた他自治体分の再掲です。</t>
    <rPh sb="5" eb="7">
      <t>ショブン</t>
    </rPh>
    <rPh sb="7" eb="8">
      <t>リョウ</t>
    </rPh>
    <rPh sb="11" eb="12">
      <t>ホカ</t>
    </rPh>
    <rPh sb="12" eb="15">
      <t>ジチタイ</t>
    </rPh>
    <rPh sb="15" eb="17">
      <t>ウケイレ</t>
    </rPh>
    <rPh sb="17" eb="18">
      <t>リョウ</t>
    </rPh>
    <rPh sb="22" eb="24">
      <t>ショウキャク</t>
    </rPh>
    <rPh sb="24" eb="26">
      <t>シセツ</t>
    </rPh>
    <rPh sb="28" eb="30">
      <t>ウケイ</t>
    </rPh>
    <rPh sb="32" eb="33">
      <t>タ</t>
    </rPh>
    <rPh sb="33" eb="36">
      <t>ジチタイ</t>
    </rPh>
    <rPh sb="36" eb="37">
      <t>ブン</t>
    </rPh>
    <rPh sb="38" eb="39">
      <t>サイ</t>
    </rPh>
    <phoneticPr fontId="4"/>
  </si>
  <si>
    <t>　 3）『減容固化施設』は、平成27年度から「積替保管施設」に名称変更しました。</t>
    <rPh sb="5" eb="7">
      <t>ゲンヨウ</t>
    </rPh>
    <rPh sb="7" eb="9">
      <t>コカ</t>
    </rPh>
    <rPh sb="9" eb="11">
      <t>シセツ</t>
    </rPh>
    <rPh sb="14" eb="16">
      <t>ヘイセイ</t>
    </rPh>
    <rPh sb="18" eb="20">
      <t>ネンド</t>
    </rPh>
    <rPh sb="23" eb="25">
      <t>ツミカ</t>
    </rPh>
    <rPh sb="25" eb="27">
      <t>ホカン</t>
    </rPh>
    <rPh sb="27" eb="29">
      <t>シセツ</t>
    </rPh>
    <rPh sb="31" eb="33">
      <t>メイショウ</t>
    </rPh>
    <rPh sb="33" eb="35">
      <t>ヘンコウ</t>
    </rPh>
    <phoneticPr fontId="4"/>
  </si>
  <si>
    <t>１８１．し尿処理状況</t>
    <rPh sb="4" eb="6">
      <t>シニョウ</t>
    </rPh>
    <rPh sb="6" eb="8">
      <t>ショリ</t>
    </rPh>
    <rPh sb="8" eb="10">
      <t>ジョウキョウ</t>
    </rPh>
    <phoneticPr fontId="4"/>
  </si>
  <si>
    <t>し尿収集
地域内世帯数
（世帯）</t>
    <rPh sb="0" eb="2">
      <t>シニョウ</t>
    </rPh>
    <rPh sb="2" eb="4">
      <t>シュウシュウ</t>
    </rPh>
    <rPh sb="5" eb="8">
      <t>チイキナイ</t>
    </rPh>
    <rPh sb="8" eb="11">
      <t>セタイスウ</t>
    </rPh>
    <rPh sb="13" eb="15">
      <t>セタイ</t>
    </rPh>
    <phoneticPr fontId="4"/>
  </si>
  <si>
    <t>作業対象
世帯数
（世帯）</t>
    <rPh sb="10" eb="12">
      <t>セタイ</t>
    </rPh>
    <phoneticPr fontId="4"/>
  </si>
  <si>
    <t>し尿収集
（ｋｌ）</t>
    <rPh sb="2" eb="4">
      <t>シュウシュウ</t>
    </rPh>
    <phoneticPr fontId="4"/>
  </si>
  <si>
    <t>浄化槽清掃</t>
  </si>
  <si>
    <t>処分量
（ｋｌ）</t>
    <phoneticPr fontId="4"/>
  </si>
  <si>
    <t>基数（回）</t>
    <rPh sb="3" eb="4">
      <t>カイ</t>
    </rPh>
    <phoneticPr fontId="4"/>
  </si>
  <si>
    <t>処理量（kl）</t>
    <phoneticPr fontId="4"/>
  </si>
  <si>
    <t>資料：資源循環部</t>
  </si>
  <si>
    <t>注1)「し尿収集地域内世帯数」、「作業対象世帯数」は、各年度末現在の数値です。</t>
    <rPh sb="5" eb="6">
      <t>ニョウ</t>
    </rPh>
    <rPh sb="6" eb="8">
      <t>シュウシュウ</t>
    </rPh>
    <rPh sb="8" eb="10">
      <t>チイキ</t>
    </rPh>
    <rPh sb="10" eb="11">
      <t>ナイ</t>
    </rPh>
    <rPh sb="17" eb="19">
      <t>サギョウ</t>
    </rPh>
    <rPh sb="19" eb="21">
      <t>タイショウ</t>
    </rPh>
    <rPh sb="21" eb="24">
      <t>セタイスウ</t>
    </rPh>
    <phoneticPr fontId="4"/>
  </si>
  <si>
    <t>　 2）「処分量」は、四捨五入により「し尿収集」、「処理量」の計と一致しない場合があります。</t>
    <rPh sb="5" eb="7">
      <t>ショブン</t>
    </rPh>
    <rPh sb="7" eb="8">
      <t>リョウ</t>
    </rPh>
    <rPh sb="11" eb="15">
      <t>シシャゴニュウ</t>
    </rPh>
    <rPh sb="20" eb="21">
      <t>ニョウ</t>
    </rPh>
    <rPh sb="21" eb="23">
      <t>シュウシュウ</t>
    </rPh>
    <rPh sb="26" eb="28">
      <t>ショリ</t>
    </rPh>
    <rPh sb="28" eb="29">
      <t>リョウ</t>
    </rPh>
    <rPh sb="31" eb="32">
      <t>ケイ</t>
    </rPh>
    <rPh sb="33" eb="35">
      <t>イッチ</t>
    </rPh>
    <rPh sb="38" eb="40">
      <t>バアイ</t>
    </rPh>
    <phoneticPr fontId="4"/>
  </si>
  <si>
    <t>１８２．市民相談受付件数</t>
    <rPh sb="4" eb="6">
      <t>シミン</t>
    </rPh>
    <rPh sb="6" eb="8">
      <t>ソウダン</t>
    </rPh>
    <rPh sb="8" eb="10">
      <t>ウケツケ</t>
    </rPh>
    <rPh sb="10" eb="12">
      <t>ケンスウ</t>
    </rPh>
    <phoneticPr fontId="4"/>
  </si>
  <si>
    <t>(単位　件）</t>
    <rPh sb="1" eb="3">
      <t>タンイ</t>
    </rPh>
    <rPh sb="4" eb="5">
      <t>ケン</t>
    </rPh>
    <phoneticPr fontId="4"/>
  </si>
  <si>
    <t>年　次　別
月　　　　別</t>
    <rPh sb="0" eb="1">
      <t>トシ</t>
    </rPh>
    <rPh sb="2" eb="3">
      <t>ジ</t>
    </rPh>
    <rPh sb="4" eb="5">
      <t>ベツ</t>
    </rPh>
    <rPh sb="6" eb="7">
      <t>ヅキ</t>
    </rPh>
    <rPh sb="11" eb="12">
      <t>ベツ</t>
    </rPh>
    <phoneticPr fontId="4"/>
  </si>
  <si>
    <t>市政相談</t>
    <rPh sb="0" eb="2">
      <t>シセイ</t>
    </rPh>
    <rPh sb="2" eb="4">
      <t>ソウダン</t>
    </rPh>
    <phoneticPr fontId="4"/>
  </si>
  <si>
    <t>法　律</t>
    <rPh sb="0" eb="1">
      <t>ホウ</t>
    </rPh>
    <rPh sb="2" eb="3">
      <t>リツ</t>
    </rPh>
    <phoneticPr fontId="4"/>
  </si>
  <si>
    <t>市民
生活</t>
    <rPh sb="0" eb="2">
      <t>シミン</t>
    </rPh>
    <rPh sb="3" eb="5">
      <t>セイカツ</t>
    </rPh>
    <phoneticPr fontId="4"/>
  </si>
  <si>
    <t>その他の相談</t>
    <rPh sb="2" eb="3">
      <t>タ</t>
    </rPh>
    <rPh sb="4" eb="6">
      <t>ソウダン</t>
    </rPh>
    <phoneticPr fontId="4"/>
  </si>
  <si>
    <t>女性相談</t>
    <rPh sb="0" eb="2">
      <t>ジョセイ</t>
    </rPh>
    <rPh sb="2" eb="4">
      <t>ソウダン</t>
    </rPh>
    <phoneticPr fontId="4"/>
  </si>
  <si>
    <t>意見・要望・苦情</t>
    <rPh sb="0" eb="2">
      <t>イケン</t>
    </rPh>
    <rPh sb="3" eb="5">
      <t>ヨウボウ</t>
    </rPh>
    <rPh sb="6" eb="8">
      <t>クジョウ</t>
    </rPh>
    <phoneticPr fontId="4"/>
  </si>
  <si>
    <t>相談
紹介
その他</t>
    <rPh sb="0" eb="2">
      <t>ソウダン</t>
    </rPh>
    <rPh sb="3" eb="5">
      <t>ショウカイ</t>
    </rPh>
    <rPh sb="8" eb="9">
      <t>タ</t>
    </rPh>
    <phoneticPr fontId="4"/>
  </si>
  <si>
    <t>くらしの
人　権</t>
    <rPh sb="5" eb="6">
      <t>ニン</t>
    </rPh>
    <rPh sb="7" eb="8">
      <t>ケン</t>
    </rPh>
    <phoneticPr fontId="4"/>
  </si>
  <si>
    <t>行　政</t>
    <rPh sb="0" eb="1">
      <t>ギョウ</t>
    </rPh>
    <rPh sb="2" eb="3">
      <t>セイ</t>
    </rPh>
    <phoneticPr fontId="4"/>
  </si>
  <si>
    <t>交　通
事　故
（法律）</t>
    <rPh sb="0" eb="1">
      <t>コウ</t>
    </rPh>
    <rPh sb="2" eb="3">
      <t>ツウ</t>
    </rPh>
    <rPh sb="4" eb="5">
      <t>コト</t>
    </rPh>
    <rPh sb="6" eb="7">
      <t>ユエ</t>
    </rPh>
    <rPh sb="9" eb="11">
      <t>ホウリツ</t>
    </rPh>
    <phoneticPr fontId="4"/>
  </si>
  <si>
    <t>交　通
事　故</t>
    <rPh sb="0" eb="1">
      <t>コウ</t>
    </rPh>
    <rPh sb="2" eb="3">
      <t>ツウ</t>
    </rPh>
    <rPh sb="4" eb="5">
      <t>コト</t>
    </rPh>
    <rPh sb="6" eb="7">
      <t>コ</t>
    </rPh>
    <phoneticPr fontId="4"/>
  </si>
  <si>
    <t>登　記</t>
    <rPh sb="0" eb="1">
      <t>ノボ</t>
    </rPh>
    <rPh sb="2" eb="3">
      <t>キ</t>
    </rPh>
    <phoneticPr fontId="4"/>
  </si>
  <si>
    <t>宅　地
建　物</t>
    <rPh sb="0" eb="1">
      <t>タク</t>
    </rPh>
    <rPh sb="2" eb="3">
      <t>チ</t>
    </rPh>
    <rPh sb="4" eb="5">
      <t>ダテ</t>
    </rPh>
    <rPh sb="6" eb="7">
      <t>ブツ</t>
    </rPh>
    <phoneticPr fontId="4"/>
  </si>
  <si>
    <t>税　務</t>
    <rPh sb="0" eb="1">
      <t>ゼイ</t>
    </rPh>
    <rPh sb="2" eb="3">
      <t>ツトム</t>
    </rPh>
    <phoneticPr fontId="4"/>
  </si>
  <si>
    <t>家　事</t>
    <rPh sb="0" eb="1">
      <t>カ</t>
    </rPh>
    <rPh sb="2" eb="3">
      <t>コト</t>
    </rPh>
    <phoneticPr fontId="4"/>
  </si>
  <si>
    <t>行　政
書　士</t>
    <rPh sb="0" eb="1">
      <t>ギョウ</t>
    </rPh>
    <rPh sb="2" eb="3">
      <t>マサ</t>
    </rPh>
    <rPh sb="4" eb="5">
      <t>ショ</t>
    </rPh>
    <rPh sb="6" eb="7">
      <t>シ</t>
    </rPh>
    <phoneticPr fontId="4"/>
  </si>
  <si>
    <t>社会保険労務</t>
    <rPh sb="0" eb="2">
      <t>シャカイ</t>
    </rPh>
    <rPh sb="2" eb="4">
      <t>ホケン</t>
    </rPh>
    <rPh sb="4" eb="5">
      <t>ロウ</t>
    </rPh>
    <rPh sb="5" eb="6">
      <t>ツトム</t>
    </rPh>
    <phoneticPr fontId="4"/>
  </si>
  <si>
    <t>即時
処理</t>
    <rPh sb="0" eb="2">
      <t>ソクジ</t>
    </rPh>
    <rPh sb="3" eb="5">
      <t>ショリ</t>
    </rPh>
    <phoneticPr fontId="4"/>
  </si>
  <si>
    <t>市民
の声</t>
    <rPh sb="0" eb="2">
      <t>シミン</t>
    </rPh>
    <rPh sb="4" eb="5">
      <t>コエ</t>
    </rPh>
    <phoneticPr fontId="4"/>
  </si>
  <si>
    <t>団　体</t>
    <rPh sb="0" eb="1">
      <t>ダン</t>
    </rPh>
    <rPh sb="2" eb="3">
      <t>タイ</t>
    </rPh>
    <phoneticPr fontId="4"/>
  </si>
  <si>
    <t>資料：市民部、こども育成部</t>
    <rPh sb="0" eb="2">
      <t>シリョウ</t>
    </rPh>
    <rPh sb="3" eb="5">
      <t>シミン</t>
    </rPh>
    <rPh sb="5" eb="6">
      <t>ブ</t>
    </rPh>
    <rPh sb="10" eb="12">
      <t>イクセイ</t>
    </rPh>
    <rPh sb="12" eb="13">
      <t>ブ</t>
    </rPh>
    <phoneticPr fontId="4"/>
  </si>
  <si>
    <t>注1） ｢女性相談」は「総数」には含みません。</t>
    <rPh sb="0" eb="1">
      <t>チュウ</t>
    </rPh>
    <rPh sb="5" eb="7">
      <t>ジョセイ</t>
    </rPh>
    <rPh sb="7" eb="9">
      <t>ソウダン</t>
    </rPh>
    <rPh sb="12" eb="14">
      <t>ソウスウ</t>
    </rPh>
    <rPh sb="17" eb="18">
      <t>フク</t>
    </rPh>
    <phoneticPr fontId="4"/>
  </si>
  <si>
    <t>　 2） ｢家事」は平成24年3月で終了しました。</t>
    <rPh sb="6" eb="8">
      <t>カジ</t>
    </rPh>
    <rPh sb="10" eb="12">
      <t>ヘイセイ</t>
    </rPh>
    <rPh sb="18" eb="20">
      <t>シュウリョウ</t>
    </rPh>
    <phoneticPr fontId="4"/>
  </si>
  <si>
    <t>　 3） ｢行政書士」は、平成25年3月まで実施していた 『法律手続き』を名称変更しました。</t>
    <rPh sb="6" eb="8">
      <t>ギョウセイ</t>
    </rPh>
    <rPh sb="8" eb="10">
      <t>ショシ</t>
    </rPh>
    <rPh sb="13" eb="15">
      <t>ヘイセイ</t>
    </rPh>
    <rPh sb="17" eb="18">
      <t>ネン</t>
    </rPh>
    <rPh sb="19" eb="20">
      <t>ガツ</t>
    </rPh>
    <rPh sb="22" eb="24">
      <t>ジッシ</t>
    </rPh>
    <rPh sb="30" eb="32">
      <t>ホウリツ</t>
    </rPh>
    <rPh sb="32" eb="34">
      <t>テツヅ</t>
    </rPh>
    <rPh sb="37" eb="39">
      <t>メイショウ</t>
    </rPh>
    <rPh sb="39" eb="41">
      <t>ヘンコウ</t>
    </rPh>
    <phoneticPr fontId="4"/>
  </si>
  <si>
    <t>１８３．検察取扱件数</t>
    <rPh sb="4" eb="6">
      <t>ケンサツ</t>
    </rPh>
    <rPh sb="6" eb="8">
      <t>トリアツカイ</t>
    </rPh>
    <rPh sb="8" eb="10">
      <t>ケンスウ</t>
    </rPh>
    <phoneticPr fontId="4"/>
  </si>
  <si>
    <t>(1)横浜地方検察庁横須賀支部扱</t>
    <rPh sb="3" eb="5">
      <t>ヨコハマ</t>
    </rPh>
    <rPh sb="5" eb="7">
      <t>チホウ</t>
    </rPh>
    <rPh sb="7" eb="10">
      <t>ケンサツチョウ</t>
    </rPh>
    <rPh sb="10" eb="13">
      <t>ヨコスカ</t>
    </rPh>
    <rPh sb="13" eb="15">
      <t>シブ</t>
    </rPh>
    <rPh sb="15" eb="16">
      <t>アツカイ</t>
    </rPh>
    <phoneticPr fontId="4"/>
  </si>
  <si>
    <t>（ア）横浜地方検察庁横須賀支部扱件数</t>
    <rPh sb="3" eb="5">
      <t>ヨコハマ</t>
    </rPh>
    <rPh sb="5" eb="7">
      <t>チホウ</t>
    </rPh>
    <rPh sb="7" eb="10">
      <t>ケンサツチョウ</t>
    </rPh>
    <rPh sb="10" eb="13">
      <t>ヨコスカ</t>
    </rPh>
    <rPh sb="13" eb="15">
      <t>シブ</t>
    </rPh>
    <rPh sb="15" eb="16">
      <t>アツカ</t>
    </rPh>
    <rPh sb="16" eb="18">
      <t>ケンスウ</t>
    </rPh>
    <phoneticPr fontId="4"/>
  </si>
  <si>
    <t>年　次　別</t>
    <phoneticPr fontId="4"/>
  </si>
  <si>
    <t>受理</t>
    <rPh sb="0" eb="2">
      <t>ジュリ</t>
    </rPh>
    <phoneticPr fontId="4"/>
  </si>
  <si>
    <t>処理</t>
    <rPh sb="0" eb="2">
      <t>ショリ</t>
    </rPh>
    <phoneticPr fontId="4"/>
  </si>
  <si>
    <t>未処理</t>
    <rPh sb="0" eb="3">
      <t>ミショリ</t>
    </rPh>
    <phoneticPr fontId="4"/>
  </si>
  <si>
    <t>旧受</t>
    <rPh sb="0" eb="1">
      <t>キュウ</t>
    </rPh>
    <rPh sb="1" eb="2">
      <t>ウ</t>
    </rPh>
    <phoneticPr fontId="4"/>
  </si>
  <si>
    <t>新受</t>
    <rPh sb="0" eb="1">
      <t>シン</t>
    </rPh>
    <rPh sb="1" eb="2">
      <t>ウ</t>
    </rPh>
    <phoneticPr fontId="4"/>
  </si>
  <si>
    <t>起訴</t>
    <rPh sb="0" eb="2">
      <t>キソ</t>
    </rPh>
    <phoneticPr fontId="4"/>
  </si>
  <si>
    <t>不起訴</t>
    <rPh sb="0" eb="3">
      <t>フキソ</t>
    </rPh>
    <phoneticPr fontId="4"/>
  </si>
  <si>
    <r>
      <t>(2011</t>
    </r>
    <r>
      <rPr>
        <sz val="11"/>
        <rFont val="ＭＳ Ｐゴシック"/>
        <family val="3"/>
        <charset val="128"/>
      </rPr>
      <t>年)</t>
    </r>
    <phoneticPr fontId="4"/>
  </si>
  <si>
    <r>
      <t xml:space="preserve">      2</t>
    </r>
    <r>
      <rPr>
        <sz val="11"/>
        <rFont val="ＭＳ Ｐゴシック"/>
        <family val="3"/>
        <charset val="128"/>
      </rPr>
      <t>4</t>
    </r>
    <r>
      <rPr>
        <sz val="11"/>
        <rFont val="ＭＳ Ｐゴシック"/>
        <family val="3"/>
        <charset val="128"/>
      </rPr>
      <t>年</t>
    </r>
    <phoneticPr fontId="4"/>
  </si>
  <si>
    <r>
      <t>(201</t>
    </r>
    <r>
      <rPr>
        <sz val="11"/>
        <rFont val="ＭＳ Ｐゴシック"/>
        <family val="3"/>
        <charset val="128"/>
      </rPr>
      <t>2</t>
    </r>
    <r>
      <rPr>
        <sz val="11"/>
        <rFont val="ＭＳ Ｐゴシック"/>
        <family val="3"/>
        <charset val="128"/>
      </rPr>
      <t>年)</t>
    </r>
    <phoneticPr fontId="4"/>
  </si>
  <si>
    <r>
      <t xml:space="preserve">      2</t>
    </r>
    <r>
      <rPr>
        <sz val="11"/>
        <rFont val="ＭＳ Ｐゴシック"/>
        <family val="3"/>
        <charset val="128"/>
      </rPr>
      <t>5</t>
    </r>
    <r>
      <rPr>
        <sz val="11"/>
        <rFont val="ＭＳ Ｐゴシック"/>
        <family val="3"/>
        <charset val="128"/>
      </rPr>
      <t>年</t>
    </r>
    <phoneticPr fontId="4"/>
  </si>
  <si>
    <r>
      <t>(201</t>
    </r>
    <r>
      <rPr>
        <sz val="11"/>
        <rFont val="ＭＳ Ｐゴシック"/>
        <family val="3"/>
        <charset val="128"/>
      </rPr>
      <t>3</t>
    </r>
    <r>
      <rPr>
        <sz val="11"/>
        <rFont val="ＭＳ Ｐゴシック"/>
        <family val="3"/>
        <charset val="128"/>
      </rPr>
      <t>年)</t>
    </r>
    <phoneticPr fontId="4"/>
  </si>
  <si>
    <r>
      <t xml:space="preserve">      2</t>
    </r>
    <r>
      <rPr>
        <sz val="11"/>
        <rFont val="ＭＳ Ｐゴシック"/>
        <family val="3"/>
        <charset val="128"/>
      </rPr>
      <t>6</t>
    </r>
    <r>
      <rPr>
        <sz val="11"/>
        <rFont val="ＭＳ Ｐゴシック"/>
        <family val="3"/>
        <charset val="128"/>
      </rPr>
      <t>年</t>
    </r>
    <phoneticPr fontId="4"/>
  </si>
  <si>
    <r>
      <t>(201</t>
    </r>
    <r>
      <rPr>
        <sz val="11"/>
        <rFont val="ＭＳ Ｐゴシック"/>
        <family val="3"/>
        <charset val="128"/>
      </rPr>
      <t>4</t>
    </r>
    <r>
      <rPr>
        <sz val="11"/>
        <rFont val="ＭＳ Ｐゴシック"/>
        <family val="3"/>
        <charset val="128"/>
      </rPr>
      <t>年)</t>
    </r>
    <phoneticPr fontId="4"/>
  </si>
  <si>
    <r>
      <t xml:space="preserve">      27</t>
    </r>
    <r>
      <rPr>
        <sz val="11"/>
        <rFont val="ＭＳ Ｐゴシック"/>
        <family val="3"/>
        <charset val="128"/>
      </rPr>
      <t>年</t>
    </r>
    <phoneticPr fontId="4"/>
  </si>
  <si>
    <r>
      <t>(2015</t>
    </r>
    <r>
      <rPr>
        <sz val="11"/>
        <rFont val="ＭＳ Ｐゴシック"/>
        <family val="3"/>
        <charset val="128"/>
      </rPr>
      <t>年)</t>
    </r>
    <phoneticPr fontId="4"/>
  </si>
  <si>
    <t>（イ）特別法犯中道路交通法関係件数(再掲)</t>
    <rPh sb="3" eb="5">
      <t>トクベツ</t>
    </rPh>
    <rPh sb="5" eb="6">
      <t>ホウ</t>
    </rPh>
    <rPh sb="6" eb="7">
      <t>ハン</t>
    </rPh>
    <rPh sb="7" eb="8">
      <t>チュウ</t>
    </rPh>
    <rPh sb="8" eb="10">
      <t>ドウロ</t>
    </rPh>
    <rPh sb="10" eb="13">
      <t>コウツウホウ</t>
    </rPh>
    <rPh sb="13" eb="15">
      <t>カンケイ</t>
    </rPh>
    <rPh sb="15" eb="17">
      <t>ケンスウ</t>
    </rPh>
    <rPh sb="18" eb="20">
      <t>サイケイ</t>
    </rPh>
    <phoneticPr fontId="4"/>
  </si>
  <si>
    <t>年　次　別</t>
    <phoneticPr fontId="4"/>
  </si>
  <si>
    <r>
      <t>(201</t>
    </r>
    <r>
      <rPr>
        <sz val="11"/>
        <rFont val="ＭＳ Ｐゴシック"/>
        <family val="3"/>
        <charset val="128"/>
      </rPr>
      <t>1</t>
    </r>
    <r>
      <rPr>
        <sz val="11"/>
        <rFont val="ＭＳ Ｐゴシック"/>
        <family val="3"/>
        <charset val="128"/>
      </rPr>
      <t>年)</t>
    </r>
    <phoneticPr fontId="4"/>
  </si>
  <si>
    <t xml:space="preserve">      27年</t>
    <phoneticPr fontId="4"/>
  </si>
  <si>
    <r>
      <t>(201</t>
    </r>
    <r>
      <rPr>
        <sz val="11"/>
        <rFont val="ＭＳ Ｐゴシック"/>
        <family val="3"/>
        <charset val="128"/>
      </rPr>
      <t>5</t>
    </r>
    <r>
      <rPr>
        <sz val="11"/>
        <rFont val="ＭＳ Ｐゴシック"/>
        <family val="3"/>
        <charset val="128"/>
      </rPr>
      <t>年)</t>
    </r>
    <phoneticPr fontId="4"/>
  </si>
  <si>
    <t>(2)横須賀区検察庁扱</t>
    <rPh sb="3" eb="6">
      <t>ヨコスカ</t>
    </rPh>
    <rPh sb="6" eb="7">
      <t>ク</t>
    </rPh>
    <rPh sb="7" eb="10">
      <t>ケンサツチョウ</t>
    </rPh>
    <rPh sb="10" eb="11">
      <t>アツカイ</t>
    </rPh>
    <phoneticPr fontId="4"/>
  </si>
  <si>
    <t>（ア）横須賀区検察庁扱件数</t>
    <rPh sb="3" eb="6">
      <t>ヨコスカ</t>
    </rPh>
    <rPh sb="6" eb="7">
      <t>ク</t>
    </rPh>
    <rPh sb="7" eb="10">
      <t>ケンサツチョウ</t>
    </rPh>
    <rPh sb="10" eb="11">
      <t>アツカ</t>
    </rPh>
    <rPh sb="11" eb="13">
      <t>ケンスウ</t>
    </rPh>
    <phoneticPr fontId="4"/>
  </si>
  <si>
    <r>
      <t xml:space="preserve">      2</t>
    </r>
    <r>
      <rPr>
        <sz val="11"/>
        <rFont val="ＭＳ Ｐゴシック"/>
        <family val="3"/>
        <charset val="128"/>
      </rPr>
      <t>7</t>
    </r>
    <r>
      <rPr>
        <sz val="11"/>
        <rFont val="ＭＳ Ｐゴシック"/>
        <family val="3"/>
        <charset val="128"/>
      </rPr>
      <t>年</t>
    </r>
    <phoneticPr fontId="4"/>
  </si>
  <si>
    <t>（イ）特別法犯中道路交通法関係件数(再掲)</t>
    <rPh sb="3" eb="6">
      <t>トクベツホウ</t>
    </rPh>
    <rPh sb="6" eb="7">
      <t>ハン</t>
    </rPh>
    <rPh sb="7" eb="8">
      <t>チュウ</t>
    </rPh>
    <rPh sb="8" eb="10">
      <t>ドウロ</t>
    </rPh>
    <rPh sb="10" eb="13">
      <t>コウツウホウ</t>
    </rPh>
    <rPh sb="13" eb="15">
      <t>カンケイ</t>
    </rPh>
    <rPh sb="15" eb="17">
      <t>ケンスウ</t>
    </rPh>
    <rPh sb="18" eb="20">
      <t>サイケイ</t>
    </rPh>
    <phoneticPr fontId="4"/>
  </si>
  <si>
    <r>
      <t xml:space="preserve">      </t>
    </r>
    <r>
      <rPr>
        <sz val="11"/>
        <rFont val="ＭＳ Ｐゴシック"/>
        <family val="3"/>
        <charset val="128"/>
      </rPr>
      <t>27</t>
    </r>
    <r>
      <rPr>
        <sz val="11"/>
        <rFont val="ＭＳ Ｐゴシック"/>
        <family val="3"/>
        <charset val="128"/>
      </rPr>
      <t>年</t>
    </r>
    <phoneticPr fontId="4"/>
  </si>
  <si>
    <t>資料：横浜地方検察庁横須賀支部、横須賀区検察庁</t>
    <rPh sb="0" eb="2">
      <t>シリョウ</t>
    </rPh>
    <phoneticPr fontId="4"/>
  </si>
  <si>
    <t>１８４．民事事件取扱数</t>
    <rPh sb="4" eb="6">
      <t>ミンジ</t>
    </rPh>
    <rPh sb="6" eb="8">
      <t>ジケン</t>
    </rPh>
    <rPh sb="8" eb="10">
      <t>トリアツカイ</t>
    </rPh>
    <rPh sb="10" eb="11">
      <t>スウ</t>
    </rPh>
    <phoneticPr fontId="4"/>
  </si>
  <si>
    <t>(1)横浜地方裁判所横須賀支部扱</t>
    <rPh sb="3" eb="5">
      <t>ヨコハマ</t>
    </rPh>
    <rPh sb="5" eb="7">
      <t>チホウ</t>
    </rPh>
    <rPh sb="7" eb="10">
      <t>サイバンショ</t>
    </rPh>
    <rPh sb="10" eb="13">
      <t>ヨコスカ</t>
    </rPh>
    <rPh sb="13" eb="15">
      <t>シブ</t>
    </rPh>
    <rPh sb="15" eb="16">
      <t>アツカイ</t>
    </rPh>
    <phoneticPr fontId="4"/>
  </si>
  <si>
    <t>年　次　別</t>
    <phoneticPr fontId="4"/>
  </si>
  <si>
    <t>既済</t>
    <rPh sb="0" eb="1">
      <t>キケツ</t>
    </rPh>
    <rPh sb="1" eb="2">
      <t>ズ</t>
    </rPh>
    <phoneticPr fontId="4"/>
  </si>
  <si>
    <t>未済</t>
    <rPh sb="0" eb="1">
      <t>ミ</t>
    </rPh>
    <rPh sb="1" eb="2">
      <t>スミ</t>
    </rPh>
    <phoneticPr fontId="4"/>
  </si>
  <si>
    <r>
      <t>(2011</t>
    </r>
    <r>
      <rPr>
        <sz val="11"/>
        <rFont val="ＭＳ Ｐゴシック"/>
        <family val="3"/>
        <charset val="128"/>
      </rPr>
      <t>年)</t>
    </r>
    <phoneticPr fontId="4"/>
  </si>
  <si>
    <t xml:space="preserve">     24年</t>
    <phoneticPr fontId="4"/>
  </si>
  <si>
    <t>(2012年)</t>
    <phoneticPr fontId="4"/>
  </si>
  <si>
    <t xml:space="preserve">     25年</t>
    <phoneticPr fontId="4"/>
  </si>
  <si>
    <t>(2013年)</t>
    <phoneticPr fontId="4"/>
  </si>
  <si>
    <t xml:space="preserve">     26年</t>
    <phoneticPr fontId="4"/>
  </si>
  <si>
    <t>(2014年)</t>
    <phoneticPr fontId="4"/>
  </si>
  <si>
    <r>
      <t xml:space="preserve">     27</t>
    </r>
    <r>
      <rPr>
        <sz val="11"/>
        <rFont val="ＭＳ Ｐゴシック"/>
        <family val="3"/>
        <charset val="128"/>
      </rPr>
      <t>年</t>
    </r>
    <phoneticPr fontId="4"/>
  </si>
  <si>
    <r>
      <t>(2015</t>
    </r>
    <r>
      <rPr>
        <sz val="11"/>
        <rFont val="ＭＳ Ｐゴシック"/>
        <family val="3"/>
        <charset val="128"/>
      </rPr>
      <t>年)</t>
    </r>
    <phoneticPr fontId="4"/>
  </si>
  <si>
    <t>(2)横須賀簡易裁判所扱</t>
    <rPh sb="3" eb="6">
      <t>ヨコスカ</t>
    </rPh>
    <rPh sb="6" eb="8">
      <t>カンイ</t>
    </rPh>
    <rPh sb="8" eb="11">
      <t>サイバンショ</t>
    </rPh>
    <rPh sb="11" eb="12">
      <t>アツカイ</t>
    </rPh>
    <phoneticPr fontId="4"/>
  </si>
  <si>
    <t>年　次　別</t>
    <phoneticPr fontId="4"/>
  </si>
  <si>
    <t>(2011年)</t>
    <phoneticPr fontId="4"/>
  </si>
  <si>
    <t xml:space="preserve">     27年</t>
    <phoneticPr fontId="4"/>
  </si>
  <si>
    <t>(2015年)</t>
    <phoneticPr fontId="4"/>
  </si>
  <si>
    <t>資料：横浜地方裁判所</t>
    <rPh sb="0" eb="2">
      <t>シリョウ</t>
    </rPh>
    <rPh sb="3" eb="5">
      <t>ヨコハマ</t>
    </rPh>
    <rPh sb="5" eb="7">
      <t>チホウ</t>
    </rPh>
    <rPh sb="7" eb="10">
      <t>サイバンショ</t>
    </rPh>
    <phoneticPr fontId="4"/>
  </si>
  <si>
    <t>１８５．刑事事件取扱人員数</t>
    <rPh sb="4" eb="6">
      <t>ケイジ</t>
    </rPh>
    <rPh sb="6" eb="8">
      <t>ジケン</t>
    </rPh>
    <rPh sb="8" eb="10">
      <t>トリアツカイ</t>
    </rPh>
    <rPh sb="10" eb="12">
      <t>ジンイン</t>
    </rPh>
    <rPh sb="12" eb="13">
      <t>スウ</t>
    </rPh>
    <phoneticPr fontId="4"/>
  </si>
  <si>
    <t>年　次　別</t>
    <phoneticPr fontId="4"/>
  </si>
  <si>
    <t>資料：横浜地方裁判所</t>
    <rPh sb="0" eb="2">
      <t>シリョウ</t>
    </rPh>
    <phoneticPr fontId="4"/>
  </si>
  <si>
    <t>１８６．罪種別犯罪発生検挙数(刑法犯)</t>
    <rPh sb="4" eb="5">
      <t>ツミ</t>
    </rPh>
    <rPh sb="5" eb="7">
      <t>シュベツ</t>
    </rPh>
    <rPh sb="7" eb="9">
      <t>ハンザイ</t>
    </rPh>
    <rPh sb="9" eb="11">
      <t>ハッセイ</t>
    </rPh>
    <rPh sb="11" eb="13">
      <t>ケンキョ</t>
    </rPh>
    <rPh sb="13" eb="14">
      <t>スウ</t>
    </rPh>
    <rPh sb="15" eb="18">
      <t>ケイホウハン</t>
    </rPh>
    <phoneticPr fontId="4"/>
  </si>
  <si>
    <t>殺人</t>
    <rPh sb="0" eb="2">
      <t>サツジン</t>
    </rPh>
    <phoneticPr fontId="4"/>
  </si>
  <si>
    <t>強盗</t>
    <rPh sb="0" eb="2">
      <t>ゴウトウ</t>
    </rPh>
    <phoneticPr fontId="4"/>
  </si>
  <si>
    <t>放火</t>
    <rPh sb="0" eb="2">
      <t>ホウカ</t>
    </rPh>
    <phoneticPr fontId="4"/>
  </si>
  <si>
    <t>強姦</t>
    <rPh sb="0" eb="2">
      <t>ゴウカン</t>
    </rPh>
    <phoneticPr fontId="4"/>
  </si>
  <si>
    <t>暴行</t>
    <rPh sb="0" eb="2">
      <t>ボウコウ</t>
    </rPh>
    <phoneticPr fontId="4"/>
  </si>
  <si>
    <t>傷害</t>
    <rPh sb="0" eb="2">
      <t>ショウガイ</t>
    </rPh>
    <phoneticPr fontId="4"/>
  </si>
  <si>
    <t>脅迫</t>
    <rPh sb="0" eb="2">
      <t>キョウハク</t>
    </rPh>
    <phoneticPr fontId="4"/>
  </si>
  <si>
    <t>恐喝</t>
    <rPh sb="0" eb="2">
      <t>キョウカツ</t>
    </rPh>
    <phoneticPr fontId="4"/>
  </si>
  <si>
    <t>窃盗</t>
    <rPh sb="0" eb="2">
      <t>セットウ</t>
    </rPh>
    <phoneticPr fontId="4"/>
  </si>
  <si>
    <t>詐欺</t>
    <rPh sb="0" eb="2">
      <t>サギ</t>
    </rPh>
    <phoneticPr fontId="4"/>
  </si>
  <si>
    <t>横領</t>
    <rPh sb="0" eb="2">
      <t>オウリョウ</t>
    </rPh>
    <phoneticPr fontId="4"/>
  </si>
  <si>
    <t>偽造</t>
    <rPh sb="0" eb="2">
      <t>ギゾウ</t>
    </rPh>
    <phoneticPr fontId="4"/>
  </si>
  <si>
    <t>汚職</t>
    <rPh sb="0" eb="2">
      <t>オショク</t>
    </rPh>
    <phoneticPr fontId="4"/>
  </si>
  <si>
    <t>背任</t>
    <rPh sb="0" eb="2">
      <t>ハイニン</t>
    </rPh>
    <phoneticPr fontId="4"/>
  </si>
  <si>
    <t>賭博</t>
    <rPh sb="0" eb="2">
      <t>トバク</t>
    </rPh>
    <phoneticPr fontId="4"/>
  </si>
  <si>
    <t>わいせつ</t>
    <phoneticPr fontId="4"/>
  </si>
  <si>
    <t>その他</t>
    <rPh sb="0" eb="3">
      <t>ソノホカ</t>
    </rPh>
    <phoneticPr fontId="4"/>
  </si>
  <si>
    <r>
      <t>(2011</t>
    </r>
    <r>
      <rPr>
        <sz val="11"/>
        <rFont val="ＭＳ Ｐゴシック"/>
        <family val="3"/>
        <charset val="128"/>
      </rPr>
      <t>年)</t>
    </r>
    <phoneticPr fontId="4"/>
  </si>
  <si>
    <t>発生</t>
  </si>
  <si>
    <t>検挙</t>
  </si>
  <si>
    <t>24年</t>
    <phoneticPr fontId="4"/>
  </si>
  <si>
    <t>(2012年)</t>
    <phoneticPr fontId="4"/>
  </si>
  <si>
    <t>25年</t>
    <phoneticPr fontId="4"/>
  </si>
  <si>
    <t>(2013年)</t>
    <phoneticPr fontId="4"/>
  </si>
  <si>
    <t>26年</t>
    <phoneticPr fontId="4"/>
  </si>
  <si>
    <t>(2014年)</t>
    <phoneticPr fontId="4"/>
  </si>
  <si>
    <r>
      <t>27</t>
    </r>
    <r>
      <rPr>
        <sz val="11"/>
        <rFont val="ＭＳ Ｐゴシック"/>
        <family val="3"/>
        <charset val="128"/>
      </rPr>
      <t>年</t>
    </r>
    <phoneticPr fontId="4"/>
  </si>
  <si>
    <r>
      <t>(2015</t>
    </r>
    <r>
      <rPr>
        <sz val="11"/>
        <rFont val="ＭＳ Ｐゴシック"/>
        <family val="3"/>
        <charset val="128"/>
      </rPr>
      <t>年)</t>
    </r>
    <phoneticPr fontId="4"/>
  </si>
  <si>
    <t>-</t>
    <phoneticPr fontId="4"/>
  </si>
  <si>
    <t>資料：神奈川県警察本部</t>
    <rPh sb="0" eb="2">
      <t>シリョウ</t>
    </rPh>
    <phoneticPr fontId="4"/>
  </si>
  <si>
    <t>注）検挙数は発生地計上方式による件数で、横須賀署、田浦署、浦賀署の合計です。</t>
    <rPh sb="0" eb="1">
      <t>チュウイ</t>
    </rPh>
    <rPh sb="2" eb="4">
      <t>ケンキョ</t>
    </rPh>
    <rPh sb="4" eb="5">
      <t>スウ</t>
    </rPh>
    <phoneticPr fontId="4"/>
  </si>
  <si>
    <t>１８７．交通事故発生件数</t>
    <rPh sb="4" eb="8">
      <t>コウツウジコ</t>
    </rPh>
    <rPh sb="8" eb="10">
      <t>ハッセイ</t>
    </rPh>
    <rPh sb="10" eb="12">
      <t>ケンスウ</t>
    </rPh>
    <phoneticPr fontId="4"/>
  </si>
  <si>
    <t>(1)年次別発生件数</t>
    <rPh sb="3" eb="5">
      <t>ネンジ</t>
    </rPh>
    <rPh sb="5" eb="6">
      <t>ベツ</t>
    </rPh>
    <rPh sb="6" eb="8">
      <t>ハッセイ</t>
    </rPh>
    <rPh sb="8" eb="10">
      <t>ケンスウ</t>
    </rPh>
    <phoneticPr fontId="4"/>
  </si>
  <si>
    <t>死者
（人）</t>
    <rPh sb="0" eb="2">
      <t>シシャ</t>
    </rPh>
    <rPh sb="4" eb="5">
      <t>ニン</t>
    </rPh>
    <phoneticPr fontId="4"/>
  </si>
  <si>
    <t>負傷者
（人）</t>
    <rPh sb="0" eb="1">
      <t>フ</t>
    </rPh>
    <rPh sb="1" eb="2">
      <t>ショウガイ</t>
    </rPh>
    <rPh sb="2" eb="3">
      <t>シャ</t>
    </rPh>
    <rPh sb="5" eb="6">
      <t>ニン</t>
    </rPh>
    <phoneticPr fontId="4"/>
  </si>
  <si>
    <t xml:space="preserve">      24年</t>
    <phoneticPr fontId="4"/>
  </si>
  <si>
    <t xml:space="preserve">      25年</t>
    <phoneticPr fontId="4"/>
  </si>
  <si>
    <t xml:space="preserve">      26年</t>
    <phoneticPr fontId="4"/>
  </si>
  <si>
    <t xml:space="preserve">      27年</t>
    <phoneticPr fontId="4"/>
  </si>
  <si>
    <t>(2)署別発生件数</t>
    <rPh sb="3" eb="4">
      <t>ショ</t>
    </rPh>
    <rPh sb="4" eb="5">
      <t>ベツ</t>
    </rPh>
    <rPh sb="5" eb="7">
      <t>ハッセイ</t>
    </rPh>
    <rPh sb="7" eb="9">
      <t>ケンスウ</t>
    </rPh>
    <phoneticPr fontId="4"/>
  </si>
  <si>
    <t>（平成27年）</t>
    <rPh sb="1" eb="3">
      <t>ヘイセイ</t>
    </rPh>
    <rPh sb="5" eb="6">
      <t>ネン</t>
    </rPh>
    <phoneticPr fontId="4"/>
  </si>
  <si>
    <t>月　　別</t>
    <rPh sb="0" eb="1">
      <t>ガツ</t>
    </rPh>
    <rPh sb="3" eb="4">
      <t>ベツ</t>
    </rPh>
    <phoneticPr fontId="4"/>
  </si>
  <si>
    <t>横須賀署</t>
    <rPh sb="0" eb="3">
      <t>ヨコスカ</t>
    </rPh>
    <rPh sb="3" eb="4">
      <t>ショ</t>
    </rPh>
    <phoneticPr fontId="4"/>
  </si>
  <si>
    <t>田浦署</t>
    <rPh sb="0" eb="2">
      <t>タウラ</t>
    </rPh>
    <rPh sb="2" eb="3">
      <t>ショ</t>
    </rPh>
    <phoneticPr fontId="4"/>
  </si>
  <si>
    <t>浦賀署</t>
    <rPh sb="0" eb="2">
      <t>ウラガ</t>
    </rPh>
    <rPh sb="2" eb="3">
      <t>ショ</t>
    </rPh>
    <phoneticPr fontId="4"/>
  </si>
  <si>
    <t>件数
(件）</t>
    <rPh sb="0" eb="2">
      <t>ケンスウ</t>
    </rPh>
    <rPh sb="4" eb="5">
      <t>ケン</t>
    </rPh>
    <phoneticPr fontId="4"/>
  </si>
  <si>
    <t>死者
（人）</t>
    <rPh sb="0" eb="2">
      <t>シシャ</t>
    </rPh>
    <phoneticPr fontId="4"/>
  </si>
  <si>
    <t>負傷者
（人）</t>
    <rPh sb="0" eb="3">
      <t>フショウシャ</t>
    </rPh>
    <phoneticPr fontId="4"/>
  </si>
  <si>
    <t>件数
(件）</t>
    <rPh sb="0" eb="2">
      <t>ケンスウ</t>
    </rPh>
    <phoneticPr fontId="4"/>
  </si>
  <si>
    <t>資料：横須賀警察署、田浦警察署、浦賀警察署</t>
    <rPh sb="0" eb="2">
      <t>シリョウ</t>
    </rPh>
    <rPh sb="3" eb="6">
      <t>ヨコスカ</t>
    </rPh>
    <rPh sb="6" eb="9">
      <t>ケイサツショ</t>
    </rPh>
    <rPh sb="10" eb="12">
      <t>タウラ</t>
    </rPh>
    <rPh sb="12" eb="15">
      <t>ケイサツショ</t>
    </rPh>
    <rPh sb="16" eb="18">
      <t>ウラガ</t>
    </rPh>
    <rPh sb="18" eb="21">
      <t>ケイサツショ</t>
    </rPh>
    <phoneticPr fontId="4"/>
  </si>
  <si>
    <t>注1）人身事故のみの数値です。</t>
    <rPh sb="0" eb="1">
      <t>チュウイ</t>
    </rPh>
    <phoneticPr fontId="4"/>
  </si>
  <si>
    <t>　 2）横浜横須賀道路における発生は含みません。</t>
    <rPh sb="4" eb="6">
      <t>ヨコハマ</t>
    </rPh>
    <rPh sb="6" eb="9">
      <t>ヨコスカ</t>
    </rPh>
    <rPh sb="9" eb="11">
      <t>ドウロ</t>
    </rPh>
    <phoneticPr fontId="4"/>
  </si>
  <si>
    <t>１８８．消防水利</t>
    <rPh sb="4" eb="6">
      <t>ショウボウ</t>
    </rPh>
    <rPh sb="6" eb="8">
      <t>スイリ</t>
    </rPh>
    <phoneticPr fontId="4"/>
  </si>
  <si>
    <t>（１）消火栓</t>
    <rPh sb="3" eb="6">
      <t>ショウカセン</t>
    </rPh>
    <phoneticPr fontId="4"/>
  </si>
  <si>
    <t>(平成28年4月1日現在、単位　基)</t>
    <rPh sb="13" eb="15">
      <t>タンイ</t>
    </rPh>
    <rPh sb="16" eb="17">
      <t>キ</t>
    </rPh>
    <phoneticPr fontId="4"/>
  </si>
  <si>
    <t>消火栓</t>
    <rPh sb="0" eb="3">
      <t>ショウカセン</t>
    </rPh>
    <phoneticPr fontId="4"/>
  </si>
  <si>
    <t>公設</t>
    <rPh sb="0" eb="2">
      <t>コウセツ</t>
    </rPh>
    <phoneticPr fontId="4"/>
  </si>
  <si>
    <t>私設</t>
    <rPh sb="0" eb="2">
      <t>シセツ</t>
    </rPh>
    <phoneticPr fontId="4"/>
  </si>
  <si>
    <t>水利数</t>
    <rPh sb="0" eb="2">
      <t>スイリ</t>
    </rPh>
    <rPh sb="2" eb="3">
      <t>スウ</t>
    </rPh>
    <phoneticPr fontId="4"/>
  </si>
  <si>
    <t>（２）防火水槽</t>
    <rPh sb="3" eb="5">
      <t>ボウカ</t>
    </rPh>
    <rPh sb="5" eb="7">
      <t>スイソウ</t>
    </rPh>
    <phoneticPr fontId="4"/>
  </si>
  <si>
    <t>容　量　別</t>
    <rPh sb="0" eb="1">
      <t>カタチ</t>
    </rPh>
    <rPh sb="2" eb="3">
      <t>リョウ</t>
    </rPh>
    <rPh sb="4" eb="5">
      <t>ベツ</t>
    </rPh>
    <phoneticPr fontId="4"/>
  </si>
  <si>
    <t>40㎥未満</t>
    <phoneticPr fontId="4"/>
  </si>
  <si>
    <t>40㎥以上60㎥未満</t>
    <rPh sb="8" eb="10">
      <t>ミマン</t>
    </rPh>
    <phoneticPr fontId="4"/>
  </si>
  <si>
    <t>60㎥以上100㎥未満</t>
    <rPh sb="9" eb="11">
      <t>ミマン</t>
    </rPh>
    <phoneticPr fontId="4"/>
  </si>
  <si>
    <t>100㎥以上</t>
    <rPh sb="4" eb="6">
      <t>イジョウ</t>
    </rPh>
    <phoneticPr fontId="4"/>
  </si>
  <si>
    <t>注）公設防火水槽のうち耐震性のものは377基です。</t>
    <rPh sb="0" eb="1">
      <t>チュウ</t>
    </rPh>
    <rPh sb="2" eb="4">
      <t>コウセツ</t>
    </rPh>
    <rPh sb="4" eb="6">
      <t>ボウカ</t>
    </rPh>
    <rPh sb="6" eb="8">
      <t>スイソウ</t>
    </rPh>
    <rPh sb="11" eb="14">
      <t>タイシンセイ</t>
    </rPh>
    <rPh sb="21" eb="22">
      <t>キ</t>
    </rPh>
    <phoneticPr fontId="4"/>
  </si>
  <si>
    <t>（３）その他の水利</t>
    <rPh sb="5" eb="6">
      <t>タ</t>
    </rPh>
    <rPh sb="7" eb="9">
      <t>スイリ</t>
    </rPh>
    <phoneticPr fontId="4"/>
  </si>
  <si>
    <t>(平成28年4月1日現在、単位　箇所)</t>
    <rPh sb="13" eb="15">
      <t>タンイ</t>
    </rPh>
    <rPh sb="16" eb="18">
      <t>カショ</t>
    </rPh>
    <phoneticPr fontId="4"/>
  </si>
  <si>
    <t>水利種別</t>
    <rPh sb="0" eb="2">
      <t>スイリ</t>
    </rPh>
    <rPh sb="2" eb="4">
      <t>シュベツ</t>
    </rPh>
    <phoneticPr fontId="4"/>
  </si>
  <si>
    <t>河川・溝等</t>
    <rPh sb="0" eb="2">
      <t>カセン</t>
    </rPh>
    <rPh sb="3" eb="4">
      <t>ミゾ</t>
    </rPh>
    <rPh sb="4" eb="5">
      <t>トウ</t>
    </rPh>
    <phoneticPr fontId="4"/>
  </si>
  <si>
    <t>プール</t>
    <phoneticPr fontId="4"/>
  </si>
  <si>
    <t>海・湖</t>
    <rPh sb="0" eb="1">
      <t>ウミ</t>
    </rPh>
    <rPh sb="2" eb="3">
      <t>ミズウミ</t>
    </rPh>
    <phoneticPr fontId="4"/>
  </si>
  <si>
    <t>壕・池等</t>
    <rPh sb="0" eb="1">
      <t>ゴウ</t>
    </rPh>
    <rPh sb="2" eb="3">
      <t>イケ</t>
    </rPh>
    <rPh sb="3" eb="4">
      <t>トウ</t>
    </rPh>
    <phoneticPr fontId="4"/>
  </si>
  <si>
    <t>下水道</t>
    <rPh sb="0" eb="3">
      <t>ゲスイドウ</t>
    </rPh>
    <phoneticPr fontId="4"/>
  </si>
  <si>
    <t>井戸</t>
    <rPh sb="0" eb="2">
      <t>イド</t>
    </rPh>
    <phoneticPr fontId="4"/>
  </si>
  <si>
    <t>浄化槽</t>
    <rPh sb="0" eb="3">
      <t>ジョウカソウ</t>
    </rPh>
    <phoneticPr fontId="4"/>
  </si>
  <si>
    <t>転用水槽</t>
    <rPh sb="0" eb="2">
      <t>テンヨウ</t>
    </rPh>
    <rPh sb="2" eb="4">
      <t>スイソウ</t>
    </rPh>
    <phoneticPr fontId="4"/>
  </si>
  <si>
    <t>注）基準適合水利のみの数値です。</t>
    <rPh sb="0" eb="1">
      <t>チュウ</t>
    </rPh>
    <rPh sb="2" eb="4">
      <t>キジュン</t>
    </rPh>
    <rPh sb="4" eb="6">
      <t>テキゴウ</t>
    </rPh>
    <rPh sb="6" eb="8">
      <t>スイリ</t>
    </rPh>
    <rPh sb="11" eb="13">
      <t>スウチ</t>
    </rPh>
    <phoneticPr fontId="4"/>
  </si>
  <si>
    <t>資料：消防局</t>
    <rPh sb="0" eb="2">
      <t>シリョウ</t>
    </rPh>
    <rPh sb="3" eb="5">
      <t>ショウボウ</t>
    </rPh>
    <rPh sb="5" eb="6">
      <t>キョク</t>
    </rPh>
    <phoneticPr fontId="4"/>
  </si>
  <si>
    <t>１８９．現有消防力</t>
    <rPh sb="4" eb="6">
      <t>ゲンユウ</t>
    </rPh>
    <rPh sb="6" eb="9">
      <t>ショウボウリョク</t>
    </rPh>
    <phoneticPr fontId="4"/>
  </si>
  <si>
    <t>(各年4月1日現在)</t>
    <rPh sb="1" eb="2">
      <t>カク</t>
    </rPh>
    <rPh sb="2" eb="3">
      <t>ネン</t>
    </rPh>
    <rPh sb="4" eb="5">
      <t>ツキ</t>
    </rPh>
    <rPh sb="6" eb="7">
      <t>ヒ</t>
    </rPh>
    <rPh sb="7" eb="9">
      <t>ゲンザイ</t>
    </rPh>
    <phoneticPr fontId="4"/>
  </si>
  <si>
    <t>消防</t>
    <rPh sb="0" eb="2">
      <t>ショウボウ</t>
    </rPh>
    <phoneticPr fontId="4"/>
  </si>
  <si>
    <t>化学</t>
    <rPh sb="0" eb="2">
      <t>カガク</t>
    </rPh>
    <phoneticPr fontId="4"/>
  </si>
  <si>
    <t>はしご</t>
    <phoneticPr fontId="4"/>
  </si>
  <si>
    <t>救助工作車</t>
    <rPh sb="0" eb="2">
      <t>キュウジョ</t>
    </rPh>
    <rPh sb="2" eb="4">
      <t>コウサク</t>
    </rPh>
    <rPh sb="4" eb="5">
      <t>シャ</t>
    </rPh>
    <phoneticPr fontId="4"/>
  </si>
  <si>
    <t>3点セット</t>
    <rPh sb="1" eb="2">
      <t>テン</t>
    </rPh>
    <phoneticPr fontId="4"/>
  </si>
  <si>
    <t>救急車</t>
    <rPh sb="0" eb="3">
      <t>キュウキュウシャ</t>
    </rPh>
    <phoneticPr fontId="4"/>
  </si>
  <si>
    <t>広報</t>
    <rPh sb="0" eb="2">
      <t>コウホウ</t>
    </rPh>
    <phoneticPr fontId="4"/>
  </si>
  <si>
    <t>資材</t>
    <rPh sb="0" eb="2">
      <t>シザイ</t>
    </rPh>
    <phoneticPr fontId="4"/>
  </si>
  <si>
    <t>ポンプ車</t>
    <rPh sb="3" eb="4">
      <t>クルマ</t>
    </rPh>
    <phoneticPr fontId="4"/>
  </si>
  <si>
    <t>消防車</t>
    <rPh sb="0" eb="3">
      <t>ショウボウシャ</t>
    </rPh>
    <phoneticPr fontId="4"/>
  </si>
  <si>
    <t>(1セット=3台)</t>
    <rPh sb="7" eb="8">
      <t>ダイ</t>
    </rPh>
    <phoneticPr fontId="4"/>
  </si>
  <si>
    <t>査察車</t>
    <rPh sb="0" eb="2">
      <t>ササツ</t>
    </rPh>
    <rPh sb="2" eb="3">
      <t>シャ</t>
    </rPh>
    <phoneticPr fontId="4"/>
  </si>
  <si>
    <t>搬送車</t>
    <rPh sb="0" eb="2">
      <t>ハンソウ</t>
    </rPh>
    <rPh sb="2" eb="3">
      <t>シャ</t>
    </rPh>
    <phoneticPr fontId="4"/>
  </si>
  <si>
    <t>平成24年度</t>
    <rPh sb="0" eb="2">
      <t>ヘイセイ</t>
    </rPh>
    <phoneticPr fontId="4"/>
  </si>
  <si>
    <t xml:space="preserve">     25年度</t>
    <phoneticPr fontId="4"/>
  </si>
  <si>
    <t xml:space="preserve">     26年度</t>
    <phoneticPr fontId="4"/>
  </si>
  <si>
    <t xml:space="preserve">     27年度</t>
    <phoneticPr fontId="4"/>
  </si>
  <si>
    <t xml:space="preserve">     28年度</t>
    <phoneticPr fontId="4"/>
  </si>
  <si>
    <t>(2016年度)</t>
    <phoneticPr fontId="4"/>
  </si>
  <si>
    <t>注）「3点セット」とは大型高所放水車、大型化学車、原液搬送車です。</t>
    <rPh sb="0" eb="1">
      <t>チュウ</t>
    </rPh>
    <phoneticPr fontId="4"/>
  </si>
  <si>
    <t>１９０．出火原因順位の推移</t>
    <rPh sb="4" eb="6">
      <t>シュッカ</t>
    </rPh>
    <rPh sb="6" eb="8">
      <t>ゲンイン</t>
    </rPh>
    <rPh sb="8" eb="10">
      <t>ジュンイ</t>
    </rPh>
    <rPh sb="11" eb="13">
      <t>スイイ</t>
    </rPh>
    <phoneticPr fontId="4"/>
  </si>
  <si>
    <t>１位</t>
    <phoneticPr fontId="4"/>
  </si>
  <si>
    <t>２位</t>
    <phoneticPr fontId="4"/>
  </si>
  <si>
    <t>３位</t>
    <phoneticPr fontId="4"/>
  </si>
  <si>
    <t>４位</t>
    <phoneticPr fontId="4"/>
  </si>
  <si>
    <t>５位</t>
    <phoneticPr fontId="4"/>
  </si>
  <si>
    <t>原因</t>
  </si>
  <si>
    <t>件数
(件)</t>
    <rPh sb="0" eb="2">
      <t>ケンスウ</t>
    </rPh>
    <rPh sb="4" eb="5">
      <t>ケン</t>
    </rPh>
    <phoneticPr fontId="4"/>
  </si>
  <si>
    <t>放火</t>
  </si>
  <si>
    <t>電気関係</t>
  </si>
  <si>
    <t>こんろ</t>
  </si>
  <si>
    <t>火遊び</t>
    <rPh sb="0" eb="2">
      <t>ヒアソ</t>
    </rPh>
    <phoneticPr fontId="4"/>
  </si>
  <si>
    <t>たばこ</t>
    <phoneticPr fontId="1"/>
  </si>
  <si>
    <t>たばこ</t>
    <phoneticPr fontId="4"/>
  </si>
  <si>
    <t>電気関係</t>
    <rPh sb="0" eb="2">
      <t>デンキ</t>
    </rPh>
    <rPh sb="2" eb="4">
      <t>カンケイ</t>
    </rPh>
    <phoneticPr fontId="4"/>
  </si>
  <si>
    <t>こんろ</t>
    <phoneticPr fontId="4"/>
  </si>
  <si>
    <t>電気関係</t>
    <phoneticPr fontId="4"/>
  </si>
  <si>
    <t>たき火</t>
    <rPh sb="2" eb="3">
      <t>ビ</t>
    </rPh>
    <phoneticPr fontId="4"/>
  </si>
  <si>
    <t>ストーブ</t>
    <phoneticPr fontId="4"/>
  </si>
  <si>
    <t>注）「放火」は、疑いを含みます。</t>
    <rPh sb="0" eb="1">
      <t>チュウイ</t>
    </rPh>
    <phoneticPr fontId="4"/>
  </si>
  <si>
    <t>１９１．月別火災発生状況</t>
    <rPh sb="4" eb="5">
      <t>ツキ</t>
    </rPh>
    <rPh sb="5" eb="6">
      <t>ベツ</t>
    </rPh>
    <rPh sb="6" eb="8">
      <t>カサイ</t>
    </rPh>
    <rPh sb="8" eb="10">
      <t>ハッセイ</t>
    </rPh>
    <rPh sb="10" eb="12">
      <t>ジョウキョウ</t>
    </rPh>
    <phoneticPr fontId="4"/>
  </si>
  <si>
    <t>月　別</t>
    <rPh sb="0" eb="1">
      <t>ガツ</t>
    </rPh>
    <rPh sb="2" eb="3">
      <t>ベツ</t>
    </rPh>
    <phoneticPr fontId="4"/>
  </si>
  <si>
    <t>火災種別件数（件）</t>
    <rPh sb="0" eb="2">
      <t>カサイ</t>
    </rPh>
    <rPh sb="2" eb="4">
      <t>シュベツ</t>
    </rPh>
    <rPh sb="4" eb="6">
      <t>ケンスウ</t>
    </rPh>
    <rPh sb="7" eb="8">
      <t>ケン</t>
    </rPh>
    <phoneticPr fontId="4"/>
  </si>
  <si>
    <t>焼損面積</t>
    <rPh sb="0" eb="2">
      <t>ショウソン</t>
    </rPh>
    <rPh sb="2" eb="4">
      <t>メンセキ</t>
    </rPh>
    <phoneticPr fontId="4"/>
  </si>
  <si>
    <t>損害
見積額
（千円）</t>
    <rPh sb="0" eb="2">
      <t>ソンガイ</t>
    </rPh>
    <rPh sb="3" eb="5">
      <t>ミツモリ</t>
    </rPh>
    <rPh sb="5" eb="6">
      <t>ガク</t>
    </rPh>
    <rPh sb="8" eb="10">
      <t>センエン</t>
    </rPh>
    <phoneticPr fontId="4"/>
  </si>
  <si>
    <t>り災</t>
    <rPh sb="1" eb="2">
      <t>サイ</t>
    </rPh>
    <phoneticPr fontId="4"/>
  </si>
  <si>
    <t>死傷者（人）</t>
    <rPh sb="0" eb="3">
      <t>シショウシャ</t>
    </rPh>
    <rPh sb="4" eb="5">
      <t>ヒト</t>
    </rPh>
    <phoneticPr fontId="4"/>
  </si>
  <si>
    <t>建物</t>
    <rPh sb="0" eb="2">
      <t>タテモノ</t>
    </rPh>
    <phoneticPr fontId="4"/>
  </si>
  <si>
    <t>林野</t>
    <rPh sb="0" eb="2">
      <t>リンヤ</t>
    </rPh>
    <phoneticPr fontId="4"/>
  </si>
  <si>
    <t>車両</t>
    <rPh sb="0" eb="2">
      <t>シャリョウ</t>
    </rPh>
    <phoneticPr fontId="4"/>
  </si>
  <si>
    <t>船舶</t>
    <rPh sb="0" eb="2">
      <t>センパク</t>
    </rPh>
    <phoneticPr fontId="4"/>
  </si>
  <si>
    <t>航空機</t>
    <rPh sb="0" eb="3">
      <t>コウクウキ</t>
    </rPh>
    <phoneticPr fontId="4"/>
  </si>
  <si>
    <t>建物
（㎡）</t>
    <rPh sb="0" eb="2">
      <t>タテモノ</t>
    </rPh>
    <phoneticPr fontId="4"/>
  </si>
  <si>
    <t>林野
（ａ）</t>
    <rPh sb="0" eb="2">
      <t>ハヤシノ</t>
    </rPh>
    <phoneticPr fontId="4"/>
  </si>
  <si>
    <r>
      <t>世帯</t>
    </r>
    <r>
      <rPr>
        <sz val="10"/>
        <rFont val="ＭＳ Ｐゴシック"/>
        <family val="3"/>
        <charset val="128"/>
      </rPr>
      <t xml:space="preserve">
（世帯）</t>
    </r>
    <rPh sb="0" eb="2">
      <t>セタイ</t>
    </rPh>
    <rPh sb="4" eb="6">
      <t>セタイ</t>
    </rPh>
    <phoneticPr fontId="4"/>
  </si>
  <si>
    <r>
      <t>人員</t>
    </r>
    <r>
      <rPr>
        <sz val="10"/>
        <rFont val="ＭＳ Ｐゴシック"/>
        <family val="3"/>
        <charset val="128"/>
      </rPr>
      <t xml:space="preserve">
（人）</t>
    </r>
    <rPh sb="0" eb="2">
      <t>ジンイン</t>
    </rPh>
    <rPh sb="4" eb="5">
      <t>ヒト</t>
    </rPh>
    <phoneticPr fontId="4"/>
  </si>
  <si>
    <t>死者</t>
    <rPh sb="0" eb="2">
      <t>シシャ</t>
    </rPh>
    <phoneticPr fontId="4"/>
  </si>
  <si>
    <t>負傷者</t>
    <rPh sb="0" eb="3">
      <t>フショウシャ</t>
    </rPh>
    <phoneticPr fontId="4"/>
  </si>
  <si>
    <t>注）「焼損面積」、「損害見積額」の合計は、四捨五入により総数と内訳の計が一致しない場合があります。</t>
    <rPh sb="0" eb="1">
      <t>チュウ</t>
    </rPh>
    <rPh sb="3" eb="5">
      <t>ショウソン</t>
    </rPh>
    <rPh sb="5" eb="7">
      <t>メンセキ</t>
    </rPh>
    <rPh sb="10" eb="12">
      <t>ソンガイ</t>
    </rPh>
    <rPh sb="12" eb="14">
      <t>ミツモ</t>
    </rPh>
    <rPh sb="14" eb="15">
      <t>ガク</t>
    </rPh>
    <rPh sb="17" eb="19">
      <t>ゴウケイ</t>
    </rPh>
    <rPh sb="21" eb="25">
      <t>シシャゴニュウ</t>
    </rPh>
    <rPh sb="28" eb="30">
      <t>ソウスウ</t>
    </rPh>
    <rPh sb="31" eb="33">
      <t>ウチワケ</t>
    </rPh>
    <rPh sb="34" eb="35">
      <t>ケイ</t>
    </rPh>
    <rPh sb="36" eb="38">
      <t>イッチ</t>
    </rPh>
    <rPh sb="41" eb="43">
      <t>バアイ</t>
    </rPh>
    <phoneticPr fontId="4"/>
  </si>
  <si>
    <t>１９２．救急事故別出動件数</t>
    <rPh sb="4" eb="6">
      <t>キュウキュウ</t>
    </rPh>
    <rPh sb="6" eb="8">
      <t>ジコ</t>
    </rPh>
    <rPh sb="8" eb="9">
      <t>ベツ</t>
    </rPh>
    <rPh sb="9" eb="11">
      <t>シュツドウ</t>
    </rPh>
    <rPh sb="11" eb="13">
      <t>ケンスウ</t>
    </rPh>
    <phoneticPr fontId="4"/>
  </si>
  <si>
    <t>（１）救急出動件数</t>
    <rPh sb="3" eb="5">
      <t>キュウキュウ</t>
    </rPh>
    <rPh sb="5" eb="7">
      <t>シュツドウ</t>
    </rPh>
    <rPh sb="7" eb="9">
      <t>ケンスウ</t>
    </rPh>
    <phoneticPr fontId="4"/>
  </si>
  <si>
    <t>事故種別</t>
    <rPh sb="0" eb="2">
      <t>ジコ</t>
    </rPh>
    <rPh sb="2" eb="4">
      <t>シュベツ</t>
    </rPh>
    <phoneticPr fontId="4"/>
  </si>
  <si>
    <t>不搬送</t>
    <rPh sb="0" eb="1">
      <t>フ</t>
    </rPh>
    <rPh sb="1" eb="3">
      <t>ハンソウ</t>
    </rPh>
    <phoneticPr fontId="4"/>
  </si>
  <si>
    <t>火災</t>
    <rPh sb="0" eb="2">
      <t>カサイ</t>
    </rPh>
    <phoneticPr fontId="4"/>
  </si>
  <si>
    <t>自然
災害</t>
    <rPh sb="0" eb="2">
      <t>シゼン</t>
    </rPh>
    <rPh sb="3" eb="5">
      <t>サイガイ</t>
    </rPh>
    <phoneticPr fontId="4"/>
  </si>
  <si>
    <t>水難</t>
    <rPh sb="0" eb="2">
      <t>スイナン</t>
    </rPh>
    <phoneticPr fontId="4"/>
  </si>
  <si>
    <t>交通
事故</t>
    <rPh sb="0" eb="2">
      <t>コウツウ</t>
    </rPh>
    <rPh sb="3" eb="5">
      <t>ジコ</t>
    </rPh>
    <phoneticPr fontId="4"/>
  </si>
  <si>
    <t>労働災害</t>
    <rPh sb="0" eb="2">
      <t>ロウドウ</t>
    </rPh>
    <rPh sb="2" eb="4">
      <t>サイガイ</t>
    </rPh>
    <phoneticPr fontId="4"/>
  </si>
  <si>
    <t>運動競技</t>
    <rPh sb="0" eb="2">
      <t>ウンドウ</t>
    </rPh>
    <rPh sb="2" eb="4">
      <t>キョウギ</t>
    </rPh>
    <phoneticPr fontId="4"/>
  </si>
  <si>
    <t>一般
負傷</t>
    <rPh sb="0" eb="2">
      <t>イッパン</t>
    </rPh>
    <rPh sb="3" eb="5">
      <t>フショウ</t>
    </rPh>
    <phoneticPr fontId="4"/>
  </si>
  <si>
    <t>加害</t>
    <rPh sb="0" eb="2">
      <t>カガイ</t>
    </rPh>
    <phoneticPr fontId="4"/>
  </si>
  <si>
    <t>自損行為</t>
    <rPh sb="0" eb="1">
      <t>ジソン</t>
    </rPh>
    <rPh sb="1" eb="2">
      <t>ソン</t>
    </rPh>
    <rPh sb="2" eb="4">
      <t>コウイ</t>
    </rPh>
    <phoneticPr fontId="4"/>
  </si>
  <si>
    <t>急病</t>
    <rPh sb="0" eb="2">
      <t>キュウビョウ</t>
    </rPh>
    <phoneticPr fontId="4"/>
  </si>
  <si>
    <t>24年</t>
    <phoneticPr fontId="4"/>
  </si>
  <si>
    <t>25年</t>
    <phoneticPr fontId="4"/>
  </si>
  <si>
    <t>26年</t>
    <phoneticPr fontId="4"/>
  </si>
  <si>
    <t>27年</t>
    <phoneticPr fontId="4"/>
  </si>
  <si>
    <t>（２）救急搬送人員</t>
    <rPh sb="3" eb="5">
      <t>キュウキュウ</t>
    </rPh>
    <rPh sb="5" eb="7">
      <t>ハンソウ</t>
    </rPh>
    <rPh sb="7" eb="9">
      <t>ジンイン</t>
    </rPh>
    <phoneticPr fontId="4"/>
  </si>
  <si>
    <t>１９３．あんしんかん（市民防災センター）利用状況</t>
    <rPh sb="11" eb="13">
      <t>シミン</t>
    </rPh>
    <rPh sb="13" eb="15">
      <t>ボウサイ</t>
    </rPh>
    <rPh sb="20" eb="22">
      <t>リヨウ</t>
    </rPh>
    <rPh sb="22" eb="24">
      <t>ジョウキョウ</t>
    </rPh>
    <phoneticPr fontId="4"/>
  </si>
  <si>
    <t>入場者数
（人）</t>
    <rPh sb="0" eb="2">
      <t>ニュウジョウ</t>
    </rPh>
    <rPh sb="2" eb="3">
      <t>シャ</t>
    </rPh>
    <rPh sb="3" eb="4">
      <t>スウ</t>
    </rPh>
    <rPh sb="6" eb="7">
      <t>ニン</t>
    </rPh>
    <phoneticPr fontId="4"/>
  </si>
  <si>
    <t>大　　　人
（人）</t>
    <rPh sb="0" eb="1">
      <t>ダイ</t>
    </rPh>
    <rPh sb="4" eb="5">
      <t>ジン</t>
    </rPh>
    <rPh sb="7" eb="8">
      <t>ニン</t>
    </rPh>
    <phoneticPr fontId="4"/>
  </si>
  <si>
    <t>子　　　供　
（小学生以下）
(人)</t>
    <rPh sb="0" eb="1">
      <t>コ</t>
    </rPh>
    <rPh sb="4" eb="5">
      <t>キョウ</t>
    </rPh>
    <rPh sb="8" eb="11">
      <t>ショウガクセイ</t>
    </rPh>
    <rPh sb="11" eb="13">
      <t>イカ</t>
    </rPh>
    <rPh sb="16" eb="17">
      <t>ニン</t>
    </rPh>
    <phoneticPr fontId="4"/>
  </si>
  <si>
    <t>開館日数
（日）</t>
    <rPh sb="0" eb="2">
      <t>カイカン</t>
    </rPh>
    <rPh sb="2" eb="4">
      <t>ニッスウ</t>
    </rPh>
    <rPh sb="6" eb="7">
      <t>ニチ</t>
    </rPh>
    <phoneticPr fontId="4"/>
  </si>
  <si>
    <t>１日平均
入場者数　
(人)</t>
    <rPh sb="1" eb="2">
      <t>ニチ</t>
    </rPh>
    <rPh sb="2" eb="4">
      <t>ヘイキン</t>
    </rPh>
    <rPh sb="5" eb="7">
      <t>ニュウジョウ</t>
    </rPh>
    <rPh sb="7" eb="8">
      <t>シャ</t>
    </rPh>
    <rPh sb="8" eb="9">
      <t>スウ</t>
    </rPh>
    <rPh sb="12" eb="13">
      <t>ニン</t>
    </rPh>
    <phoneticPr fontId="4"/>
  </si>
  <si>
    <t>１９４．一般会計歳入予算現額および決算額</t>
    <rPh sb="4" eb="6">
      <t>イッパン</t>
    </rPh>
    <rPh sb="6" eb="8">
      <t>カイケイ</t>
    </rPh>
    <rPh sb="8" eb="10">
      <t>サイニュウ</t>
    </rPh>
    <rPh sb="10" eb="12">
      <t>ヨサン</t>
    </rPh>
    <rPh sb="12" eb="13">
      <t>ゲン</t>
    </rPh>
    <rPh sb="13" eb="14">
      <t>ガク</t>
    </rPh>
    <rPh sb="17" eb="19">
      <t>ケッサン</t>
    </rPh>
    <rPh sb="19" eb="20">
      <t>ガク</t>
    </rPh>
    <phoneticPr fontId="4"/>
  </si>
  <si>
    <t>款　項　別</t>
    <rPh sb="0" eb="1">
      <t>ヤッカン</t>
    </rPh>
    <rPh sb="2" eb="3">
      <t>コウ</t>
    </rPh>
    <rPh sb="4" eb="5">
      <t>ベツ</t>
    </rPh>
    <phoneticPr fontId="4"/>
  </si>
  <si>
    <t>平成23年度</t>
    <phoneticPr fontId="4"/>
  </si>
  <si>
    <t>平成24年度</t>
    <phoneticPr fontId="4"/>
  </si>
  <si>
    <t>平成25年度</t>
    <phoneticPr fontId="4"/>
  </si>
  <si>
    <t>平成26年度</t>
    <phoneticPr fontId="4"/>
  </si>
  <si>
    <t>平成27年度</t>
    <phoneticPr fontId="4"/>
  </si>
  <si>
    <t>予算現額</t>
  </si>
  <si>
    <t>決算額</t>
  </si>
  <si>
    <t>歳入総額</t>
    <rPh sb="0" eb="2">
      <t>サイニュウ</t>
    </rPh>
    <rPh sb="2" eb="4">
      <t>ソウガク</t>
    </rPh>
    <phoneticPr fontId="4"/>
  </si>
  <si>
    <t>市税</t>
    <rPh sb="0" eb="2">
      <t>シゼイ</t>
    </rPh>
    <phoneticPr fontId="4"/>
  </si>
  <si>
    <t xml:space="preserve">    市民税</t>
    <rPh sb="4" eb="7">
      <t>シミンゼイ</t>
    </rPh>
    <phoneticPr fontId="4"/>
  </si>
  <si>
    <t xml:space="preserve">    固定資産税</t>
    <rPh sb="4" eb="6">
      <t>コテイ</t>
    </rPh>
    <rPh sb="6" eb="9">
      <t>シサンゼイ</t>
    </rPh>
    <phoneticPr fontId="4"/>
  </si>
  <si>
    <t xml:space="preserve">    軽自動車税</t>
    <rPh sb="4" eb="5">
      <t>ケイ</t>
    </rPh>
    <rPh sb="5" eb="8">
      <t>ジドウシャ</t>
    </rPh>
    <rPh sb="8" eb="9">
      <t>ゼイ</t>
    </rPh>
    <phoneticPr fontId="4"/>
  </si>
  <si>
    <t xml:space="preserve">    市たばこ税</t>
    <rPh sb="4" eb="5">
      <t>シ</t>
    </rPh>
    <rPh sb="8" eb="9">
      <t>ゼイ</t>
    </rPh>
    <phoneticPr fontId="4"/>
  </si>
  <si>
    <t xml:space="preserve">    特別土地保有税</t>
    <rPh sb="4" eb="6">
      <t>トクベツ</t>
    </rPh>
    <rPh sb="6" eb="8">
      <t>トチ</t>
    </rPh>
    <rPh sb="8" eb="10">
      <t>ホユウ</t>
    </rPh>
    <rPh sb="10" eb="11">
      <t>ゼイ</t>
    </rPh>
    <phoneticPr fontId="4"/>
  </si>
  <si>
    <t>　　入湯税</t>
    <rPh sb="2" eb="4">
      <t>ニュウトウ</t>
    </rPh>
    <rPh sb="4" eb="5">
      <t>ゼイ</t>
    </rPh>
    <phoneticPr fontId="4"/>
  </si>
  <si>
    <t xml:space="preserve">    事業所税</t>
    <rPh sb="4" eb="6">
      <t>ジギョウシャ</t>
    </rPh>
    <rPh sb="6" eb="7">
      <t>ショ</t>
    </rPh>
    <rPh sb="7" eb="8">
      <t>ゼイ</t>
    </rPh>
    <phoneticPr fontId="4"/>
  </si>
  <si>
    <t xml:space="preserve">    都市計画税</t>
    <rPh sb="4" eb="6">
      <t>トシ</t>
    </rPh>
    <rPh sb="6" eb="8">
      <t>ケイカク</t>
    </rPh>
    <rPh sb="8" eb="9">
      <t>ゼイ</t>
    </rPh>
    <phoneticPr fontId="4"/>
  </si>
  <si>
    <t>地方譲与税</t>
    <rPh sb="0" eb="2">
      <t>チホウ</t>
    </rPh>
    <rPh sb="2" eb="4">
      <t>ジョウヨ</t>
    </rPh>
    <rPh sb="4" eb="5">
      <t>ゼイ</t>
    </rPh>
    <phoneticPr fontId="4"/>
  </si>
  <si>
    <t>利子割交付金</t>
    <rPh sb="0" eb="2">
      <t>リシ</t>
    </rPh>
    <rPh sb="2" eb="3">
      <t>ワリ</t>
    </rPh>
    <rPh sb="3" eb="5">
      <t>コウフ</t>
    </rPh>
    <rPh sb="5" eb="6">
      <t>キン</t>
    </rPh>
    <phoneticPr fontId="4"/>
  </si>
  <si>
    <t>配当割交付金</t>
    <rPh sb="0" eb="2">
      <t>ハイトウ</t>
    </rPh>
    <rPh sb="2" eb="3">
      <t>ワリ</t>
    </rPh>
    <rPh sb="3" eb="6">
      <t>コウフキン</t>
    </rPh>
    <phoneticPr fontId="4"/>
  </si>
  <si>
    <t>株式等譲渡所得割交付金</t>
    <rPh sb="0" eb="3">
      <t>カブシキトウ</t>
    </rPh>
    <rPh sb="3" eb="5">
      <t>ジョウト</t>
    </rPh>
    <rPh sb="5" eb="7">
      <t>ショトク</t>
    </rPh>
    <rPh sb="7" eb="8">
      <t>ワリ</t>
    </rPh>
    <rPh sb="8" eb="11">
      <t>コウフキン</t>
    </rPh>
    <phoneticPr fontId="4"/>
  </si>
  <si>
    <t>地方消費税交付金</t>
    <rPh sb="0" eb="2">
      <t>チホウ</t>
    </rPh>
    <rPh sb="2" eb="5">
      <t>ショウヒゼイ</t>
    </rPh>
    <rPh sb="5" eb="8">
      <t>コウフキン</t>
    </rPh>
    <phoneticPr fontId="4"/>
  </si>
  <si>
    <t>ゴルフ場利用税交付金</t>
    <rPh sb="3" eb="4">
      <t>ジョウ</t>
    </rPh>
    <rPh sb="4" eb="6">
      <t>リヨウ</t>
    </rPh>
    <rPh sb="6" eb="7">
      <t>ゼイ</t>
    </rPh>
    <rPh sb="7" eb="10">
      <t>コウフキン</t>
    </rPh>
    <phoneticPr fontId="4"/>
  </si>
  <si>
    <t>自動車取得税交付金</t>
    <rPh sb="0" eb="3">
      <t>ジドウシャ</t>
    </rPh>
    <rPh sb="3" eb="5">
      <t>シュトク</t>
    </rPh>
    <rPh sb="5" eb="6">
      <t>ゼイ</t>
    </rPh>
    <rPh sb="6" eb="9">
      <t>コウフキン</t>
    </rPh>
    <phoneticPr fontId="4"/>
  </si>
  <si>
    <t>国有提供施設等</t>
    <rPh sb="0" eb="2">
      <t>コクユウ</t>
    </rPh>
    <rPh sb="2" eb="4">
      <t>テイキョウ</t>
    </rPh>
    <rPh sb="4" eb="6">
      <t>シセツ</t>
    </rPh>
    <rPh sb="6" eb="7">
      <t>トウ</t>
    </rPh>
    <phoneticPr fontId="4"/>
  </si>
  <si>
    <t>所在市町村助成交付金</t>
    <rPh sb="0" eb="2">
      <t>ショザイ</t>
    </rPh>
    <rPh sb="2" eb="5">
      <t>シチョウソン</t>
    </rPh>
    <rPh sb="5" eb="7">
      <t>ジョセイ</t>
    </rPh>
    <rPh sb="7" eb="10">
      <t>コウフキン</t>
    </rPh>
    <phoneticPr fontId="4"/>
  </si>
  <si>
    <t>地方特例交付金</t>
    <rPh sb="0" eb="2">
      <t>チホウ</t>
    </rPh>
    <rPh sb="2" eb="4">
      <t>トクレイ</t>
    </rPh>
    <rPh sb="4" eb="7">
      <t>コウフキン</t>
    </rPh>
    <phoneticPr fontId="4"/>
  </si>
  <si>
    <t>地方交付税</t>
    <rPh sb="0" eb="2">
      <t>チホウ</t>
    </rPh>
    <rPh sb="2" eb="4">
      <t>コウフ</t>
    </rPh>
    <rPh sb="4" eb="5">
      <t>ゼイ</t>
    </rPh>
    <phoneticPr fontId="4"/>
  </si>
  <si>
    <t>交通安全対策特別交付金</t>
    <rPh sb="0" eb="2">
      <t>コウツウ</t>
    </rPh>
    <rPh sb="2" eb="4">
      <t>アンゼン</t>
    </rPh>
    <rPh sb="4" eb="6">
      <t>タイサク</t>
    </rPh>
    <rPh sb="6" eb="8">
      <t>トクベツ</t>
    </rPh>
    <rPh sb="8" eb="11">
      <t>コウフキン</t>
    </rPh>
    <phoneticPr fontId="4"/>
  </si>
  <si>
    <t>分担金及び負担金</t>
    <rPh sb="0" eb="2">
      <t>ブンタン</t>
    </rPh>
    <rPh sb="2" eb="3">
      <t>キン</t>
    </rPh>
    <rPh sb="3" eb="4">
      <t>オヨ</t>
    </rPh>
    <rPh sb="5" eb="8">
      <t>フタンキン</t>
    </rPh>
    <phoneticPr fontId="4"/>
  </si>
  <si>
    <t>使用料及び手数料</t>
    <rPh sb="0" eb="3">
      <t>シヨウリョウ</t>
    </rPh>
    <rPh sb="3" eb="4">
      <t>オヨ</t>
    </rPh>
    <rPh sb="5" eb="8">
      <t>テスウリョウ</t>
    </rPh>
    <phoneticPr fontId="4"/>
  </si>
  <si>
    <t xml:space="preserve">    使用料</t>
    <rPh sb="4" eb="7">
      <t>シヨウリョウ</t>
    </rPh>
    <phoneticPr fontId="4"/>
  </si>
  <si>
    <t xml:space="preserve">    手数料</t>
    <rPh sb="4" eb="7">
      <t>テスウリョウ</t>
    </rPh>
    <phoneticPr fontId="4"/>
  </si>
  <si>
    <t>国庫支出金</t>
    <rPh sb="0" eb="2">
      <t>コッコ</t>
    </rPh>
    <rPh sb="2" eb="5">
      <t>シシュツキン</t>
    </rPh>
    <phoneticPr fontId="4"/>
  </si>
  <si>
    <t xml:space="preserve">    国庫負担金</t>
    <rPh sb="4" eb="6">
      <t>コッコ</t>
    </rPh>
    <rPh sb="6" eb="9">
      <t>フタンキン</t>
    </rPh>
    <phoneticPr fontId="4"/>
  </si>
  <si>
    <t xml:space="preserve">    国庫補助金</t>
    <rPh sb="4" eb="6">
      <t>コッコ</t>
    </rPh>
    <rPh sb="6" eb="9">
      <t>ホジョキン</t>
    </rPh>
    <phoneticPr fontId="4"/>
  </si>
  <si>
    <t xml:space="preserve">    委託金</t>
    <rPh sb="4" eb="6">
      <t>イタク</t>
    </rPh>
    <rPh sb="6" eb="7">
      <t>キン</t>
    </rPh>
    <phoneticPr fontId="4"/>
  </si>
  <si>
    <t>県支出金</t>
    <rPh sb="0" eb="1">
      <t>ケン</t>
    </rPh>
    <rPh sb="1" eb="4">
      <t>シシュツキン</t>
    </rPh>
    <phoneticPr fontId="4"/>
  </si>
  <si>
    <t xml:space="preserve">    県負担金</t>
    <rPh sb="4" eb="5">
      <t>ケン</t>
    </rPh>
    <rPh sb="5" eb="8">
      <t>フタンキン</t>
    </rPh>
    <phoneticPr fontId="4"/>
  </si>
  <si>
    <t xml:space="preserve">    県補助金</t>
    <rPh sb="4" eb="5">
      <t>ケン</t>
    </rPh>
    <rPh sb="5" eb="8">
      <t>ホジョキン</t>
    </rPh>
    <phoneticPr fontId="4"/>
  </si>
  <si>
    <t xml:space="preserve">    委託金</t>
    <rPh sb="4" eb="7">
      <t>イタクキン</t>
    </rPh>
    <phoneticPr fontId="4"/>
  </si>
  <si>
    <t>財産収入</t>
    <rPh sb="0" eb="2">
      <t>ザイサン</t>
    </rPh>
    <rPh sb="2" eb="4">
      <t>シュウニュウ</t>
    </rPh>
    <phoneticPr fontId="4"/>
  </si>
  <si>
    <t>寄附金</t>
    <rPh sb="0" eb="3">
      <t>キフキン</t>
    </rPh>
    <phoneticPr fontId="4"/>
  </si>
  <si>
    <t>繰入金</t>
    <rPh sb="0" eb="1">
      <t>クリア</t>
    </rPh>
    <rPh sb="1" eb="3">
      <t>ニュウキン</t>
    </rPh>
    <phoneticPr fontId="4"/>
  </si>
  <si>
    <t>繰越金</t>
    <rPh sb="0" eb="2">
      <t>クリコシ</t>
    </rPh>
    <rPh sb="2" eb="3">
      <t>キン</t>
    </rPh>
    <phoneticPr fontId="4"/>
  </si>
  <si>
    <t>諸収入</t>
    <rPh sb="0" eb="1">
      <t>ショ</t>
    </rPh>
    <rPh sb="1" eb="3">
      <t>シュウニュウ</t>
    </rPh>
    <phoneticPr fontId="4"/>
  </si>
  <si>
    <t>市債</t>
    <rPh sb="0" eb="2">
      <t>シサイ</t>
    </rPh>
    <phoneticPr fontId="4"/>
  </si>
  <si>
    <t>注）四捨五入により総額と内訳の計が一致しない場合があります。</t>
    <rPh sb="0" eb="1">
      <t>チュウイ</t>
    </rPh>
    <rPh sb="2" eb="6">
      <t>シシャゴニュウ</t>
    </rPh>
    <rPh sb="9" eb="11">
      <t>ソウガク</t>
    </rPh>
    <rPh sb="12" eb="14">
      <t>ウチワケ</t>
    </rPh>
    <rPh sb="15" eb="16">
      <t>ケイ</t>
    </rPh>
    <rPh sb="17" eb="19">
      <t>イッチ</t>
    </rPh>
    <rPh sb="22" eb="24">
      <t>バアイ</t>
    </rPh>
    <phoneticPr fontId="4"/>
  </si>
  <si>
    <t>１９５．一般会計歳出予算現額および決算額</t>
    <rPh sb="4" eb="6">
      <t>イッパン</t>
    </rPh>
    <rPh sb="6" eb="8">
      <t>カイケイ</t>
    </rPh>
    <rPh sb="8" eb="10">
      <t>サイシュツ</t>
    </rPh>
    <rPh sb="10" eb="12">
      <t>ヨサン</t>
    </rPh>
    <rPh sb="12" eb="13">
      <t>ゲン</t>
    </rPh>
    <rPh sb="13" eb="14">
      <t>ガク</t>
    </rPh>
    <rPh sb="17" eb="19">
      <t>ケッサン</t>
    </rPh>
    <rPh sb="19" eb="20">
      <t>ガク</t>
    </rPh>
    <phoneticPr fontId="4"/>
  </si>
  <si>
    <t>平成25年度</t>
    <rPh sb="0" eb="2">
      <t>ヘイセイ</t>
    </rPh>
    <phoneticPr fontId="4"/>
  </si>
  <si>
    <t>平成26年度</t>
    <rPh sb="0" eb="2">
      <t>ヘイセイ</t>
    </rPh>
    <phoneticPr fontId="4"/>
  </si>
  <si>
    <t>平成27年度</t>
    <rPh sb="0" eb="2">
      <t>ヘイセイ</t>
    </rPh>
    <phoneticPr fontId="4"/>
  </si>
  <si>
    <t>歳出総額</t>
    <rPh sb="0" eb="2">
      <t>サイシュツ</t>
    </rPh>
    <rPh sb="2" eb="4">
      <t>ソウガク</t>
    </rPh>
    <phoneticPr fontId="4"/>
  </si>
  <si>
    <t>議会費</t>
    <rPh sb="0" eb="1">
      <t>ギ</t>
    </rPh>
    <rPh sb="1" eb="3">
      <t>カイヒ</t>
    </rPh>
    <phoneticPr fontId="4"/>
  </si>
  <si>
    <t>総務費</t>
    <rPh sb="0" eb="3">
      <t>ソウムヒ</t>
    </rPh>
    <phoneticPr fontId="4"/>
  </si>
  <si>
    <t xml:space="preserve">    総務管理費</t>
    <rPh sb="4" eb="6">
      <t>ソウム</t>
    </rPh>
    <rPh sb="6" eb="9">
      <t>カンリヒ</t>
    </rPh>
    <phoneticPr fontId="4"/>
  </si>
  <si>
    <t xml:space="preserve">    徴税費</t>
    <rPh sb="4" eb="6">
      <t>チョウゼイ</t>
    </rPh>
    <rPh sb="6" eb="7">
      <t>ヒ</t>
    </rPh>
    <phoneticPr fontId="4"/>
  </si>
  <si>
    <t xml:space="preserve">    戸籍住民基本台帳費</t>
    <rPh sb="4" eb="6">
      <t>コセキ</t>
    </rPh>
    <rPh sb="6" eb="8">
      <t>ジュウミン</t>
    </rPh>
    <rPh sb="8" eb="10">
      <t>キホン</t>
    </rPh>
    <rPh sb="10" eb="12">
      <t>ダイチョウ</t>
    </rPh>
    <rPh sb="12" eb="13">
      <t>ヒ</t>
    </rPh>
    <phoneticPr fontId="4"/>
  </si>
  <si>
    <t xml:space="preserve">    選挙費</t>
    <rPh sb="4" eb="6">
      <t>センキョ</t>
    </rPh>
    <rPh sb="6" eb="7">
      <t>ヒ</t>
    </rPh>
    <phoneticPr fontId="4"/>
  </si>
  <si>
    <t xml:space="preserve">    統計費</t>
    <rPh sb="4" eb="6">
      <t>トウケイ</t>
    </rPh>
    <rPh sb="6" eb="7">
      <t>ヒ</t>
    </rPh>
    <phoneticPr fontId="4"/>
  </si>
  <si>
    <t xml:space="preserve">    監査委員費</t>
    <rPh sb="4" eb="6">
      <t>カンサ</t>
    </rPh>
    <rPh sb="6" eb="8">
      <t>イインカイ</t>
    </rPh>
    <rPh sb="8" eb="9">
      <t>ヒ</t>
    </rPh>
    <phoneticPr fontId="4"/>
  </si>
  <si>
    <t xml:space="preserve">    住居表示費</t>
    <rPh sb="4" eb="6">
      <t>ジュウキョ</t>
    </rPh>
    <rPh sb="6" eb="8">
      <t>ヒョウジ</t>
    </rPh>
    <rPh sb="8" eb="9">
      <t>ヒ</t>
    </rPh>
    <phoneticPr fontId="4"/>
  </si>
  <si>
    <t>民生費</t>
    <rPh sb="0" eb="2">
      <t>ミンセイ</t>
    </rPh>
    <rPh sb="2" eb="3">
      <t>ヒ</t>
    </rPh>
    <phoneticPr fontId="4"/>
  </si>
  <si>
    <t xml:space="preserve">    社会福祉費</t>
    <rPh sb="4" eb="6">
      <t>シャカイ</t>
    </rPh>
    <rPh sb="6" eb="8">
      <t>フクシ</t>
    </rPh>
    <rPh sb="8" eb="9">
      <t>ヒ</t>
    </rPh>
    <phoneticPr fontId="4"/>
  </si>
  <si>
    <t xml:space="preserve">    児童福祉費</t>
    <rPh sb="4" eb="6">
      <t>ジドウ</t>
    </rPh>
    <rPh sb="6" eb="8">
      <t>フクシ</t>
    </rPh>
    <rPh sb="8" eb="9">
      <t>ヒ</t>
    </rPh>
    <phoneticPr fontId="4"/>
  </si>
  <si>
    <t xml:space="preserve">    生活保護費</t>
    <rPh sb="4" eb="6">
      <t>セイカツ</t>
    </rPh>
    <rPh sb="6" eb="9">
      <t>ホゴヒ</t>
    </rPh>
    <phoneticPr fontId="4"/>
  </si>
  <si>
    <t xml:space="preserve">    災害救助費</t>
    <rPh sb="4" eb="6">
      <t>サイガイ</t>
    </rPh>
    <rPh sb="6" eb="8">
      <t>キュウジョ</t>
    </rPh>
    <rPh sb="8" eb="9">
      <t>ヒ</t>
    </rPh>
    <phoneticPr fontId="4"/>
  </si>
  <si>
    <t>衛生費</t>
    <rPh sb="0" eb="2">
      <t>エイセイ</t>
    </rPh>
    <rPh sb="2" eb="3">
      <t>ヒ</t>
    </rPh>
    <phoneticPr fontId="4"/>
  </si>
  <si>
    <t xml:space="preserve">    保健衛生費</t>
    <rPh sb="4" eb="6">
      <t>ホケン</t>
    </rPh>
    <rPh sb="6" eb="8">
      <t>エイセイ</t>
    </rPh>
    <rPh sb="8" eb="9">
      <t>ヒ</t>
    </rPh>
    <phoneticPr fontId="4"/>
  </si>
  <si>
    <t>環境費</t>
    <rPh sb="0" eb="2">
      <t>カンキョウ</t>
    </rPh>
    <rPh sb="2" eb="3">
      <t>ヒ</t>
    </rPh>
    <phoneticPr fontId="4"/>
  </si>
  <si>
    <t>労働費</t>
    <rPh sb="0" eb="3">
      <t>ロウドウヒ</t>
    </rPh>
    <phoneticPr fontId="4"/>
  </si>
  <si>
    <t>農林水産業費</t>
    <rPh sb="0" eb="2">
      <t>ノウリン</t>
    </rPh>
    <rPh sb="2" eb="4">
      <t>スイサン</t>
    </rPh>
    <rPh sb="4" eb="5">
      <t>ギョウ</t>
    </rPh>
    <rPh sb="5" eb="6">
      <t>ヒ</t>
    </rPh>
    <phoneticPr fontId="4"/>
  </si>
  <si>
    <t xml:space="preserve">    農業費</t>
    <rPh sb="4" eb="6">
      <t>ノウギョウ</t>
    </rPh>
    <rPh sb="6" eb="7">
      <t>ヒ</t>
    </rPh>
    <phoneticPr fontId="4"/>
  </si>
  <si>
    <t xml:space="preserve">    水産業費</t>
    <rPh sb="4" eb="7">
      <t>スイサンギョウ</t>
    </rPh>
    <rPh sb="7" eb="8">
      <t>ヒ</t>
    </rPh>
    <phoneticPr fontId="4"/>
  </si>
  <si>
    <t>商工費</t>
    <rPh sb="0" eb="2">
      <t>ショウコウ</t>
    </rPh>
    <rPh sb="2" eb="3">
      <t>ヒ</t>
    </rPh>
    <phoneticPr fontId="4"/>
  </si>
  <si>
    <t>土木費</t>
    <rPh sb="0" eb="2">
      <t>ドボク</t>
    </rPh>
    <rPh sb="2" eb="3">
      <t>ヒ</t>
    </rPh>
    <phoneticPr fontId="4"/>
  </si>
  <si>
    <t xml:space="preserve">    土木管理費</t>
    <rPh sb="4" eb="6">
      <t>ドボク</t>
    </rPh>
    <rPh sb="6" eb="9">
      <t>カンリヒ</t>
    </rPh>
    <phoneticPr fontId="4"/>
  </si>
  <si>
    <t xml:space="preserve">    道路橋りょう費</t>
    <rPh sb="4" eb="6">
      <t>ドウロ</t>
    </rPh>
    <rPh sb="6" eb="7">
      <t>ハシ</t>
    </rPh>
    <rPh sb="10" eb="11">
      <t>ヒ</t>
    </rPh>
    <phoneticPr fontId="4"/>
  </si>
  <si>
    <t xml:space="preserve">    河川費</t>
    <rPh sb="4" eb="6">
      <t>カセン</t>
    </rPh>
    <rPh sb="6" eb="7">
      <t>ヒ</t>
    </rPh>
    <phoneticPr fontId="4"/>
  </si>
  <si>
    <t xml:space="preserve">    港湾費</t>
    <rPh sb="4" eb="6">
      <t>コウワン</t>
    </rPh>
    <rPh sb="6" eb="7">
      <t>ヒ</t>
    </rPh>
    <phoneticPr fontId="4"/>
  </si>
  <si>
    <t xml:space="preserve">    都市計画費</t>
    <rPh sb="4" eb="6">
      <t>トシ</t>
    </rPh>
    <rPh sb="6" eb="8">
      <t>ケイカク</t>
    </rPh>
    <rPh sb="8" eb="9">
      <t>ヒ</t>
    </rPh>
    <phoneticPr fontId="4"/>
  </si>
  <si>
    <t xml:space="preserve">    住宅費</t>
    <rPh sb="4" eb="7">
      <t>ジュウタクヒ</t>
    </rPh>
    <phoneticPr fontId="4"/>
  </si>
  <si>
    <t>消防費</t>
    <rPh sb="0" eb="2">
      <t>ショウボウ</t>
    </rPh>
    <rPh sb="2" eb="3">
      <t>ヒ</t>
    </rPh>
    <phoneticPr fontId="4"/>
  </si>
  <si>
    <t>教育費</t>
    <rPh sb="0" eb="3">
      <t>キョウイクヒ</t>
    </rPh>
    <phoneticPr fontId="4"/>
  </si>
  <si>
    <t xml:space="preserve">    教育総務費</t>
    <rPh sb="4" eb="6">
      <t>キョウイク</t>
    </rPh>
    <rPh sb="6" eb="9">
      <t>ソウムヒ</t>
    </rPh>
    <phoneticPr fontId="4"/>
  </si>
  <si>
    <t xml:space="preserve">    小学校費</t>
    <rPh sb="4" eb="7">
      <t>ショウガッコウ</t>
    </rPh>
    <rPh sb="7" eb="8">
      <t>ヒ</t>
    </rPh>
    <phoneticPr fontId="4"/>
  </si>
  <si>
    <t xml:space="preserve">    中学校費</t>
    <rPh sb="4" eb="7">
      <t>チュウガッコウ</t>
    </rPh>
    <rPh sb="7" eb="8">
      <t>ヒ</t>
    </rPh>
    <phoneticPr fontId="4"/>
  </si>
  <si>
    <t xml:space="preserve">    全日制高等学校費</t>
    <rPh sb="4" eb="7">
      <t>ゼンニチセイ</t>
    </rPh>
    <rPh sb="7" eb="11">
      <t>コウトウガッコウ</t>
    </rPh>
    <rPh sb="11" eb="12">
      <t>ヒ</t>
    </rPh>
    <phoneticPr fontId="4"/>
  </si>
  <si>
    <t xml:space="preserve">    定時制高等学校費</t>
    <rPh sb="4" eb="7">
      <t>テイジセイ</t>
    </rPh>
    <rPh sb="7" eb="11">
      <t>コウトウガッコウ</t>
    </rPh>
    <rPh sb="11" eb="12">
      <t>ヒ</t>
    </rPh>
    <phoneticPr fontId="4"/>
  </si>
  <si>
    <t xml:space="preserve">    幼稚園費</t>
    <rPh sb="4" eb="7">
      <t>ヨウチエン</t>
    </rPh>
    <rPh sb="7" eb="8">
      <t>ヒ</t>
    </rPh>
    <phoneticPr fontId="4"/>
  </si>
  <si>
    <t xml:space="preserve">    特別支援学校費</t>
    <rPh sb="4" eb="6">
      <t>トクベツ</t>
    </rPh>
    <rPh sb="6" eb="8">
      <t>シエン</t>
    </rPh>
    <rPh sb="8" eb="10">
      <t>ガッコウ</t>
    </rPh>
    <rPh sb="10" eb="11">
      <t>ヒ</t>
    </rPh>
    <phoneticPr fontId="4"/>
  </si>
  <si>
    <t xml:space="preserve">    社会教育費</t>
    <rPh sb="4" eb="6">
      <t>シャカイ</t>
    </rPh>
    <rPh sb="6" eb="9">
      <t>キョウイクヒ</t>
    </rPh>
    <phoneticPr fontId="4"/>
  </si>
  <si>
    <t xml:space="preserve">    保健体育費</t>
    <rPh sb="4" eb="8">
      <t>ホケンタイイク</t>
    </rPh>
    <rPh sb="8" eb="9">
      <t>ヒ</t>
    </rPh>
    <phoneticPr fontId="4"/>
  </si>
  <si>
    <t>災害復旧費</t>
    <rPh sb="0" eb="2">
      <t>サイガイ</t>
    </rPh>
    <rPh sb="2" eb="5">
      <t>フッキュウヒ</t>
    </rPh>
    <phoneticPr fontId="4"/>
  </si>
  <si>
    <t xml:space="preserve">    農林水産業施設災害復旧費</t>
    <rPh sb="4" eb="6">
      <t>ノウリン</t>
    </rPh>
    <rPh sb="6" eb="8">
      <t>スイサン</t>
    </rPh>
    <rPh sb="8" eb="9">
      <t>ギョウ</t>
    </rPh>
    <rPh sb="9" eb="11">
      <t>シセツ</t>
    </rPh>
    <rPh sb="11" eb="13">
      <t>サイガイ</t>
    </rPh>
    <rPh sb="13" eb="15">
      <t>フッキュウ</t>
    </rPh>
    <rPh sb="15" eb="16">
      <t>ヒ</t>
    </rPh>
    <phoneticPr fontId="4"/>
  </si>
  <si>
    <t xml:space="preserve">    土木施設災害復旧費</t>
    <rPh sb="4" eb="6">
      <t>ドボク</t>
    </rPh>
    <rPh sb="6" eb="8">
      <t>シセツ</t>
    </rPh>
    <rPh sb="8" eb="10">
      <t>サイガイ</t>
    </rPh>
    <rPh sb="10" eb="13">
      <t>フッキュウヒ</t>
    </rPh>
    <phoneticPr fontId="4"/>
  </si>
  <si>
    <t>公債費</t>
    <rPh sb="0" eb="1">
      <t>コウ</t>
    </rPh>
    <rPh sb="1" eb="2">
      <t>サイ</t>
    </rPh>
    <rPh sb="2" eb="3">
      <t>ヒ</t>
    </rPh>
    <phoneticPr fontId="4"/>
  </si>
  <si>
    <t>諸支出金</t>
    <rPh sb="0" eb="1">
      <t>ショ</t>
    </rPh>
    <rPh sb="1" eb="3">
      <t>シシュツ</t>
    </rPh>
    <rPh sb="3" eb="4">
      <t>キン</t>
    </rPh>
    <phoneticPr fontId="4"/>
  </si>
  <si>
    <t xml:space="preserve">    放射能測定調査費</t>
    <rPh sb="4" eb="6">
      <t>ホウシャセン</t>
    </rPh>
    <rPh sb="6" eb="7">
      <t>ノウ</t>
    </rPh>
    <rPh sb="7" eb="9">
      <t>ソクテイ</t>
    </rPh>
    <rPh sb="9" eb="12">
      <t>チョウサヒ</t>
    </rPh>
    <phoneticPr fontId="4"/>
  </si>
  <si>
    <t>予備費</t>
    <rPh sb="0" eb="3">
      <t>ヨビヒ</t>
    </rPh>
    <phoneticPr fontId="4"/>
  </si>
  <si>
    <t>-</t>
    <phoneticPr fontId="4"/>
  </si>
  <si>
    <t>１９６．特別会計歳入予算現額および決算額</t>
    <rPh sb="4" eb="6">
      <t>トクベツ</t>
    </rPh>
    <rPh sb="6" eb="8">
      <t>カイケイ</t>
    </rPh>
    <rPh sb="8" eb="10">
      <t>サイニュウ</t>
    </rPh>
    <rPh sb="10" eb="12">
      <t>ヨサン</t>
    </rPh>
    <rPh sb="12" eb="13">
      <t>ゲン</t>
    </rPh>
    <rPh sb="13" eb="14">
      <t>ガク</t>
    </rPh>
    <rPh sb="17" eb="19">
      <t>ケッサン</t>
    </rPh>
    <rPh sb="19" eb="20">
      <t>ガク</t>
    </rPh>
    <phoneticPr fontId="4"/>
  </si>
  <si>
    <t>会　計　別</t>
    <rPh sb="0" eb="1">
      <t>カイ</t>
    </rPh>
    <rPh sb="2" eb="3">
      <t>ケイ</t>
    </rPh>
    <rPh sb="4" eb="5">
      <t>ベツ</t>
    </rPh>
    <phoneticPr fontId="4"/>
  </si>
  <si>
    <t>R 101,316,877</t>
    <phoneticPr fontId="4"/>
  </si>
  <si>
    <t>R 104,371,115</t>
    <phoneticPr fontId="4"/>
  </si>
  <si>
    <t>R 101,679,594</t>
    <phoneticPr fontId="4"/>
  </si>
  <si>
    <t>国民健康保険費</t>
    <rPh sb="0" eb="2">
      <t>コクミン</t>
    </rPh>
    <rPh sb="2" eb="4">
      <t>ケンコウ</t>
    </rPh>
    <rPh sb="4" eb="6">
      <t>ホケン</t>
    </rPh>
    <rPh sb="6" eb="7">
      <t>ヒ</t>
    </rPh>
    <phoneticPr fontId="4"/>
  </si>
  <si>
    <t>公園墓地事業費</t>
    <rPh sb="0" eb="2">
      <t>コウエン</t>
    </rPh>
    <rPh sb="2" eb="4">
      <t>ボチ</t>
    </rPh>
    <rPh sb="4" eb="7">
      <t>ジギョウヒ</t>
    </rPh>
    <phoneticPr fontId="4"/>
  </si>
  <si>
    <t>介護保険費</t>
    <rPh sb="0" eb="4">
      <t>カイゴホケン</t>
    </rPh>
    <rPh sb="4" eb="5">
      <t>ヒ</t>
    </rPh>
    <phoneticPr fontId="4"/>
  </si>
  <si>
    <t>母子父子寡婦福祉資金貸付事業費</t>
    <rPh sb="0" eb="2">
      <t>ボシ</t>
    </rPh>
    <rPh sb="2" eb="4">
      <t>フシ</t>
    </rPh>
    <rPh sb="4" eb="6">
      <t>カフ</t>
    </rPh>
    <rPh sb="6" eb="8">
      <t>フクシ</t>
    </rPh>
    <rPh sb="8" eb="10">
      <t>シキン</t>
    </rPh>
    <rPh sb="10" eb="12">
      <t>カシツケ</t>
    </rPh>
    <rPh sb="12" eb="15">
      <t>ジギョウヒ</t>
    </rPh>
    <phoneticPr fontId="4"/>
  </si>
  <si>
    <t>公債管理費</t>
    <rPh sb="0" eb="2">
      <t>コウサイ</t>
    </rPh>
    <rPh sb="2" eb="5">
      <t>カンリヒ</t>
    </rPh>
    <phoneticPr fontId="4"/>
  </si>
  <si>
    <t>後期高齢者医療費</t>
    <rPh sb="0" eb="2">
      <t>コウキ</t>
    </rPh>
    <rPh sb="2" eb="5">
      <t>コウレイシャ</t>
    </rPh>
    <rPh sb="5" eb="8">
      <t>イリョウヒ</t>
    </rPh>
    <phoneticPr fontId="4"/>
  </si>
  <si>
    <t>注1）四捨五入により総額と内訳の計が一致しない場合があります。</t>
    <rPh sb="0" eb="1">
      <t>チュウイ</t>
    </rPh>
    <rPh sb="3" eb="7">
      <t>シシャゴニュウ</t>
    </rPh>
    <rPh sb="10" eb="12">
      <t>ソウガク</t>
    </rPh>
    <rPh sb="13" eb="15">
      <t>ウチワケ</t>
    </rPh>
    <rPh sb="16" eb="17">
      <t>ケイ</t>
    </rPh>
    <rPh sb="18" eb="20">
      <t>イッチ</t>
    </rPh>
    <rPh sb="23" eb="25">
      <t>バアイ</t>
    </rPh>
    <phoneticPr fontId="4"/>
  </si>
  <si>
    <t>　 2）『母子寡婦福祉資金貸付事業費』は、平成27年度より「母子父子寡婦福祉資金貸付事業費」に名称変更しました。</t>
    <rPh sb="5" eb="7">
      <t>ボシ</t>
    </rPh>
    <rPh sb="7" eb="9">
      <t>カフ</t>
    </rPh>
    <rPh sb="9" eb="11">
      <t>フクシ</t>
    </rPh>
    <rPh sb="11" eb="13">
      <t>シキン</t>
    </rPh>
    <rPh sb="13" eb="15">
      <t>カシツケ</t>
    </rPh>
    <rPh sb="15" eb="18">
      <t>ジギョウヒ</t>
    </rPh>
    <rPh sb="21" eb="23">
      <t>ヘイセイ</t>
    </rPh>
    <rPh sb="25" eb="27">
      <t>ネンド</t>
    </rPh>
    <rPh sb="30" eb="32">
      <t>ボシ</t>
    </rPh>
    <rPh sb="32" eb="34">
      <t>フシ</t>
    </rPh>
    <rPh sb="34" eb="36">
      <t>カフ</t>
    </rPh>
    <rPh sb="36" eb="38">
      <t>フクシ</t>
    </rPh>
    <rPh sb="38" eb="40">
      <t>シキン</t>
    </rPh>
    <rPh sb="40" eb="42">
      <t>カシツケ</t>
    </rPh>
    <rPh sb="42" eb="45">
      <t>ジギョウヒ</t>
    </rPh>
    <rPh sb="47" eb="49">
      <t>メイショウ</t>
    </rPh>
    <rPh sb="49" eb="51">
      <t>ヘンコウ</t>
    </rPh>
    <phoneticPr fontId="4"/>
  </si>
  <si>
    <t>１９７．特別会計歳出予算現額および決算額</t>
    <rPh sb="4" eb="6">
      <t>トクベツ</t>
    </rPh>
    <rPh sb="6" eb="8">
      <t>カイケイ</t>
    </rPh>
    <rPh sb="8" eb="9">
      <t>サイニュウ</t>
    </rPh>
    <rPh sb="9" eb="10">
      <t>シュツ</t>
    </rPh>
    <rPh sb="10" eb="12">
      <t>ヨサン</t>
    </rPh>
    <rPh sb="12" eb="13">
      <t>ゲン</t>
    </rPh>
    <rPh sb="13" eb="14">
      <t>ガク</t>
    </rPh>
    <rPh sb="17" eb="19">
      <t>ケッサン</t>
    </rPh>
    <rPh sb="19" eb="20">
      <t>ガク</t>
    </rPh>
    <phoneticPr fontId="4"/>
  </si>
  <si>
    <t>R 104,031,216</t>
    <phoneticPr fontId="4"/>
  </si>
  <si>
    <t>後期高齢者医療費</t>
    <rPh sb="0" eb="2">
      <t>コウキ</t>
    </rPh>
    <rPh sb="2" eb="5">
      <t>コウレイシャ</t>
    </rPh>
    <rPh sb="5" eb="7">
      <t>イリョウ</t>
    </rPh>
    <rPh sb="7" eb="8">
      <t>ヒ</t>
    </rPh>
    <phoneticPr fontId="4"/>
  </si>
  <si>
    <t>１９８．水道事業会計予算額および決算額</t>
    <rPh sb="4" eb="6">
      <t>スイドウ</t>
    </rPh>
    <rPh sb="6" eb="8">
      <t>ジギョウ</t>
    </rPh>
    <rPh sb="8" eb="10">
      <t>カイケイ</t>
    </rPh>
    <rPh sb="10" eb="13">
      <t>ヨサンガク</t>
    </rPh>
    <rPh sb="16" eb="18">
      <t>ケッサン</t>
    </rPh>
    <rPh sb="18" eb="19">
      <t>ガク</t>
    </rPh>
    <phoneticPr fontId="4"/>
  </si>
  <si>
    <t>区　分</t>
    <rPh sb="0" eb="1">
      <t>クベツ</t>
    </rPh>
    <rPh sb="2" eb="3">
      <t>フン</t>
    </rPh>
    <phoneticPr fontId="4"/>
  </si>
  <si>
    <t>予算額</t>
  </si>
  <si>
    <t>水道事業収益</t>
    <rPh sb="0" eb="2">
      <t>スイドウ</t>
    </rPh>
    <rPh sb="2" eb="4">
      <t>ジギョウ</t>
    </rPh>
    <rPh sb="4" eb="6">
      <t>シュウエキ</t>
    </rPh>
    <phoneticPr fontId="4"/>
  </si>
  <si>
    <t xml:space="preserve">    営業収益</t>
    <rPh sb="4" eb="6">
      <t>エイギョウ</t>
    </rPh>
    <rPh sb="6" eb="8">
      <t>シュウエキ</t>
    </rPh>
    <phoneticPr fontId="4"/>
  </si>
  <si>
    <t xml:space="preserve">    営業外収益</t>
    <rPh sb="4" eb="6">
      <t>エイギョウ</t>
    </rPh>
    <rPh sb="6" eb="7">
      <t>ガイ</t>
    </rPh>
    <rPh sb="7" eb="9">
      <t>シュウエキ</t>
    </rPh>
    <phoneticPr fontId="4"/>
  </si>
  <si>
    <t xml:space="preserve">    特別利益</t>
    <rPh sb="4" eb="6">
      <t>トクベツ</t>
    </rPh>
    <rPh sb="6" eb="8">
      <t>リエキ</t>
    </rPh>
    <phoneticPr fontId="4"/>
  </si>
  <si>
    <t>水道事業費用</t>
    <rPh sb="0" eb="2">
      <t>スイドウ</t>
    </rPh>
    <rPh sb="2" eb="4">
      <t>ジギョウ</t>
    </rPh>
    <rPh sb="4" eb="6">
      <t>ヒヨウ</t>
    </rPh>
    <phoneticPr fontId="4"/>
  </si>
  <si>
    <t xml:space="preserve">    営業費用</t>
    <rPh sb="4" eb="6">
      <t>エイギョウ</t>
    </rPh>
    <rPh sb="6" eb="8">
      <t>ヒヨウ</t>
    </rPh>
    <phoneticPr fontId="4"/>
  </si>
  <si>
    <t xml:space="preserve">    営業外費用</t>
    <rPh sb="4" eb="6">
      <t>エイギョウ</t>
    </rPh>
    <rPh sb="6" eb="7">
      <t>ガイ</t>
    </rPh>
    <rPh sb="7" eb="9">
      <t>ヒヨウ</t>
    </rPh>
    <phoneticPr fontId="4"/>
  </si>
  <si>
    <t xml:space="preserve">    特別損失</t>
    <rPh sb="4" eb="6">
      <t>トクベツ</t>
    </rPh>
    <rPh sb="6" eb="8">
      <t>ソンシツ</t>
    </rPh>
    <phoneticPr fontId="4"/>
  </si>
  <si>
    <t xml:space="preserve">    予備費</t>
    <rPh sb="4" eb="7">
      <t>ヨビヒ</t>
    </rPh>
    <phoneticPr fontId="4"/>
  </si>
  <si>
    <t>資本的収入</t>
    <rPh sb="0" eb="3">
      <t>シホンテキ</t>
    </rPh>
    <rPh sb="3" eb="5">
      <t>シュウニュウ</t>
    </rPh>
    <phoneticPr fontId="4"/>
  </si>
  <si>
    <t xml:space="preserve">    企業債</t>
    <rPh sb="4" eb="6">
      <t>キギョウ</t>
    </rPh>
    <rPh sb="6" eb="7">
      <t>サイ</t>
    </rPh>
    <phoneticPr fontId="4"/>
  </si>
  <si>
    <t xml:space="preserve">    出資金</t>
    <rPh sb="4" eb="7">
      <t>シュッシキン</t>
    </rPh>
    <phoneticPr fontId="4"/>
  </si>
  <si>
    <t xml:space="preserve">    負担金</t>
    <rPh sb="4" eb="7">
      <t>フタンキン</t>
    </rPh>
    <phoneticPr fontId="4"/>
  </si>
  <si>
    <t xml:space="preserve">    補助金</t>
    <rPh sb="4" eb="6">
      <t>ホジョ</t>
    </rPh>
    <rPh sb="6" eb="7">
      <t>キン</t>
    </rPh>
    <phoneticPr fontId="4"/>
  </si>
  <si>
    <t xml:space="preserve">    固定資産売却代</t>
    <rPh sb="4" eb="6">
      <t>コテイ</t>
    </rPh>
    <rPh sb="6" eb="8">
      <t>シサン</t>
    </rPh>
    <rPh sb="8" eb="10">
      <t>バイキャク</t>
    </rPh>
    <rPh sb="10" eb="11">
      <t>ダイ</t>
    </rPh>
    <phoneticPr fontId="4"/>
  </si>
  <si>
    <t>　　その他資本的収入</t>
    <rPh sb="4" eb="5">
      <t>タ</t>
    </rPh>
    <rPh sb="5" eb="8">
      <t>シホンテキ</t>
    </rPh>
    <rPh sb="8" eb="10">
      <t>シュウニュウ</t>
    </rPh>
    <phoneticPr fontId="4"/>
  </si>
  <si>
    <t>資本的支出</t>
    <rPh sb="0" eb="3">
      <t>シホンテキ</t>
    </rPh>
    <rPh sb="3" eb="5">
      <t>シシュツ</t>
    </rPh>
    <phoneticPr fontId="4"/>
  </si>
  <si>
    <t xml:space="preserve">    建設改良費</t>
    <rPh sb="4" eb="5">
      <t>ケンチク</t>
    </rPh>
    <rPh sb="5" eb="6">
      <t>セツ</t>
    </rPh>
    <rPh sb="6" eb="8">
      <t>カイリョウ</t>
    </rPh>
    <rPh sb="8" eb="9">
      <t>ヒ</t>
    </rPh>
    <phoneticPr fontId="4"/>
  </si>
  <si>
    <t xml:space="preserve">    投資</t>
    <rPh sb="4" eb="6">
      <t>トウシ</t>
    </rPh>
    <phoneticPr fontId="4"/>
  </si>
  <si>
    <t xml:space="preserve">    企業債償還金</t>
    <rPh sb="4" eb="6">
      <t>キギョウ</t>
    </rPh>
    <rPh sb="6" eb="7">
      <t>サイ</t>
    </rPh>
    <rPh sb="7" eb="8">
      <t>ショウ</t>
    </rPh>
    <rPh sb="8" eb="9">
      <t>ヘンカン</t>
    </rPh>
    <rPh sb="9" eb="10">
      <t>キン</t>
    </rPh>
    <phoneticPr fontId="4"/>
  </si>
  <si>
    <t xml:space="preserve">    国庫補助金返還金</t>
    <rPh sb="4" eb="6">
      <t>コッコ</t>
    </rPh>
    <rPh sb="6" eb="9">
      <t>ホジョキン</t>
    </rPh>
    <rPh sb="9" eb="12">
      <t>ヘンカンキン</t>
    </rPh>
    <phoneticPr fontId="4"/>
  </si>
  <si>
    <t xml:space="preserve">    出資金返還金</t>
    <rPh sb="4" eb="7">
      <t>シュッシキン</t>
    </rPh>
    <rPh sb="7" eb="10">
      <t>ヘンカンキン</t>
    </rPh>
    <phoneticPr fontId="4"/>
  </si>
  <si>
    <t>１９９．下水道事業会計予算額および決算額</t>
    <rPh sb="4" eb="5">
      <t>シタ</t>
    </rPh>
    <rPh sb="5" eb="7">
      <t>スイドウ</t>
    </rPh>
    <rPh sb="7" eb="9">
      <t>ジギョウ</t>
    </rPh>
    <rPh sb="9" eb="11">
      <t>カイケイ</t>
    </rPh>
    <rPh sb="11" eb="14">
      <t>ヨサンガク</t>
    </rPh>
    <rPh sb="17" eb="19">
      <t>ケッサン</t>
    </rPh>
    <rPh sb="19" eb="20">
      <t>ガク</t>
    </rPh>
    <phoneticPr fontId="4"/>
  </si>
  <si>
    <t>区 分</t>
    <rPh sb="0" eb="1">
      <t>クベツ</t>
    </rPh>
    <rPh sb="2" eb="3">
      <t>フン</t>
    </rPh>
    <phoneticPr fontId="4"/>
  </si>
  <si>
    <t>(2011年度)</t>
    <phoneticPr fontId="4"/>
  </si>
  <si>
    <t>(2012年度)</t>
    <phoneticPr fontId="4"/>
  </si>
  <si>
    <t>(2013年度)</t>
    <phoneticPr fontId="4"/>
  </si>
  <si>
    <t>(2014年度)</t>
    <phoneticPr fontId="4"/>
  </si>
  <si>
    <t>(2015年度)</t>
    <phoneticPr fontId="4"/>
  </si>
  <si>
    <t>下水道事業収益</t>
    <rPh sb="0" eb="1">
      <t>シタ</t>
    </rPh>
    <rPh sb="1" eb="3">
      <t>スイドウ</t>
    </rPh>
    <rPh sb="3" eb="5">
      <t>ジギョウ</t>
    </rPh>
    <rPh sb="5" eb="7">
      <t>シュウエキ</t>
    </rPh>
    <phoneticPr fontId="4"/>
  </si>
  <si>
    <t>下水道事業費用</t>
    <rPh sb="0" eb="1">
      <t>シタ</t>
    </rPh>
    <rPh sb="1" eb="3">
      <t>スイドウ</t>
    </rPh>
    <rPh sb="3" eb="5">
      <t>ジギョウ</t>
    </rPh>
    <rPh sb="5" eb="7">
      <t>ヒヨウ</t>
    </rPh>
    <phoneticPr fontId="4"/>
  </si>
  <si>
    <t>-</t>
    <phoneticPr fontId="4"/>
  </si>
  <si>
    <t xml:space="preserve">    負担金及び分担金</t>
    <rPh sb="4" eb="7">
      <t>フタンキン</t>
    </rPh>
    <rPh sb="7" eb="8">
      <t>オヨ</t>
    </rPh>
    <rPh sb="9" eb="12">
      <t>ブンタンキン</t>
    </rPh>
    <phoneticPr fontId="4"/>
  </si>
  <si>
    <t>　　補助金</t>
    <rPh sb="2" eb="5">
      <t>ホジョキン</t>
    </rPh>
    <phoneticPr fontId="4"/>
  </si>
  <si>
    <t xml:space="preserve">    その他資本的収入</t>
    <rPh sb="4" eb="7">
      <t>ソノホカ</t>
    </rPh>
    <rPh sb="7" eb="10">
      <t>シホンテキ</t>
    </rPh>
    <rPh sb="10" eb="12">
      <t>シュウニュウ</t>
    </rPh>
    <phoneticPr fontId="4"/>
  </si>
  <si>
    <t>　　他会計借入金償還金</t>
    <rPh sb="2" eb="3">
      <t>ホカ</t>
    </rPh>
    <rPh sb="3" eb="5">
      <t>カイケイ</t>
    </rPh>
    <rPh sb="5" eb="7">
      <t>カリイレ</t>
    </rPh>
    <rPh sb="7" eb="8">
      <t>キン</t>
    </rPh>
    <rPh sb="8" eb="11">
      <t>ショウカンキン</t>
    </rPh>
    <phoneticPr fontId="4"/>
  </si>
  <si>
    <t>　 2）『負担金』は、平成27年度より「負担金及び分担金」に名称変更しました。</t>
    <rPh sb="5" eb="8">
      <t>フタンキン</t>
    </rPh>
    <rPh sb="11" eb="13">
      <t>ヘイセイ</t>
    </rPh>
    <rPh sb="15" eb="17">
      <t>ネンド</t>
    </rPh>
    <rPh sb="20" eb="23">
      <t>フタンキン</t>
    </rPh>
    <rPh sb="23" eb="24">
      <t>オヨ</t>
    </rPh>
    <rPh sb="25" eb="28">
      <t>ブンタンキン</t>
    </rPh>
    <rPh sb="30" eb="32">
      <t>メイショウ</t>
    </rPh>
    <rPh sb="32" eb="34">
      <t>ヘンコウ</t>
    </rPh>
    <phoneticPr fontId="4"/>
  </si>
  <si>
    <t>２００．病院事業会計予算額および決算額</t>
    <rPh sb="4" eb="6">
      <t>ビョウイン</t>
    </rPh>
    <rPh sb="6" eb="8">
      <t>ジギョウ</t>
    </rPh>
    <rPh sb="8" eb="10">
      <t>カイケイ</t>
    </rPh>
    <rPh sb="10" eb="13">
      <t>ヨサンガク</t>
    </rPh>
    <rPh sb="16" eb="18">
      <t>ケッサン</t>
    </rPh>
    <rPh sb="18" eb="19">
      <t>ガク</t>
    </rPh>
    <phoneticPr fontId="4"/>
  </si>
  <si>
    <t>平成23年度</t>
    <phoneticPr fontId="4"/>
  </si>
  <si>
    <r>
      <t>(201</t>
    </r>
    <r>
      <rPr>
        <sz val="11"/>
        <rFont val="ＭＳ Ｐゴシック"/>
        <family val="3"/>
        <charset val="128"/>
      </rPr>
      <t>1</t>
    </r>
    <r>
      <rPr>
        <sz val="11"/>
        <rFont val="ＭＳ Ｐゴシック"/>
        <family val="3"/>
        <charset val="128"/>
      </rPr>
      <t>年度)</t>
    </r>
    <phoneticPr fontId="4"/>
  </si>
  <si>
    <r>
      <t>平成2</t>
    </r>
    <r>
      <rPr>
        <sz val="11"/>
        <rFont val="ＭＳ Ｐゴシック"/>
        <family val="3"/>
        <charset val="128"/>
      </rPr>
      <t>4</t>
    </r>
    <r>
      <rPr>
        <sz val="11"/>
        <rFont val="ＭＳ Ｐゴシック"/>
        <family val="3"/>
        <charset val="128"/>
      </rPr>
      <t>年度</t>
    </r>
    <phoneticPr fontId="4"/>
  </si>
  <si>
    <r>
      <t>(201</t>
    </r>
    <r>
      <rPr>
        <sz val="11"/>
        <rFont val="ＭＳ Ｐゴシック"/>
        <family val="3"/>
        <charset val="128"/>
      </rPr>
      <t>2</t>
    </r>
    <r>
      <rPr>
        <sz val="11"/>
        <rFont val="ＭＳ Ｐゴシック"/>
        <family val="3"/>
        <charset val="128"/>
      </rPr>
      <t>年度)</t>
    </r>
    <phoneticPr fontId="4"/>
  </si>
  <si>
    <r>
      <t>平成2</t>
    </r>
    <r>
      <rPr>
        <sz val="11"/>
        <rFont val="ＭＳ Ｐゴシック"/>
        <family val="3"/>
        <charset val="128"/>
      </rPr>
      <t>5</t>
    </r>
    <r>
      <rPr>
        <sz val="11"/>
        <rFont val="ＭＳ Ｐゴシック"/>
        <family val="3"/>
        <charset val="128"/>
      </rPr>
      <t>年度</t>
    </r>
    <phoneticPr fontId="4"/>
  </si>
  <si>
    <r>
      <t>(201</t>
    </r>
    <r>
      <rPr>
        <sz val="11"/>
        <rFont val="ＭＳ Ｐゴシック"/>
        <family val="3"/>
        <charset val="128"/>
      </rPr>
      <t>3</t>
    </r>
    <r>
      <rPr>
        <sz val="11"/>
        <rFont val="ＭＳ Ｐゴシック"/>
        <family val="3"/>
        <charset val="128"/>
      </rPr>
      <t>年度)</t>
    </r>
    <phoneticPr fontId="4"/>
  </si>
  <si>
    <t>平成26年度</t>
    <phoneticPr fontId="4"/>
  </si>
  <si>
    <r>
      <t>平成27</t>
    </r>
    <r>
      <rPr>
        <sz val="11"/>
        <rFont val="ＭＳ Ｐゴシック"/>
        <family val="3"/>
        <charset val="128"/>
      </rPr>
      <t>年度</t>
    </r>
    <phoneticPr fontId="4"/>
  </si>
  <si>
    <t>市民病院事業収益</t>
    <rPh sb="0" eb="2">
      <t>シミン</t>
    </rPh>
    <rPh sb="2" eb="4">
      <t>ビョウイン</t>
    </rPh>
    <rPh sb="4" eb="8">
      <t>ジギョウシュウエキ</t>
    </rPh>
    <phoneticPr fontId="4"/>
  </si>
  <si>
    <t xml:space="preserve">    医業収益</t>
    <rPh sb="4" eb="6">
      <t>イギョウ</t>
    </rPh>
    <rPh sb="6" eb="8">
      <t>シュウエキ</t>
    </rPh>
    <phoneticPr fontId="4"/>
  </si>
  <si>
    <t xml:space="preserve">    医業外収益</t>
    <rPh sb="4" eb="5">
      <t>イ</t>
    </rPh>
    <rPh sb="5" eb="6">
      <t>エイギョウ</t>
    </rPh>
    <rPh sb="6" eb="7">
      <t>ガイ</t>
    </rPh>
    <rPh sb="7" eb="9">
      <t>シュウエキ</t>
    </rPh>
    <phoneticPr fontId="4"/>
  </si>
  <si>
    <t xml:space="preserve">    特別利益</t>
    <rPh sb="4" eb="6">
      <t>トクベツ</t>
    </rPh>
    <rPh sb="6" eb="7">
      <t>リ</t>
    </rPh>
    <rPh sb="7" eb="8">
      <t>シュウエキ</t>
    </rPh>
    <phoneticPr fontId="4"/>
  </si>
  <si>
    <t>うわまち病院事業収益</t>
    <rPh sb="4" eb="6">
      <t>ビョウイン</t>
    </rPh>
    <rPh sb="6" eb="8">
      <t>ジギョウ</t>
    </rPh>
    <rPh sb="8" eb="10">
      <t>シュウエキ</t>
    </rPh>
    <phoneticPr fontId="4"/>
  </si>
  <si>
    <t>市民病院事業費用</t>
    <rPh sb="0" eb="2">
      <t>シミン</t>
    </rPh>
    <rPh sb="2" eb="4">
      <t>ビョウイン</t>
    </rPh>
    <rPh sb="4" eb="6">
      <t>ジギョウ</t>
    </rPh>
    <rPh sb="6" eb="8">
      <t>ヒヨウ</t>
    </rPh>
    <phoneticPr fontId="4"/>
  </si>
  <si>
    <t xml:space="preserve">    医業費用</t>
    <rPh sb="4" eb="5">
      <t>イ</t>
    </rPh>
    <rPh sb="5" eb="6">
      <t>エイギョウ</t>
    </rPh>
    <rPh sb="6" eb="8">
      <t>ヒヨウ</t>
    </rPh>
    <phoneticPr fontId="4"/>
  </si>
  <si>
    <t xml:space="preserve">    医業外費用</t>
    <rPh sb="4" eb="5">
      <t>イ</t>
    </rPh>
    <rPh sb="5" eb="6">
      <t>エイギョウ</t>
    </rPh>
    <rPh sb="6" eb="7">
      <t>ガイ</t>
    </rPh>
    <rPh sb="7" eb="9">
      <t>ヒヨウ</t>
    </rPh>
    <phoneticPr fontId="4"/>
  </si>
  <si>
    <t>うわまち病院事業費用</t>
    <rPh sb="4" eb="6">
      <t>ビョウイン</t>
    </rPh>
    <rPh sb="6" eb="8">
      <t>ジギョウ</t>
    </rPh>
    <rPh sb="8" eb="10">
      <t>ヒヨウ</t>
    </rPh>
    <phoneticPr fontId="4"/>
  </si>
  <si>
    <t>市民病院資本的収入</t>
    <rPh sb="0" eb="2">
      <t>シミン</t>
    </rPh>
    <rPh sb="2" eb="4">
      <t>ビョウイン</t>
    </rPh>
    <rPh sb="4" eb="7">
      <t>シホンテキ</t>
    </rPh>
    <rPh sb="7" eb="9">
      <t>シュウニュウ</t>
    </rPh>
    <phoneticPr fontId="4"/>
  </si>
  <si>
    <t xml:space="preserve">    補助金</t>
    <rPh sb="4" eb="7">
      <t>ホジョキン</t>
    </rPh>
    <phoneticPr fontId="4"/>
  </si>
  <si>
    <t>うわまち病院資本的収入</t>
    <rPh sb="4" eb="6">
      <t>ビョウイン</t>
    </rPh>
    <rPh sb="6" eb="9">
      <t>シホンテキ</t>
    </rPh>
    <rPh sb="9" eb="11">
      <t>シュウニュウ</t>
    </rPh>
    <phoneticPr fontId="4"/>
  </si>
  <si>
    <t xml:space="preserve">    企業債</t>
    <rPh sb="4" eb="6">
      <t>キギョウ</t>
    </rPh>
    <rPh sb="6" eb="7">
      <t>サイケン</t>
    </rPh>
    <phoneticPr fontId="4"/>
  </si>
  <si>
    <t>市民病院資本的支出</t>
    <rPh sb="0" eb="2">
      <t>シミン</t>
    </rPh>
    <rPh sb="2" eb="4">
      <t>ビョウイン</t>
    </rPh>
    <rPh sb="4" eb="7">
      <t>シホンテキ</t>
    </rPh>
    <rPh sb="7" eb="9">
      <t>シシュツ</t>
    </rPh>
    <phoneticPr fontId="4"/>
  </si>
  <si>
    <t xml:space="preserve">    建設改良費</t>
    <rPh sb="4" eb="6">
      <t>ケンセツ</t>
    </rPh>
    <rPh sb="6" eb="8">
      <t>カイリョウ</t>
    </rPh>
    <rPh sb="8" eb="9">
      <t>ヒ</t>
    </rPh>
    <phoneticPr fontId="4"/>
  </si>
  <si>
    <t>うわまち病院資本的支出</t>
    <rPh sb="4" eb="6">
      <t>ビョウイン</t>
    </rPh>
    <rPh sb="6" eb="9">
      <t>シホンテキ</t>
    </rPh>
    <rPh sb="9" eb="11">
      <t>シシュツ</t>
    </rPh>
    <phoneticPr fontId="4"/>
  </si>
  <si>
    <t xml:space="preserve">    建設改良費</t>
    <rPh sb="4" eb="6">
      <t>ケンセツ</t>
    </rPh>
    <rPh sb="6" eb="8">
      <t>カイリョウ</t>
    </rPh>
    <rPh sb="8" eb="9">
      <t>ヒヨウ</t>
    </rPh>
    <phoneticPr fontId="4"/>
  </si>
  <si>
    <t>２０１．一般会計目的別性質別決算額</t>
    <rPh sb="4" eb="6">
      <t>イッパン</t>
    </rPh>
    <rPh sb="6" eb="8">
      <t>カイケイ</t>
    </rPh>
    <rPh sb="8" eb="11">
      <t>モクテキベツ</t>
    </rPh>
    <rPh sb="11" eb="13">
      <t>セイシツ</t>
    </rPh>
    <rPh sb="13" eb="14">
      <t>ベツ</t>
    </rPh>
    <rPh sb="14" eb="16">
      <t>ケッサン</t>
    </rPh>
    <rPh sb="16" eb="17">
      <t>ガク</t>
    </rPh>
    <phoneticPr fontId="4"/>
  </si>
  <si>
    <t>(1)  平成25年度（2013年度）</t>
    <rPh sb="5" eb="7">
      <t>ヘイセイ</t>
    </rPh>
    <rPh sb="9" eb="11">
      <t>ネンド</t>
    </rPh>
    <rPh sb="16" eb="18">
      <t>ネンド</t>
    </rPh>
    <phoneticPr fontId="4"/>
  </si>
  <si>
    <t>科 目 別</t>
    <rPh sb="0" eb="1">
      <t>カ</t>
    </rPh>
    <rPh sb="2" eb="3">
      <t>メ</t>
    </rPh>
    <rPh sb="4" eb="5">
      <t>ベツ</t>
    </rPh>
    <phoneticPr fontId="4"/>
  </si>
  <si>
    <t>決算額</t>
    <rPh sb="0" eb="2">
      <t>ケッサン</t>
    </rPh>
    <rPh sb="2" eb="3">
      <t>ガク</t>
    </rPh>
    <phoneticPr fontId="4"/>
  </si>
  <si>
    <t>議会費</t>
    <rPh sb="0" eb="2">
      <t>ギカイ</t>
    </rPh>
    <rPh sb="2" eb="3">
      <t>ヒ</t>
    </rPh>
    <phoneticPr fontId="4"/>
  </si>
  <si>
    <t>総務費</t>
    <rPh sb="0" eb="2">
      <t>ソウム</t>
    </rPh>
    <rPh sb="2" eb="3">
      <t>ヒ</t>
    </rPh>
    <phoneticPr fontId="4"/>
  </si>
  <si>
    <t>労働費</t>
    <rPh sb="0" eb="2">
      <t>ロウドウ</t>
    </rPh>
    <rPh sb="2" eb="3">
      <t>ヒ</t>
    </rPh>
    <phoneticPr fontId="4"/>
  </si>
  <si>
    <t>農林水産業費</t>
    <rPh sb="0" eb="2">
      <t>ノウリン</t>
    </rPh>
    <rPh sb="2" eb="5">
      <t>スイサンギョウ</t>
    </rPh>
    <rPh sb="5" eb="6">
      <t>ヒ</t>
    </rPh>
    <phoneticPr fontId="4"/>
  </si>
  <si>
    <t>教育費</t>
    <rPh sb="0" eb="2">
      <t>キョウイク</t>
    </rPh>
    <rPh sb="2" eb="3">
      <t>ヒ</t>
    </rPh>
    <phoneticPr fontId="4"/>
  </si>
  <si>
    <t>災害復旧費</t>
    <rPh sb="0" eb="2">
      <t>サイガイ</t>
    </rPh>
    <rPh sb="2" eb="4">
      <t>フッキュウ</t>
    </rPh>
    <rPh sb="4" eb="5">
      <t>ヒ</t>
    </rPh>
    <phoneticPr fontId="4"/>
  </si>
  <si>
    <t>公債費</t>
    <rPh sb="0" eb="2">
      <t>コウサイ</t>
    </rPh>
    <rPh sb="2" eb="3">
      <t>ヒ</t>
    </rPh>
    <phoneticPr fontId="4"/>
  </si>
  <si>
    <t>諸支出金</t>
    <rPh sb="0" eb="1">
      <t>モロ</t>
    </rPh>
    <rPh sb="1" eb="3">
      <t>シシュツ</t>
    </rPh>
    <rPh sb="3" eb="4">
      <t>キン</t>
    </rPh>
    <phoneticPr fontId="4"/>
  </si>
  <si>
    <t>人件費</t>
    <rPh sb="0" eb="3">
      <t>ジンケンヒ</t>
    </rPh>
    <phoneticPr fontId="4"/>
  </si>
  <si>
    <t>物件費</t>
    <rPh sb="0" eb="2">
      <t>ブッケン</t>
    </rPh>
    <rPh sb="2" eb="3">
      <t>ヒ</t>
    </rPh>
    <phoneticPr fontId="4"/>
  </si>
  <si>
    <t>維持補修費</t>
    <rPh sb="0" eb="2">
      <t>イジ</t>
    </rPh>
    <rPh sb="2" eb="4">
      <t>ホシュウ</t>
    </rPh>
    <rPh sb="4" eb="5">
      <t>ヒ</t>
    </rPh>
    <phoneticPr fontId="4"/>
  </si>
  <si>
    <t>扶助費</t>
    <rPh sb="0" eb="2">
      <t>フジョ</t>
    </rPh>
    <rPh sb="2" eb="3">
      <t>ヒ</t>
    </rPh>
    <phoneticPr fontId="4"/>
  </si>
  <si>
    <t>補助費等</t>
    <rPh sb="0" eb="2">
      <t>ホジョ</t>
    </rPh>
    <rPh sb="2" eb="3">
      <t>ヒ</t>
    </rPh>
    <rPh sb="3" eb="4">
      <t>ナド</t>
    </rPh>
    <phoneticPr fontId="4"/>
  </si>
  <si>
    <t>普通建設事業費</t>
    <rPh sb="0" eb="2">
      <t>フツウ</t>
    </rPh>
    <rPh sb="2" eb="4">
      <t>ケンセツ</t>
    </rPh>
    <rPh sb="4" eb="7">
      <t>ジギョウヒ</t>
    </rPh>
    <phoneticPr fontId="4"/>
  </si>
  <si>
    <t>災害復旧事業費</t>
    <rPh sb="0" eb="2">
      <t>サイガイ</t>
    </rPh>
    <rPh sb="2" eb="4">
      <t>フッキュウ</t>
    </rPh>
    <rPh sb="4" eb="7">
      <t>ジギョウヒ</t>
    </rPh>
    <phoneticPr fontId="4"/>
  </si>
  <si>
    <t>積立金</t>
    <rPh sb="0" eb="2">
      <t>ツミタテ</t>
    </rPh>
    <rPh sb="2" eb="3">
      <t>キン</t>
    </rPh>
    <phoneticPr fontId="4"/>
  </si>
  <si>
    <t>投資及び出資金</t>
    <rPh sb="0" eb="2">
      <t>トウシ</t>
    </rPh>
    <rPh sb="2" eb="3">
      <t>オヨ</t>
    </rPh>
    <rPh sb="4" eb="7">
      <t>シュッシキン</t>
    </rPh>
    <phoneticPr fontId="4"/>
  </si>
  <si>
    <t>貸付金</t>
    <rPh sb="0" eb="2">
      <t>カシツケ</t>
    </rPh>
    <rPh sb="2" eb="3">
      <t>キン</t>
    </rPh>
    <phoneticPr fontId="4"/>
  </si>
  <si>
    <t>繰出金</t>
    <rPh sb="0" eb="1">
      <t>ク</t>
    </rPh>
    <rPh sb="1" eb="2">
      <t>ダ</t>
    </rPh>
    <rPh sb="2" eb="3">
      <t>キン</t>
    </rPh>
    <phoneticPr fontId="4"/>
  </si>
  <si>
    <t>(2)  平成26年度（2014年度）</t>
    <rPh sb="5" eb="7">
      <t>ヘイセイ</t>
    </rPh>
    <rPh sb="9" eb="11">
      <t>ネンド</t>
    </rPh>
    <rPh sb="16" eb="18">
      <t>ネンド</t>
    </rPh>
    <phoneticPr fontId="4"/>
  </si>
  <si>
    <t>(3)  平成27年度（2015年度）</t>
    <rPh sb="5" eb="7">
      <t>ヘイセイ</t>
    </rPh>
    <rPh sb="9" eb="11">
      <t>ネンド</t>
    </rPh>
    <rPh sb="16" eb="18">
      <t>ネンド</t>
    </rPh>
    <phoneticPr fontId="4"/>
  </si>
  <si>
    <t>２０２．市債償還と現債額</t>
    <rPh sb="4" eb="6">
      <t>シサイ</t>
    </rPh>
    <rPh sb="6" eb="8">
      <t>ショウカン</t>
    </rPh>
    <rPh sb="9" eb="10">
      <t>ゲン</t>
    </rPh>
    <rPh sb="10" eb="11">
      <t>サイ</t>
    </rPh>
    <rPh sb="11" eb="12">
      <t>ガク</t>
    </rPh>
    <phoneticPr fontId="4"/>
  </si>
  <si>
    <t>区　　　分</t>
    <phoneticPr fontId="4"/>
  </si>
  <si>
    <t>平成26年度(2014年度)</t>
    <phoneticPr fontId="4"/>
  </si>
  <si>
    <t>平成27年度(2015年度)</t>
    <phoneticPr fontId="4"/>
  </si>
  <si>
    <t>借入額</t>
  </si>
  <si>
    <t>償還額</t>
  </si>
  <si>
    <t>現債額</t>
  </si>
  <si>
    <t>元金</t>
  </si>
  <si>
    <t>利子</t>
  </si>
  <si>
    <t>総額</t>
  </si>
  <si>
    <t>一般会計</t>
  </si>
  <si>
    <t xml:space="preserve">                  民生</t>
    <phoneticPr fontId="4"/>
  </si>
  <si>
    <t xml:space="preserve">                  保健衛生</t>
    <phoneticPr fontId="4"/>
  </si>
  <si>
    <t xml:space="preserve">                  農林水産業</t>
    <phoneticPr fontId="4"/>
  </si>
  <si>
    <t xml:space="preserve">                  普通土木</t>
    <phoneticPr fontId="4"/>
  </si>
  <si>
    <t xml:space="preserve">                  港湾</t>
    <phoneticPr fontId="4"/>
  </si>
  <si>
    <t xml:space="preserve">                  住宅</t>
    <phoneticPr fontId="4"/>
  </si>
  <si>
    <t xml:space="preserve">                  教育</t>
    <phoneticPr fontId="4"/>
  </si>
  <si>
    <t xml:space="preserve">                  災害復旧費</t>
    <rPh sb="18" eb="20">
      <t>サイガイ</t>
    </rPh>
    <rPh sb="20" eb="22">
      <t>フッキュウ</t>
    </rPh>
    <rPh sb="22" eb="23">
      <t>ヒ</t>
    </rPh>
    <phoneticPr fontId="4"/>
  </si>
  <si>
    <t xml:space="preserve">                  庁舎建設</t>
    <phoneticPr fontId="4"/>
  </si>
  <si>
    <t xml:space="preserve">                  消防</t>
    <phoneticPr fontId="4"/>
  </si>
  <si>
    <t xml:space="preserve">                  会館等</t>
    <phoneticPr fontId="4"/>
  </si>
  <si>
    <t xml:space="preserve">                  水道等出資債</t>
    <phoneticPr fontId="4"/>
  </si>
  <si>
    <t xml:space="preserve">                  退職手当債</t>
    <rPh sb="18" eb="20">
      <t>タイショク</t>
    </rPh>
    <rPh sb="20" eb="22">
      <t>テアテ</t>
    </rPh>
    <phoneticPr fontId="4"/>
  </si>
  <si>
    <t xml:space="preserve">                  減税補てん債等</t>
    <phoneticPr fontId="4"/>
  </si>
  <si>
    <t>特別会計</t>
  </si>
  <si>
    <t>　　　　　　　　 母子父子寡婦事業債</t>
    <rPh sb="9" eb="11">
      <t>ボシ</t>
    </rPh>
    <rPh sb="11" eb="13">
      <t>フシ</t>
    </rPh>
    <rPh sb="13" eb="15">
      <t>カフ</t>
    </rPh>
    <rPh sb="15" eb="17">
      <t>ジギョウ</t>
    </rPh>
    <rPh sb="17" eb="18">
      <t>サイケン</t>
    </rPh>
    <phoneticPr fontId="1"/>
  </si>
  <si>
    <t>　　　　　　　        国民健康保険事業債</t>
    <rPh sb="15" eb="17">
      <t>コクミン</t>
    </rPh>
    <rPh sb="17" eb="19">
      <t>ケンコウ</t>
    </rPh>
    <rPh sb="19" eb="21">
      <t>ホケン</t>
    </rPh>
    <rPh sb="21" eb="23">
      <t>ジギョウ</t>
    </rPh>
    <rPh sb="23" eb="24">
      <t>サイ</t>
    </rPh>
    <phoneticPr fontId="4"/>
  </si>
  <si>
    <t>水道事業会計</t>
  </si>
  <si>
    <t>下水道事業会計</t>
    <rPh sb="0" eb="3">
      <t>ゲスイドウ</t>
    </rPh>
    <rPh sb="3" eb="5">
      <t>ジギョウ</t>
    </rPh>
    <rPh sb="5" eb="7">
      <t>カイケイ</t>
    </rPh>
    <phoneticPr fontId="1"/>
  </si>
  <si>
    <t>病院事業会計</t>
  </si>
  <si>
    <t>注1）四捨五入により総額と内訳の計が一致しない場合があります。</t>
    <phoneticPr fontId="4"/>
  </si>
  <si>
    <t xml:space="preserve"> </t>
    <phoneticPr fontId="4"/>
  </si>
  <si>
    <t xml:space="preserve">   2）『母子寡婦事業債』は、平成27年度より「母子父子寡婦事業債」に名称変更しました。</t>
    <rPh sb="6" eb="8">
      <t>ボシ</t>
    </rPh>
    <rPh sb="8" eb="10">
      <t>カフ</t>
    </rPh>
    <rPh sb="10" eb="12">
      <t>ジギョウ</t>
    </rPh>
    <rPh sb="12" eb="13">
      <t>サイ</t>
    </rPh>
    <rPh sb="16" eb="18">
      <t>ヘイセイ</t>
    </rPh>
    <rPh sb="20" eb="22">
      <t>ネンド</t>
    </rPh>
    <rPh sb="25" eb="27">
      <t>ボシ</t>
    </rPh>
    <rPh sb="27" eb="29">
      <t>フシ</t>
    </rPh>
    <rPh sb="29" eb="31">
      <t>カフ</t>
    </rPh>
    <rPh sb="31" eb="33">
      <t>ジギョウ</t>
    </rPh>
    <rPh sb="33" eb="34">
      <t>サイ</t>
    </rPh>
    <rPh sb="36" eb="38">
      <t>メイショウ</t>
    </rPh>
    <rPh sb="38" eb="40">
      <t>ヘンコウ</t>
    </rPh>
    <phoneticPr fontId="4"/>
  </si>
  <si>
    <t>２０３．種類別租税</t>
    <rPh sb="4" eb="6">
      <t>シュルイ</t>
    </rPh>
    <rPh sb="6" eb="7">
      <t>ベツ</t>
    </rPh>
    <rPh sb="7" eb="9">
      <t>ソゼイ</t>
    </rPh>
    <phoneticPr fontId="4"/>
  </si>
  <si>
    <t>市　　　税</t>
    <rPh sb="0" eb="1">
      <t>シ</t>
    </rPh>
    <rPh sb="4" eb="5">
      <t>ゼイ</t>
    </rPh>
    <phoneticPr fontId="4"/>
  </si>
  <si>
    <t>県　　　税</t>
    <rPh sb="0" eb="1">
      <t>ケン</t>
    </rPh>
    <rPh sb="4" eb="5">
      <t>ゼイ</t>
    </rPh>
    <phoneticPr fontId="4"/>
  </si>
  <si>
    <t>国　　　税</t>
    <rPh sb="0" eb="1">
      <t>クニ</t>
    </rPh>
    <rPh sb="4" eb="5">
      <t>ゼイ</t>
    </rPh>
    <phoneticPr fontId="4"/>
  </si>
  <si>
    <t>調定額</t>
    <rPh sb="0" eb="1">
      <t>チョウテイ</t>
    </rPh>
    <rPh sb="1" eb="2">
      <t>テイ</t>
    </rPh>
    <rPh sb="2" eb="3">
      <t>ガク</t>
    </rPh>
    <phoneticPr fontId="4"/>
  </si>
  <si>
    <t>徴収額</t>
    <rPh sb="0" eb="2">
      <t>チョウシュウ</t>
    </rPh>
    <rPh sb="2" eb="3">
      <t>ガク</t>
    </rPh>
    <phoneticPr fontId="4"/>
  </si>
  <si>
    <t>徴収決定済額</t>
    <rPh sb="0" eb="2">
      <t>チョウシュウ</t>
    </rPh>
    <rPh sb="2" eb="4">
      <t>ケッテイ</t>
    </rPh>
    <rPh sb="4" eb="5">
      <t>ズ</t>
    </rPh>
    <rPh sb="5" eb="6">
      <t>ガク</t>
    </rPh>
    <phoneticPr fontId="4"/>
  </si>
  <si>
    <t>収納済額</t>
    <rPh sb="0" eb="2">
      <t>シュウノウ</t>
    </rPh>
    <rPh sb="2" eb="3">
      <t>ズ</t>
    </rPh>
    <rPh sb="3" eb="4">
      <t>ガク</t>
    </rPh>
    <phoneticPr fontId="4"/>
  </si>
  <si>
    <t xml:space="preserve">     24年度</t>
  </si>
  <si>
    <t xml:space="preserve">     25年度</t>
  </si>
  <si>
    <t xml:space="preserve">     26年度</t>
  </si>
  <si>
    <t xml:space="preserve">     27年度</t>
    <phoneticPr fontId="4"/>
  </si>
  <si>
    <t>(2015年度)</t>
    <phoneticPr fontId="4"/>
  </si>
  <si>
    <t>資料：東京国税局、横須賀県税事務所、財政部</t>
    <rPh sb="0" eb="2">
      <t>シリョウ</t>
    </rPh>
    <rPh sb="3" eb="5">
      <t>トウキョウ</t>
    </rPh>
    <rPh sb="5" eb="8">
      <t>コクゼイキョク</t>
    </rPh>
    <rPh sb="9" eb="12">
      <t>ヨコスカ</t>
    </rPh>
    <rPh sb="12" eb="14">
      <t>ケンゼイ</t>
    </rPh>
    <rPh sb="14" eb="16">
      <t>ジム</t>
    </rPh>
    <rPh sb="16" eb="17">
      <t>ショ</t>
    </rPh>
    <phoneticPr fontId="4"/>
  </si>
  <si>
    <t>注1）「国税」は、横須賀税務署所管の速報値です。</t>
    <rPh sb="0" eb="1">
      <t>チュウイ</t>
    </rPh>
    <rPh sb="4" eb="6">
      <t>コクゼイ</t>
    </rPh>
    <rPh sb="9" eb="12">
      <t>ヨコスカ</t>
    </rPh>
    <rPh sb="12" eb="15">
      <t>ゼイムショ</t>
    </rPh>
    <rPh sb="15" eb="17">
      <t>ショカン</t>
    </rPh>
    <rPh sb="18" eb="21">
      <t>ソクホウチ</t>
    </rPh>
    <phoneticPr fontId="4"/>
  </si>
  <si>
    <t>　 2）「県税」は、横須賀県税事務所管内のものです。（鎌倉県税事務所の閉鎖に伴い、平成25年度より鎌倉市、逗子市、葉山町を含む数値です。）</t>
    <rPh sb="5" eb="6">
      <t>ケン</t>
    </rPh>
    <rPh sb="6" eb="7">
      <t>ゼイ</t>
    </rPh>
    <phoneticPr fontId="4"/>
  </si>
  <si>
    <t>　　</t>
    <phoneticPr fontId="4"/>
  </si>
  <si>
    <t>２０４．市税収納状況</t>
    <rPh sb="4" eb="6">
      <t>シゼイ</t>
    </rPh>
    <rPh sb="6" eb="8">
      <t>シュウノウ</t>
    </rPh>
    <rPh sb="8" eb="10">
      <t>ジョウキョウ</t>
    </rPh>
    <phoneticPr fontId="4"/>
  </si>
  <si>
    <r>
      <t>(１)平成25</t>
    </r>
    <r>
      <rPr>
        <sz val="11"/>
        <rFont val="ＭＳ Ｐゴシック"/>
        <family val="3"/>
        <charset val="128"/>
      </rPr>
      <t>年度（</t>
    </r>
    <r>
      <rPr>
        <sz val="11"/>
        <rFont val="ＭＳ Ｐゴシック"/>
        <family val="3"/>
        <charset val="128"/>
      </rPr>
      <t>2013年度</t>
    </r>
    <r>
      <rPr>
        <sz val="11"/>
        <rFont val="ＭＳ Ｐゴシック"/>
        <family val="3"/>
        <charset val="128"/>
      </rPr>
      <t>）</t>
    </r>
    <rPh sb="3" eb="5">
      <t>ヘイセイ</t>
    </rPh>
    <rPh sb="7" eb="9">
      <t>ネンド</t>
    </rPh>
    <rPh sb="14" eb="16">
      <t>ネンド</t>
    </rPh>
    <phoneticPr fontId="4"/>
  </si>
  <si>
    <t>税　目　別</t>
    <rPh sb="0" eb="1">
      <t>ゼイ</t>
    </rPh>
    <rPh sb="2" eb="3">
      <t>モク</t>
    </rPh>
    <rPh sb="4" eb="5">
      <t>ベツ</t>
    </rPh>
    <phoneticPr fontId="4"/>
  </si>
  <si>
    <t>収入額
（千円）</t>
    <rPh sb="0" eb="2">
      <t>シュウニュウ</t>
    </rPh>
    <rPh sb="2" eb="3">
      <t>ガク</t>
    </rPh>
    <rPh sb="5" eb="7">
      <t>センエン</t>
    </rPh>
    <phoneticPr fontId="4"/>
  </si>
  <si>
    <t>収入率
（％）</t>
    <rPh sb="0" eb="2">
      <t>シュウニュウ</t>
    </rPh>
    <rPh sb="2" eb="3">
      <t>リツ</t>
    </rPh>
    <phoneticPr fontId="4"/>
  </si>
  <si>
    <t>現年度調定分</t>
    <rPh sb="0" eb="1">
      <t>ゲン</t>
    </rPh>
    <rPh sb="1" eb="3">
      <t>ネンド</t>
    </rPh>
    <rPh sb="3" eb="4">
      <t>チョウテイ</t>
    </rPh>
    <rPh sb="4" eb="5">
      <t>テイ</t>
    </rPh>
    <rPh sb="5" eb="6">
      <t>ブン</t>
    </rPh>
    <phoneticPr fontId="4"/>
  </si>
  <si>
    <t>滞納繰越分</t>
    <rPh sb="0" eb="2">
      <t>タイノウ</t>
    </rPh>
    <rPh sb="2" eb="4">
      <t>クリコシ</t>
    </rPh>
    <rPh sb="4" eb="5">
      <t>ブン</t>
    </rPh>
    <phoneticPr fontId="4"/>
  </si>
  <si>
    <t>総額</t>
    <phoneticPr fontId="4"/>
  </si>
  <si>
    <t>市民税</t>
  </si>
  <si>
    <t>固定資産税</t>
  </si>
  <si>
    <t>軽自動車税</t>
  </si>
  <si>
    <t>市たばこ税</t>
  </si>
  <si>
    <t>特別土地保有税</t>
  </si>
  <si>
    <t>入湯税</t>
    <rPh sb="0" eb="1">
      <t>イ</t>
    </rPh>
    <rPh sb="1" eb="2">
      <t>ユ</t>
    </rPh>
    <phoneticPr fontId="4"/>
  </si>
  <si>
    <t>事業所税</t>
  </si>
  <si>
    <t>都市計画税</t>
  </si>
  <si>
    <r>
      <t>(２)平成26</t>
    </r>
    <r>
      <rPr>
        <sz val="11"/>
        <rFont val="ＭＳ Ｐゴシック"/>
        <family val="3"/>
        <charset val="128"/>
      </rPr>
      <t>年度（</t>
    </r>
    <r>
      <rPr>
        <sz val="11"/>
        <rFont val="ＭＳ Ｐゴシック"/>
        <family val="3"/>
        <charset val="128"/>
      </rPr>
      <t>2014年度</t>
    </r>
    <r>
      <rPr>
        <sz val="11"/>
        <rFont val="ＭＳ Ｐゴシック"/>
        <family val="3"/>
        <charset val="128"/>
      </rPr>
      <t>）</t>
    </r>
    <rPh sb="3" eb="5">
      <t>ヘイセイ</t>
    </rPh>
    <rPh sb="7" eb="9">
      <t>ネンド</t>
    </rPh>
    <rPh sb="14" eb="15">
      <t>ネン</t>
    </rPh>
    <rPh sb="15" eb="16">
      <t>ド</t>
    </rPh>
    <phoneticPr fontId="4"/>
  </si>
  <si>
    <r>
      <t>(３)平成27</t>
    </r>
    <r>
      <rPr>
        <sz val="11"/>
        <rFont val="ＭＳ Ｐゴシック"/>
        <family val="3"/>
        <charset val="128"/>
      </rPr>
      <t>年度（</t>
    </r>
    <r>
      <rPr>
        <sz val="11"/>
        <rFont val="ＭＳ Ｐゴシック"/>
        <family val="3"/>
        <charset val="128"/>
      </rPr>
      <t>2015年度</t>
    </r>
    <r>
      <rPr>
        <sz val="11"/>
        <rFont val="ＭＳ Ｐゴシック"/>
        <family val="3"/>
        <charset val="128"/>
      </rPr>
      <t>）</t>
    </r>
    <rPh sb="3" eb="5">
      <t>ヘイセイ</t>
    </rPh>
    <rPh sb="7" eb="9">
      <t>ネンド</t>
    </rPh>
    <rPh sb="14" eb="16">
      <t>ネンド</t>
    </rPh>
    <phoneticPr fontId="4"/>
  </si>
  <si>
    <t>２０５．公有財産現在額</t>
    <rPh sb="4" eb="5">
      <t>コウエイ</t>
    </rPh>
    <rPh sb="5" eb="6">
      <t>ユウ</t>
    </rPh>
    <rPh sb="6" eb="8">
      <t>ザイサン</t>
    </rPh>
    <rPh sb="8" eb="10">
      <t>ゲンザイ</t>
    </rPh>
    <rPh sb="10" eb="11">
      <t>ガク</t>
    </rPh>
    <phoneticPr fontId="4"/>
  </si>
  <si>
    <t>(平成27年度末現在)</t>
    <rPh sb="1" eb="3">
      <t>ヘイセイ</t>
    </rPh>
    <rPh sb="5" eb="7">
      <t>ネンド</t>
    </rPh>
    <rPh sb="7" eb="8">
      <t>マツ</t>
    </rPh>
    <rPh sb="8" eb="10">
      <t>ゲンザイ</t>
    </rPh>
    <phoneticPr fontId="4"/>
  </si>
  <si>
    <t>財産区分</t>
    <rPh sb="0" eb="2">
      <t>ザイサン</t>
    </rPh>
    <rPh sb="2" eb="4">
      <t>クブン</t>
    </rPh>
    <phoneticPr fontId="4"/>
  </si>
  <si>
    <t>土地
（㎡）</t>
    <rPh sb="0" eb="2">
      <t>トチ</t>
    </rPh>
    <phoneticPr fontId="4"/>
  </si>
  <si>
    <t>動産</t>
    <rPh sb="0" eb="1">
      <t>ドウ</t>
    </rPh>
    <rPh sb="1" eb="2">
      <t>サン</t>
    </rPh>
    <phoneticPr fontId="4"/>
  </si>
  <si>
    <t>物権</t>
    <rPh sb="0" eb="2">
      <t>ブッケン</t>
    </rPh>
    <phoneticPr fontId="4"/>
  </si>
  <si>
    <t>無体財産権</t>
    <rPh sb="0" eb="2">
      <t>ムタイ</t>
    </rPh>
    <rPh sb="2" eb="5">
      <t>ザイサンケン</t>
    </rPh>
    <phoneticPr fontId="4"/>
  </si>
  <si>
    <t>出資による
権利
（千円）</t>
    <rPh sb="0" eb="2">
      <t>シュッシ</t>
    </rPh>
    <rPh sb="6" eb="8">
      <t>ケンリ</t>
    </rPh>
    <rPh sb="10" eb="12">
      <t>センエン</t>
    </rPh>
    <phoneticPr fontId="4"/>
  </si>
  <si>
    <t>有価証券
（千円）</t>
    <rPh sb="0" eb="2">
      <t>ユウカ</t>
    </rPh>
    <rPh sb="2" eb="4">
      <t>ショウケン</t>
    </rPh>
    <rPh sb="6" eb="8">
      <t>センエン</t>
    </rPh>
    <phoneticPr fontId="4"/>
  </si>
  <si>
    <t>船舶
（隻）</t>
    <rPh sb="0" eb="2">
      <t>センパク</t>
    </rPh>
    <rPh sb="4" eb="5">
      <t>セキ</t>
    </rPh>
    <phoneticPr fontId="4"/>
  </si>
  <si>
    <t>浮標
（個）</t>
    <rPh sb="0" eb="1">
      <t>ウ</t>
    </rPh>
    <rPh sb="1" eb="2">
      <t>ヒョウ</t>
    </rPh>
    <rPh sb="4" eb="5">
      <t>コ</t>
    </rPh>
    <phoneticPr fontId="4"/>
  </si>
  <si>
    <t>浮桟橋
（個）</t>
    <rPh sb="0" eb="1">
      <t>ウキ</t>
    </rPh>
    <rPh sb="1" eb="3">
      <t>サンバシ</t>
    </rPh>
    <rPh sb="5" eb="6">
      <t>コ</t>
    </rPh>
    <phoneticPr fontId="4"/>
  </si>
  <si>
    <t>地上権
（㎡）</t>
    <rPh sb="0" eb="3">
      <t>チジョウケン</t>
    </rPh>
    <phoneticPr fontId="4"/>
  </si>
  <si>
    <t>商標権
（件）</t>
    <rPh sb="0" eb="3">
      <t>ショウヒョウケン</t>
    </rPh>
    <rPh sb="5" eb="6">
      <t>ケン</t>
    </rPh>
    <phoneticPr fontId="4"/>
  </si>
  <si>
    <t>行政財産</t>
    <rPh sb="0" eb="2">
      <t>ギョウセイ</t>
    </rPh>
    <rPh sb="2" eb="4">
      <t>ザイサン</t>
    </rPh>
    <phoneticPr fontId="4"/>
  </si>
  <si>
    <t>普通財産</t>
    <rPh sb="0" eb="2">
      <t>フツウ</t>
    </rPh>
    <rPh sb="2" eb="4">
      <t>ザイサン</t>
    </rPh>
    <phoneticPr fontId="4"/>
  </si>
  <si>
    <t>資料：財政部</t>
    <rPh sb="0" eb="2">
      <t>シリョウ</t>
    </rPh>
    <phoneticPr fontId="4"/>
  </si>
  <si>
    <t>２０６．県税調定額と徴収額</t>
    <rPh sb="4" eb="5">
      <t>ケン</t>
    </rPh>
    <rPh sb="5" eb="6">
      <t>ゼイ</t>
    </rPh>
    <rPh sb="6" eb="7">
      <t>チョウテイ</t>
    </rPh>
    <rPh sb="7" eb="8">
      <t>テイ</t>
    </rPh>
    <rPh sb="8" eb="9">
      <t>ガク</t>
    </rPh>
    <rPh sb="10" eb="12">
      <t>チョウシュウ</t>
    </rPh>
    <rPh sb="12" eb="13">
      <t>ガク</t>
    </rPh>
    <phoneticPr fontId="4"/>
  </si>
  <si>
    <t>(平成27年度)</t>
    <rPh sb="1" eb="3">
      <t>ヘイセイ</t>
    </rPh>
    <rPh sb="5" eb="7">
      <t>ネンド</t>
    </rPh>
    <phoneticPr fontId="4"/>
  </si>
  <si>
    <t>徴収額（千円）</t>
    <rPh sb="0" eb="2">
      <t>チョウシュウ</t>
    </rPh>
    <rPh sb="2" eb="3">
      <t>ガク</t>
    </rPh>
    <rPh sb="4" eb="6">
      <t>センエン</t>
    </rPh>
    <phoneticPr fontId="4"/>
  </si>
  <si>
    <t>徴収率（％）
（B/A）</t>
    <rPh sb="0" eb="2">
      <t>チョウシュウ</t>
    </rPh>
    <rPh sb="2" eb="3">
      <t>リツ</t>
    </rPh>
    <phoneticPr fontId="4"/>
  </si>
  <si>
    <t>総額（A）</t>
    <rPh sb="0" eb="2">
      <t>ソウガク</t>
    </rPh>
    <phoneticPr fontId="4"/>
  </si>
  <si>
    <t>現年度分</t>
    <rPh sb="0" eb="1">
      <t>ゲン</t>
    </rPh>
    <rPh sb="1" eb="3">
      <t>ネンド</t>
    </rPh>
    <rPh sb="3" eb="4">
      <t>ブン</t>
    </rPh>
    <phoneticPr fontId="4"/>
  </si>
  <si>
    <t>総額（B）</t>
    <rPh sb="0" eb="2">
      <t>ソウガク</t>
    </rPh>
    <phoneticPr fontId="4"/>
  </si>
  <si>
    <t>個人県民税</t>
    <rPh sb="0" eb="2">
      <t>コジン</t>
    </rPh>
    <rPh sb="2" eb="5">
      <t>ケンミンゼイ</t>
    </rPh>
    <phoneticPr fontId="4"/>
  </si>
  <si>
    <t>法人県民税</t>
    <rPh sb="0" eb="2">
      <t>ホウジン</t>
    </rPh>
    <rPh sb="2" eb="4">
      <t>ケンミン</t>
    </rPh>
    <rPh sb="4" eb="5">
      <t>ゼイ</t>
    </rPh>
    <phoneticPr fontId="4"/>
  </si>
  <si>
    <t>個人事業税</t>
    <rPh sb="0" eb="2">
      <t>コジン</t>
    </rPh>
    <rPh sb="2" eb="4">
      <t>ジギョウ</t>
    </rPh>
    <rPh sb="4" eb="5">
      <t>ゼイ</t>
    </rPh>
    <phoneticPr fontId="4"/>
  </si>
  <si>
    <t>法人事業税</t>
    <rPh sb="0" eb="2">
      <t>ホウジン</t>
    </rPh>
    <rPh sb="2" eb="5">
      <t>ジギョウゼイ</t>
    </rPh>
    <phoneticPr fontId="4"/>
  </si>
  <si>
    <t>不動産取得税</t>
    <rPh sb="0" eb="3">
      <t>フドウサン</t>
    </rPh>
    <rPh sb="3" eb="5">
      <t>シュトク</t>
    </rPh>
    <rPh sb="5" eb="6">
      <t>ゼイ</t>
    </rPh>
    <phoneticPr fontId="4"/>
  </si>
  <si>
    <t>ゴルフ場利用税</t>
    <rPh sb="3" eb="4">
      <t>ジョウ</t>
    </rPh>
    <rPh sb="4" eb="6">
      <t>リヨウ</t>
    </rPh>
    <rPh sb="6" eb="7">
      <t>ゼイ</t>
    </rPh>
    <phoneticPr fontId="4"/>
  </si>
  <si>
    <t>軽油引取税</t>
    <rPh sb="0" eb="2">
      <t>ケイユ</t>
    </rPh>
    <rPh sb="2" eb="4">
      <t>ヒキトリ</t>
    </rPh>
    <rPh sb="4" eb="5">
      <t>ゼイ</t>
    </rPh>
    <phoneticPr fontId="4"/>
  </si>
  <si>
    <t>狩猟税</t>
    <rPh sb="0" eb="2">
      <t>シュリョウ</t>
    </rPh>
    <rPh sb="2" eb="3">
      <t>ゼイ</t>
    </rPh>
    <phoneticPr fontId="4"/>
  </si>
  <si>
    <r>
      <t>資料：横須賀県税事務所</t>
    </r>
    <r>
      <rPr>
        <sz val="9"/>
        <rFont val="ＭＳ Ｐゴシック"/>
        <family val="3"/>
        <charset val="128"/>
      </rPr>
      <t>（所管区域：横須賀市、鎌倉市、逗子市、三浦市、葉山町）</t>
    </r>
    <rPh sb="0" eb="2">
      <t>シリョウ</t>
    </rPh>
    <rPh sb="3" eb="6">
      <t>ヨコスカ</t>
    </rPh>
    <rPh sb="6" eb="7">
      <t>ケン</t>
    </rPh>
    <rPh sb="7" eb="8">
      <t>ゼイ</t>
    </rPh>
    <rPh sb="8" eb="11">
      <t>ジムショ</t>
    </rPh>
    <rPh sb="12" eb="14">
      <t>ショカン</t>
    </rPh>
    <rPh sb="14" eb="16">
      <t>クイキ</t>
    </rPh>
    <rPh sb="17" eb="21">
      <t>ヨコスカシ</t>
    </rPh>
    <rPh sb="22" eb="25">
      <t>カマクラシ</t>
    </rPh>
    <rPh sb="26" eb="29">
      <t>ズシシ</t>
    </rPh>
    <rPh sb="30" eb="33">
      <t>ミウラシ</t>
    </rPh>
    <rPh sb="34" eb="36">
      <t>ハヤマ</t>
    </rPh>
    <rPh sb="36" eb="37">
      <t>マチ</t>
    </rPh>
    <phoneticPr fontId="4"/>
  </si>
  <si>
    <t>注1）数値は横須賀県税事務所管内のものです。</t>
    <rPh sb="0" eb="1">
      <t>チュウ</t>
    </rPh>
    <rPh sb="3" eb="5">
      <t>スウチ</t>
    </rPh>
    <rPh sb="6" eb="9">
      <t>ヨコスカ</t>
    </rPh>
    <rPh sb="9" eb="11">
      <t>ケンゼイ</t>
    </rPh>
    <rPh sb="11" eb="13">
      <t>ジム</t>
    </rPh>
    <rPh sb="13" eb="14">
      <t>ショ</t>
    </rPh>
    <rPh sb="14" eb="16">
      <t>カンナイ</t>
    </rPh>
    <phoneticPr fontId="4"/>
  </si>
  <si>
    <t>　 2）四捨五入により総額と内訳の計が一致しない場合があります。</t>
    <rPh sb="4" eb="8">
      <t>シシャゴニュウ</t>
    </rPh>
    <rPh sb="11" eb="13">
      <t>ソウガク</t>
    </rPh>
    <rPh sb="14" eb="16">
      <t>ウチワケ</t>
    </rPh>
    <rPh sb="17" eb="18">
      <t>ケイ</t>
    </rPh>
    <rPh sb="19" eb="21">
      <t>イッチ</t>
    </rPh>
    <rPh sb="24" eb="26">
      <t>バアイ</t>
    </rPh>
    <phoneticPr fontId="4"/>
  </si>
  <si>
    <t>　 3）「徴収額」には、還付未済額を含みます。</t>
    <rPh sb="5" eb="7">
      <t>チョウシュウ</t>
    </rPh>
    <rPh sb="7" eb="8">
      <t>ガク</t>
    </rPh>
    <rPh sb="12" eb="14">
      <t>カンプ</t>
    </rPh>
    <rPh sb="14" eb="15">
      <t>ミ</t>
    </rPh>
    <rPh sb="15" eb="16">
      <t>スミ</t>
    </rPh>
    <rPh sb="16" eb="17">
      <t>ガク</t>
    </rPh>
    <rPh sb="18" eb="19">
      <t>フク</t>
    </rPh>
    <phoneticPr fontId="4"/>
  </si>
  <si>
    <t>　 4）「ゴルフ場利用税」、「軽油引取税」は、藤沢市、茅ヶ崎市、寒川町を含む数値です。</t>
    <rPh sb="8" eb="9">
      <t>ジョウ</t>
    </rPh>
    <rPh sb="9" eb="11">
      <t>リヨウ</t>
    </rPh>
    <rPh sb="11" eb="12">
      <t>ゼイ</t>
    </rPh>
    <rPh sb="15" eb="17">
      <t>ケイユ</t>
    </rPh>
    <rPh sb="17" eb="19">
      <t>ヒキトリ</t>
    </rPh>
    <rPh sb="19" eb="20">
      <t>ゼイ</t>
    </rPh>
    <rPh sb="23" eb="25">
      <t>フジサワ</t>
    </rPh>
    <rPh sb="25" eb="26">
      <t>シ</t>
    </rPh>
    <rPh sb="27" eb="31">
      <t>チガサキシ</t>
    </rPh>
    <rPh sb="32" eb="34">
      <t>サムカワ</t>
    </rPh>
    <rPh sb="34" eb="35">
      <t>マチ</t>
    </rPh>
    <rPh sb="36" eb="37">
      <t>フク</t>
    </rPh>
    <rPh sb="38" eb="40">
      <t>スウチ</t>
    </rPh>
    <phoneticPr fontId="4"/>
  </si>
  <si>
    <t>２０７．国税徴収決定済額と収納済額</t>
    <rPh sb="4" eb="6">
      <t>コクゼイ</t>
    </rPh>
    <rPh sb="6" eb="8">
      <t>チョウシュウ</t>
    </rPh>
    <rPh sb="8" eb="10">
      <t>ケッテイ</t>
    </rPh>
    <rPh sb="10" eb="11">
      <t>ズ</t>
    </rPh>
    <rPh sb="11" eb="12">
      <t>ガク</t>
    </rPh>
    <rPh sb="13" eb="15">
      <t>シュウノウ</t>
    </rPh>
    <rPh sb="15" eb="16">
      <t>ズ</t>
    </rPh>
    <rPh sb="16" eb="17">
      <t>ガク</t>
    </rPh>
    <phoneticPr fontId="4"/>
  </si>
  <si>
    <t>(平成27年度、単位　千円）</t>
    <rPh sb="1" eb="3">
      <t>ヘイセイ</t>
    </rPh>
    <rPh sb="5" eb="6">
      <t>ネン</t>
    </rPh>
    <rPh sb="6" eb="7">
      <t>ド</t>
    </rPh>
    <rPh sb="8" eb="10">
      <t>タンイ</t>
    </rPh>
    <rPh sb="11" eb="13">
      <t>センエン</t>
    </rPh>
    <phoneticPr fontId="4"/>
  </si>
  <si>
    <t>税　　目　　別</t>
    <rPh sb="0" eb="1">
      <t>ゼイ</t>
    </rPh>
    <rPh sb="3" eb="4">
      <t>モク</t>
    </rPh>
    <rPh sb="6" eb="7">
      <t>ベツ</t>
    </rPh>
    <phoneticPr fontId="4"/>
  </si>
  <si>
    <t>本年度分</t>
    <rPh sb="0" eb="3">
      <t>ホンネンド</t>
    </rPh>
    <rPh sb="3" eb="4">
      <t>ブン</t>
    </rPh>
    <phoneticPr fontId="4"/>
  </si>
  <si>
    <t>繰　越　分</t>
    <rPh sb="0" eb="1">
      <t>クリ</t>
    </rPh>
    <rPh sb="2" eb="3">
      <t>コシ</t>
    </rPh>
    <rPh sb="4" eb="5">
      <t>ブン</t>
    </rPh>
    <phoneticPr fontId="4"/>
  </si>
  <si>
    <t>直接税</t>
    <rPh sb="0" eb="2">
      <t>チョクセツ</t>
    </rPh>
    <rPh sb="2" eb="3">
      <t>ゼイ</t>
    </rPh>
    <phoneticPr fontId="4"/>
  </si>
  <si>
    <t>源泉所得税</t>
    <rPh sb="0" eb="1">
      <t>ミナモト</t>
    </rPh>
    <rPh sb="1" eb="2">
      <t>イズミ</t>
    </rPh>
    <rPh sb="2" eb="3">
      <t>ジョ</t>
    </rPh>
    <rPh sb="3" eb="4">
      <t>エ</t>
    </rPh>
    <rPh sb="4" eb="5">
      <t>ゼイ</t>
    </rPh>
    <phoneticPr fontId="4"/>
  </si>
  <si>
    <t>源泉所得税及び復興特別所得税</t>
    <rPh sb="0" eb="2">
      <t>ゲンセン</t>
    </rPh>
    <rPh sb="2" eb="5">
      <t>ショトクゼイ</t>
    </rPh>
    <rPh sb="5" eb="6">
      <t>オヨ</t>
    </rPh>
    <rPh sb="7" eb="9">
      <t>フッコウ</t>
    </rPh>
    <rPh sb="9" eb="11">
      <t>トクベツ</t>
    </rPh>
    <rPh sb="11" eb="14">
      <t>ショトクゼイ</t>
    </rPh>
    <phoneticPr fontId="4"/>
  </si>
  <si>
    <t>申告所得税</t>
    <rPh sb="0" eb="2">
      <t>シンコク</t>
    </rPh>
    <rPh sb="2" eb="5">
      <t>ショトクゼイ</t>
    </rPh>
    <phoneticPr fontId="4"/>
  </si>
  <si>
    <t>申告所得税及び復興特別所得税</t>
    <rPh sb="0" eb="2">
      <t>シンコク</t>
    </rPh>
    <rPh sb="2" eb="5">
      <t>ショトクゼイ</t>
    </rPh>
    <rPh sb="5" eb="6">
      <t>オヨ</t>
    </rPh>
    <rPh sb="7" eb="9">
      <t>フッコウ</t>
    </rPh>
    <rPh sb="9" eb="11">
      <t>トクベツ</t>
    </rPh>
    <rPh sb="11" eb="13">
      <t>ショトク</t>
    </rPh>
    <rPh sb="13" eb="14">
      <t>ゼイ</t>
    </rPh>
    <phoneticPr fontId="4"/>
  </si>
  <si>
    <t>法人税</t>
    <rPh sb="0" eb="1">
      <t>ホウ</t>
    </rPh>
    <rPh sb="1" eb="2">
      <t>ヒト</t>
    </rPh>
    <rPh sb="2" eb="3">
      <t>ゼイ</t>
    </rPh>
    <phoneticPr fontId="4"/>
  </si>
  <si>
    <t>地方法人税</t>
    <rPh sb="0" eb="2">
      <t>チホウ</t>
    </rPh>
    <rPh sb="2" eb="5">
      <t>ホウジンゼイ</t>
    </rPh>
    <phoneticPr fontId="4"/>
  </si>
  <si>
    <t>復興特別法人税</t>
    <rPh sb="0" eb="2">
      <t>フッコウ</t>
    </rPh>
    <rPh sb="2" eb="4">
      <t>トクベツ</t>
    </rPh>
    <rPh sb="4" eb="7">
      <t>ホウジンゼイ</t>
    </rPh>
    <phoneticPr fontId="4"/>
  </si>
  <si>
    <t>相続税</t>
    <rPh sb="0" eb="1">
      <t>ソウ</t>
    </rPh>
    <rPh sb="1" eb="2">
      <t>ゾク</t>
    </rPh>
    <rPh sb="2" eb="3">
      <t>ゼイ</t>
    </rPh>
    <phoneticPr fontId="4"/>
  </si>
  <si>
    <t>間接税</t>
    <rPh sb="0" eb="2">
      <t>カンセツ</t>
    </rPh>
    <rPh sb="2" eb="3">
      <t>ゼイ</t>
    </rPh>
    <phoneticPr fontId="4"/>
  </si>
  <si>
    <t>消費税</t>
    <rPh sb="0" eb="1">
      <t>ショウ</t>
    </rPh>
    <rPh sb="1" eb="2">
      <t>ヒ</t>
    </rPh>
    <rPh sb="2" eb="3">
      <t>ゼイ</t>
    </rPh>
    <phoneticPr fontId="4"/>
  </si>
  <si>
    <t>消費税及び地方消費税</t>
    <rPh sb="0" eb="2">
      <t>ショウヒ</t>
    </rPh>
    <rPh sb="2" eb="3">
      <t>ゼイ</t>
    </rPh>
    <rPh sb="3" eb="4">
      <t>オヨ</t>
    </rPh>
    <rPh sb="5" eb="7">
      <t>チホウ</t>
    </rPh>
    <rPh sb="7" eb="10">
      <t>ショウヒゼイ</t>
    </rPh>
    <phoneticPr fontId="4"/>
  </si>
  <si>
    <t>酒税</t>
    <rPh sb="0" eb="1">
      <t>サケ</t>
    </rPh>
    <rPh sb="1" eb="2">
      <t>ゼイ</t>
    </rPh>
    <phoneticPr fontId="4"/>
  </si>
  <si>
    <t>たばこ税及びたばこ特別税</t>
    <rPh sb="3" eb="4">
      <t>ゼイ</t>
    </rPh>
    <rPh sb="4" eb="5">
      <t>オヨ</t>
    </rPh>
    <rPh sb="9" eb="11">
      <t>トクベツ</t>
    </rPh>
    <rPh sb="11" eb="12">
      <t>ゼイ</t>
    </rPh>
    <phoneticPr fontId="4"/>
  </si>
  <si>
    <t>揮発油税及び地方揮発油税</t>
    <rPh sb="0" eb="3">
      <t>キハツユ</t>
    </rPh>
    <rPh sb="3" eb="4">
      <t>ゼイ</t>
    </rPh>
    <rPh sb="4" eb="5">
      <t>オヨ</t>
    </rPh>
    <rPh sb="6" eb="8">
      <t>チホウ</t>
    </rPh>
    <phoneticPr fontId="4"/>
  </si>
  <si>
    <t>注1）　数値は横須賀税務署管内の速報値です。</t>
    <rPh sb="0" eb="1">
      <t>チュウイ</t>
    </rPh>
    <rPh sb="4" eb="6">
      <t>スウチ</t>
    </rPh>
    <rPh sb="7" eb="10">
      <t>ヨコスカ</t>
    </rPh>
    <rPh sb="10" eb="13">
      <t>ゼイムショ</t>
    </rPh>
    <rPh sb="13" eb="15">
      <t>カンナイ</t>
    </rPh>
    <rPh sb="16" eb="19">
      <t>ソクホウチ</t>
    </rPh>
    <phoneticPr fontId="4"/>
  </si>
  <si>
    <t>　 2）　「収納済額」は、「本年度分」と「繰越分」の合計です。</t>
    <rPh sb="6" eb="8">
      <t>シュウノウ</t>
    </rPh>
    <rPh sb="8" eb="9">
      <t>ス</t>
    </rPh>
    <rPh sb="9" eb="10">
      <t>ガク</t>
    </rPh>
    <rPh sb="14" eb="17">
      <t>ホンネンド</t>
    </rPh>
    <rPh sb="17" eb="18">
      <t>ブン</t>
    </rPh>
    <rPh sb="21" eb="23">
      <t>クリコシ</t>
    </rPh>
    <rPh sb="23" eb="24">
      <t>ブン</t>
    </rPh>
    <rPh sb="26" eb="28">
      <t>ゴウケイ</t>
    </rPh>
    <phoneticPr fontId="4"/>
  </si>
  <si>
    <t xml:space="preserve">   3）  「その他」は、地価税、たばこ税、石油石炭税、旧税、電源開発促進税、揮発油税及び地方道路税、</t>
    <rPh sb="10" eb="11">
      <t>タ</t>
    </rPh>
    <rPh sb="14" eb="16">
      <t>チカ</t>
    </rPh>
    <rPh sb="16" eb="17">
      <t>ゼイ</t>
    </rPh>
    <rPh sb="21" eb="22">
      <t>ゼイ</t>
    </rPh>
    <rPh sb="23" eb="25">
      <t>セキユ</t>
    </rPh>
    <rPh sb="25" eb="27">
      <t>セキタン</t>
    </rPh>
    <rPh sb="27" eb="28">
      <t>ゼイ</t>
    </rPh>
    <rPh sb="29" eb="31">
      <t>キュウゼイ</t>
    </rPh>
    <rPh sb="32" eb="34">
      <t>デンゲン</t>
    </rPh>
    <rPh sb="34" eb="36">
      <t>カイハツ</t>
    </rPh>
    <rPh sb="36" eb="38">
      <t>ソクシン</t>
    </rPh>
    <rPh sb="38" eb="39">
      <t>ゼイ</t>
    </rPh>
    <rPh sb="40" eb="42">
      <t>キハツ</t>
    </rPh>
    <rPh sb="42" eb="43">
      <t>アブラ</t>
    </rPh>
    <rPh sb="43" eb="44">
      <t>ゼイ</t>
    </rPh>
    <rPh sb="44" eb="45">
      <t>オヨ</t>
    </rPh>
    <rPh sb="46" eb="48">
      <t>チホウ</t>
    </rPh>
    <rPh sb="48" eb="50">
      <t>ドウロ</t>
    </rPh>
    <rPh sb="50" eb="51">
      <t>ゼイ</t>
    </rPh>
    <phoneticPr fontId="4"/>
  </si>
  <si>
    <t xml:space="preserve">        石油ガス税、自動車重量税、航空機燃料税及び印紙収入の合計です。</t>
    <rPh sb="8" eb="10">
      <t>セキユ</t>
    </rPh>
    <rPh sb="12" eb="13">
      <t>ゼイ</t>
    </rPh>
    <rPh sb="14" eb="17">
      <t>ジドウシャ</t>
    </rPh>
    <rPh sb="17" eb="20">
      <t>ジュウリョウゼイ</t>
    </rPh>
    <rPh sb="21" eb="24">
      <t>コウクウキ</t>
    </rPh>
    <rPh sb="24" eb="27">
      <t>ネンリョウゼイ</t>
    </rPh>
    <phoneticPr fontId="4"/>
  </si>
  <si>
    <t xml:space="preserve">   4） 四捨五入により総額と内訳の計が一致しない場合があります。</t>
    <rPh sb="6" eb="10">
      <t>シシャゴニュウ</t>
    </rPh>
    <rPh sb="13" eb="15">
      <t>ソウガク</t>
    </rPh>
    <rPh sb="16" eb="18">
      <t>ウチワケ</t>
    </rPh>
    <rPh sb="19" eb="20">
      <t>ケイ</t>
    </rPh>
    <rPh sb="21" eb="23">
      <t>イッチ</t>
    </rPh>
    <rPh sb="26" eb="28">
      <t>バアイ</t>
    </rPh>
    <phoneticPr fontId="4"/>
  </si>
  <si>
    <t>２０８．選挙人名簿登録者数</t>
    <rPh sb="4" eb="6">
      <t>センキョ</t>
    </rPh>
    <rPh sb="6" eb="7">
      <t>ジンメイ</t>
    </rPh>
    <rPh sb="7" eb="9">
      <t>メイボ</t>
    </rPh>
    <rPh sb="9" eb="11">
      <t>トウロク</t>
    </rPh>
    <rPh sb="11" eb="12">
      <t>シャ</t>
    </rPh>
    <rPh sb="12" eb="13">
      <t>スウ</t>
    </rPh>
    <phoneticPr fontId="4"/>
  </si>
  <si>
    <t>年　次　別
地　区　別</t>
    <rPh sb="6" eb="7">
      <t>チ</t>
    </rPh>
    <rPh sb="8" eb="9">
      <t>ク</t>
    </rPh>
    <rPh sb="10" eb="11">
      <t>ベツ</t>
    </rPh>
    <phoneticPr fontId="4"/>
  </si>
  <si>
    <t>選挙人名簿登録者数（人）</t>
    <rPh sb="0" eb="2">
      <t>センキョ</t>
    </rPh>
    <rPh sb="2" eb="3">
      <t>ジン</t>
    </rPh>
    <rPh sb="3" eb="5">
      <t>メイボ</t>
    </rPh>
    <rPh sb="5" eb="7">
      <t>トウロク</t>
    </rPh>
    <rPh sb="7" eb="8">
      <t>シャ</t>
    </rPh>
    <rPh sb="8" eb="9">
      <t>スウ</t>
    </rPh>
    <rPh sb="10" eb="11">
      <t>ニン</t>
    </rPh>
    <phoneticPr fontId="4"/>
  </si>
  <si>
    <t>全人口との割合（%）</t>
    <rPh sb="0" eb="3">
      <t>ゼンジンコウ</t>
    </rPh>
    <rPh sb="5" eb="7">
      <t>ワリアイ</t>
    </rPh>
    <phoneticPr fontId="4"/>
  </si>
  <si>
    <t>１世帯当たりの</t>
    <rPh sb="1" eb="3">
      <t>セタイ</t>
    </rPh>
    <rPh sb="3" eb="4">
      <t>ア</t>
    </rPh>
    <phoneticPr fontId="4"/>
  </si>
  <si>
    <t>選挙人名簿</t>
    <rPh sb="0" eb="2">
      <t>センキョ</t>
    </rPh>
    <rPh sb="2" eb="3">
      <t>ニン</t>
    </rPh>
    <rPh sb="3" eb="5">
      <t>メイボ</t>
    </rPh>
    <phoneticPr fontId="4"/>
  </si>
  <si>
    <r>
      <t>登録数</t>
    </r>
    <r>
      <rPr>
        <sz val="11"/>
        <rFont val="ＭＳ Ｐゴシック"/>
        <family val="3"/>
        <charset val="128"/>
      </rPr>
      <t>（人）</t>
    </r>
    <rPh sb="0" eb="2">
      <t>トウロク</t>
    </rPh>
    <rPh sb="2" eb="3">
      <t>スウ</t>
    </rPh>
    <rPh sb="4" eb="5">
      <t>ヒト</t>
    </rPh>
    <phoneticPr fontId="4"/>
  </si>
  <si>
    <t>平成24年</t>
    <rPh sb="0" eb="2">
      <t>ヘイセイ</t>
    </rPh>
    <rPh sb="4" eb="5">
      <t>ドシ</t>
    </rPh>
    <phoneticPr fontId="1"/>
  </si>
  <si>
    <t>25年</t>
    <rPh sb="2" eb="3">
      <t>ドシ</t>
    </rPh>
    <phoneticPr fontId="1"/>
  </si>
  <si>
    <t>26年</t>
    <rPh sb="2" eb="3">
      <t>ドシ</t>
    </rPh>
    <phoneticPr fontId="1"/>
  </si>
  <si>
    <t>27年</t>
    <rPh sb="2" eb="3">
      <t>ドシ</t>
    </rPh>
    <phoneticPr fontId="0"/>
  </si>
  <si>
    <t>28年</t>
    <rPh sb="2" eb="3">
      <t>ドシ</t>
    </rPh>
    <phoneticPr fontId="0"/>
  </si>
  <si>
    <t>(2016年)</t>
    <phoneticPr fontId="4"/>
  </si>
  <si>
    <t>本庁</t>
    <phoneticPr fontId="4"/>
  </si>
  <si>
    <t>追浜</t>
    <phoneticPr fontId="4"/>
  </si>
  <si>
    <t>田浦</t>
    <phoneticPr fontId="4"/>
  </si>
  <si>
    <t>逸見</t>
    <phoneticPr fontId="4"/>
  </si>
  <si>
    <t>衣笠</t>
    <phoneticPr fontId="4"/>
  </si>
  <si>
    <t>大津</t>
    <phoneticPr fontId="4"/>
  </si>
  <si>
    <t>浦賀</t>
    <phoneticPr fontId="4"/>
  </si>
  <si>
    <t>久里浜</t>
    <phoneticPr fontId="4"/>
  </si>
  <si>
    <t>北下浦</t>
    <phoneticPr fontId="4"/>
  </si>
  <si>
    <t>資料：選挙管理委員会、総務部</t>
    <rPh sb="0" eb="2">
      <t>シリョウ</t>
    </rPh>
    <rPh sb="3" eb="5">
      <t>センキョ</t>
    </rPh>
    <rPh sb="5" eb="7">
      <t>カンリ</t>
    </rPh>
    <rPh sb="7" eb="10">
      <t>イインカイ</t>
    </rPh>
    <rPh sb="11" eb="13">
      <t>ソウム</t>
    </rPh>
    <rPh sb="13" eb="14">
      <t>ブ</t>
    </rPh>
    <phoneticPr fontId="4"/>
  </si>
  <si>
    <t>注1） 「選挙人名簿登録者数」は各年9月2日現在の数値です。</t>
    <rPh sb="0" eb="1">
      <t>チュウ</t>
    </rPh>
    <rPh sb="5" eb="7">
      <t>センキョ</t>
    </rPh>
    <rPh sb="7" eb="8">
      <t>ニン</t>
    </rPh>
    <rPh sb="8" eb="10">
      <t>メイボ</t>
    </rPh>
    <rPh sb="10" eb="12">
      <t>トウロク</t>
    </rPh>
    <rPh sb="12" eb="13">
      <t>シャ</t>
    </rPh>
    <rPh sb="13" eb="14">
      <t>スウ</t>
    </rPh>
    <rPh sb="16" eb="18">
      <t>カクネン</t>
    </rPh>
    <rPh sb="19" eb="20">
      <t>ガツ</t>
    </rPh>
    <rPh sb="21" eb="22">
      <t>ヒ</t>
    </rPh>
    <rPh sb="22" eb="24">
      <t>ゲンザイ</t>
    </rPh>
    <rPh sb="25" eb="27">
      <t>スウチ</t>
    </rPh>
    <phoneticPr fontId="4"/>
  </si>
  <si>
    <t>　 2） 各年10月1日現在の住民基本台帳による人口、世帯数で算出しています。</t>
    <rPh sb="5" eb="7">
      <t>カクネン</t>
    </rPh>
    <rPh sb="9" eb="10">
      <t>ガツ</t>
    </rPh>
    <rPh sb="11" eb="12">
      <t>ヒ</t>
    </rPh>
    <rPh sb="12" eb="14">
      <t>ゲンザイ</t>
    </rPh>
    <rPh sb="15" eb="17">
      <t>ジュウミン</t>
    </rPh>
    <rPh sb="17" eb="19">
      <t>キホン</t>
    </rPh>
    <rPh sb="19" eb="21">
      <t>ダイチョウ</t>
    </rPh>
    <rPh sb="24" eb="26">
      <t>ジンコウ</t>
    </rPh>
    <rPh sb="27" eb="30">
      <t>セタイスウ</t>
    </rPh>
    <rPh sb="31" eb="33">
      <t>サンシュツ</t>
    </rPh>
    <phoneticPr fontId="4"/>
  </si>
  <si>
    <t>２０９．選挙執行状況</t>
    <rPh sb="4" eb="6">
      <t>センキョ</t>
    </rPh>
    <rPh sb="6" eb="8">
      <t>シッコウ</t>
    </rPh>
    <rPh sb="8" eb="10">
      <t>ジョウキョウ</t>
    </rPh>
    <phoneticPr fontId="4"/>
  </si>
  <si>
    <t>執行年月日</t>
    <rPh sb="0" eb="2">
      <t>シッコウ</t>
    </rPh>
    <rPh sb="2" eb="5">
      <t>ネンガッピ</t>
    </rPh>
    <phoneticPr fontId="4"/>
  </si>
  <si>
    <t>選　挙　種　別</t>
    <rPh sb="0" eb="1">
      <t>セン</t>
    </rPh>
    <rPh sb="2" eb="3">
      <t>キョ</t>
    </rPh>
    <rPh sb="4" eb="5">
      <t>タネ</t>
    </rPh>
    <rPh sb="6" eb="7">
      <t>ベツ</t>
    </rPh>
    <phoneticPr fontId="4"/>
  </si>
  <si>
    <t>定数
（人）</t>
    <rPh sb="0" eb="2">
      <t>テイスウ</t>
    </rPh>
    <rPh sb="4" eb="5">
      <t>ニン</t>
    </rPh>
    <phoneticPr fontId="4"/>
  </si>
  <si>
    <t>候補者数
（人）</t>
    <rPh sb="0" eb="2">
      <t>コウホ</t>
    </rPh>
    <rPh sb="2" eb="3">
      <t>シャ</t>
    </rPh>
    <rPh sb="3" eb="4">
      <t>スウ</t>
    </rPh>
    <rPh sb="6" eb="7">
      <t>ニン</t>
    </rPh>
    <phoneticPr fontId="4"/>
  </si>
  <si>
    <t>選挙当日の有権者数（人）</t>
    <rPh sb="0" eb="2">
      <t>センキョ</t>
    </rPh>
    <rPh sb="2" eb="4">
      <t>トウジツ</t>
    </rPh>
    <rPh sb="5" eb="8">
      <t>ユウケンシャ</t>
    </rPh>
    <rPh sb="8" eb="9">
      <t>スウ</t>
    </rPh>
    <rPh sb="10" eb="11">
      <t>ニン</t>
    </rPh>
    <phoneticPr fontId="4"/>
  </si>
  <si>
    <t>投票者数（人）</t>
    <rPh sb="0" eb="3">
      <t>トウヒョウシャ</t>
    </rPh>
    <rPh sb="3" eb="4">
      <t>スウ</t>
    </rPh>
    <rPh sb="5" eb="6">
      <t>ニン</t>
    </rPh>
    <phoneticPr fontId="4"/>
  </si>
  <si>
    <t>投票率(％)</t>
    <rPh sb="0" eb="2">
      <t>トウヒョウ</t>
    </rPh>
    <rPh sb="2" eb="3">
      <t>リツ</t>
    </rPh>
    <phoneticPr fontId="4"/>
  </si>
  <si>
    <t>有効
投票数（票）</t>
    <rPh sb="0" eb="2">
      <t>ユウコウ</t>
    </rPh>
    <rPh sb="3" eb="6">
      <t>トウヒョウスウ</t>
    </rPh>
    <rPh sb="7" eb="8">
      <t>ヒョウ</t>
    </rPh>
    <phoneticPr fontId="4"/>
  </si>
  <si>
    <t>無効
投票数（票）</t>
    <rPh sb="0" eb="2">
      <t>ムコウ</t>
    </rPh>
    <rPh sb="3" eb="6">
      <t>トウヒョウスウ</t>
    </rPh>
    <phoneticPr fontId="4"/>
  </si>
  <si>
    <t>平成24年12月16日</t>
    <rPh sb="0" eb="2">
      <t>ヘイセイ</t>
    </rPh>
    <rPh sb="4" eb="5">
      <t>ネン</t>
    </rPh>
    <rPh sb="7" eb="8">
      <t>ガツ</t>
    </rPh>
    <rPh sb="10" eb="11">
      <t>ニチ</t>
    </rPh>
    <phoneticPr fontId="4"/>
  </si>
  <si>
    <t>衆議院小選挙区選出議員選挙</t>
  </si>
  <si>
    <t>衆議院比例代表選出議員選挙</t>
  </si>
  <si>
    <t>最高裁判所裁判官国民審査</t>
  </si>
  <si>
    <t>25年6月30日</t>
    <rPh sb="2" eb="3">
      <t>ネン</t>
    </rPh>
    <rPh sb="4" eb="5">
      <t>ガツ</t>
    </rPh>
    <rPh sb="7" eb="8">
      <t>ニチ</t>
    </rPh>
    <phoneticPr fontId="4"/>
  </si>
  <si>
    <t>横須賀市長選挙</t>
  </si>
  <si>
    <t>25年7月21日</t>
    <rPh sb="2" eb="3">
      <t>ネン</t>
    </rPh>
    <rPh sb="4" eb="5">
      <t>ガツ</t>
    </rPh>
    <rPh sb="7" eb="8">
      <t>ニチ</t>
    </rPh>
    <phoneticPr fontId="4"/>
  </si>
  <si>
    <t>参議院選挙区選出議員選挙</t>
    <rPh sb="0" eb="3">
      <t>サンギイン</t>
    </rPh>
    <rPh sb="3" eb="6">
      <t>センキョク</t>
    </rPh>
    <rPh sb="6" eb="8">
      <t>センシュツ</t>
    </rPh>
    <rPh sb="8" eb="10">
      <t>ギイン</t>
    </rPh>
    <rPh sb="10" eb="12">
      <t>センキョ</t>
    </rPh>
    <phoneticPr fontId="4"/>
  </si>
  <si>
    <t>参議院比例代表選出議員選挙</t>
    <rPh sb="0" eb="3">
      <t>サンギイン</t>
    </rPh>
    <rPh sb="3" eb="5">
      <t>ヒレイ</t>
    </rPh>
    <rPh sb="5" eb="7">
      <t>ダイヒョウ</t>
    </rPh>
    <rPh sb="7" eb="9">
      <t>センシュツ</t>
    </rPh>
    <rPh sb="9" eb="11">
      <t>ギイン</t>
    </rPh>
    <rPh sb="11" eb="13">
      <t>センキョ</t>
    </rPh>
    <phoneticPr fontId="4"/>
  </si>
  <si>
    <t>26年12月14日</t>
    <rPh sb="2" eb="3">
      <t>ネン</t>
    </rPh>
    <rPh sb="5" eb="6">
      <t>ガツ</t>
    </rPh>
    <rPh sb="8" eb="9">
      <t>ニチ</t>
    </rPh>
    <phoneticPr fontId="4"/>
  </si>
  <si>
    <t>27年4月12日</t>
    <rPh sb="2" eb="3">
      <t>ネン</t>
    </rPh>
    <rPh sb="4" eb="5">
      <t>ツキ</t>
    </rPh>
    <rPh sb="7" eb="8">
      <t>ヒ</t>
    </rPh>
    <phoneticPr fontId="4"/>
  </si>
  <si>
    <t>神奈川県知事選挙</t>
  </si>
  <si>
    <t>R 5,479</t>
    <phoneticPr fontId="4"/>
  </si>
  <si>
    <t>神奈川県議会議員選挙</t>
  </si>
  <si>
    <t>R 2,798</t>
    <phoneticPr fontId="4"/>
  </si>
  <si>
    <t>27年4月26日</t>
    <phoneticPr fontId="4"/>
  </si>
  <si>
    <t>横須賀市議会議員選挙</t>
    <rPh sb="0" eb="3">
      <t>ヨコスカ</t>
    </rPh>
    <rPh sb="3" eb="4">
      <t>シ</t>
    </rPh>
    <rPh sb="4" eb="6">
      <t>ギカイ</t>
    </rPh>
    <rPh sb="6" eb="8">
      <t>ギイン</t>
    </rPh>
    <rPh sb="8" eb="10">
      <t>センキョ</t>
    </rPh>
    <phoneticPr fontId="4"/>
  </si>
  <si>
    <t>R 2,177</t>
    <phoneticPr fontId="4"/>
  </si>
  <si>
    <t>28年7月10日</t>
    <rPh sb="2" eb="3">
      <t>ネン</t>
    </rPh>
    <rPh sb="4" eb="5">
      <t>ガツ</t>
    </rPh>
    <rPh sb="7" eb="8">
      <t>ニチ</t>
    </rPh>
    <phoneticPr fontId="4"/>
  </si>
  <si>
    <t>参議院選挙区選出議員選挙</t>
    <rPh sb="0" eb="3">
      <t>サンギイン</t>
    </rPh>
    <rPh sb="3" eb="5">
      <t>センキョ</t>
    </rPh>
    <rPh sb="5" eb="6">
      <t>ク</t>
    </rPh>
    <rPh sb="6" eb="8">
      <t>センシュツ</t>
    </rPh>
    <rPh sb="8" eb="10">
      <t>ギイン</t>
    </rPh>
    <rPh sb="10" eb="12">
      <t>センキョ</t>
    </rPh>
    <phoneticPr fontId="4"/>
  </si>
  <si>
    <t>資料：選挙管理委員会</t>
    <rPh sb="0" eb="2">
      <t>シリョウ</t>
    </rPh>
    <rPh sb="3" eb="5">
      <t>センキョ</t>
    </rPh>
    <rPh sb="5" eb="7">
      <t>カンリ</t>
    </rPh>
    <rPh sb="7" eb="10">
      <t>イインカイ</t>
    </rPh>
    <phoneticPr fontId="4"/>
  </si>
  <si>
    <t>２１０．党派別得票数</t>
    <rPh sb="4" eb="6">
      <t>トウハ</t>
    </rPh>
    <rPh sb="6" eb="7">
      <t>ベツ</t>
    </rPh>
    <rPh sb="7" eb="9">
      <t>トクヒョウ</t>
    </rPh>
    <rPh sb="9" eb="10">
      <t>スウ</t>
    </rPh>
    <phoneticPr fontId="4"/>
  </si>
  <si>
    <t>（単位　票）</t>
    <rPh sb="1" eb="3">
      <t>タンイ</t>
    </rPh>
    <rPh sb="4" eb="5">
      <t>ヒョウ</t>
    </rPh>
    <phoneticPr fontId="4"/>
  </si>
  <si>
    <t>自由</t>
    <rPh sb="0" eb="2">
      <t>ジユウ</t>
    </rPh>
    <phoneticPr fontId="4"/>
  </si>
  <si>
    <t>公明党</t>
    <rPh sb="0" eb="2">
      <t>コウメイ</t>
    </rPh>
    <rPh sb="2" eb="3">
      <t>トウ</t>
    </rPh>
    <phoneticPr fontId="4"/>
  </si>
  <si>
    <t>民主党</t>
    <rPh sb="0" eb="3">
      <t>ミンシュトウ</t>
    </rPh>
    <phoneticPr fontId="4"/>
  </si>
  <si>
    <t>日本</t>
    <rPh sb="0" eb="2">
      <t>ニホン</t>
    </rPh>
    <phoneticPr fontId="4"/>
  </si>
  <si>
    <t>社会</t>
    <rPh sb="0" eb="2">
      <t>シャカイ</t>
    </rPh>
    <phoneticPr fontId="4"/>
  </si>
  <si>
    <t>みんなの党</t>
    <rPh sb="4" eb="5">
      <t>トウ</t>
    </rPh>
    <phoneticPr fontId="4"/>
  </si>
  <si>
    <t>日本維新の会</t>
    <rPh sb="0" eb="2">
      <t>ニホン</t>
    </rPh>
    <rPh sb="2" eb="4">
      <t>イシン</t>
    </rPh>
    <rPh sb="5" eb="6">
      <t>カイ</t>
    </rPh>
    <phoneticPr fontId="4"/>
  </si>
  <si>
    <t>日本未</t>
    <rPh sb="0" eb="2">
      <t>ニホン</t>
    </rPh>
    <rPh sb="2" eb="3">
      <t>ミ</t>
    </rPh>
    <phoneticPr fontId="4"/>
  </si>
  <si>
    <t>無所属</t>
    <rPh sb="0" eb="3">
      <t>ムショゾク</t>
    </rPh>
    <phoneticPr fontId="4"/>
  </si>
  <si>
    <t>共産党</t>
    <rPh sb="0" eb="3">
      <t>キョウサントウ</t>
    </rPh>
    <phoneticPr fontId="4"/>
  </si>
  <si>
    <t>来の党</t>
    <phoneticPr fontId="4"/>
  </si>
  <si>
    <t>衆議院小選挙区選出
議員選挙</t>
    <rPh sb="0" eb="3">
      <t>シュウギイン</t>
    </rPh>
    <rPh sb="3" eb="4">
      <t>ショウ</t>
    </rPh>
    <rPh sb="4" eb="7">
      <t>センキョク</t>
    </rPh>
    <rPh sb="7" eb="9">
      <t>センシュツ</t>
    </rPh>
    <rPh sb="10" eb="12">
      <t>ギイン</t>
    </rPh>
    <rPh sb="12" eb="14">
      <t>センキョ</t>
    </rPh>
    <phoneticPr fontId="4"/>
  </si>
  <si>
    <t>衆議院比例代表選出
議員選挙</t>
    <phoneticPr fontId="4"/>
  </si>
  <si>
    <t>生活の党</t>
    <rPh sb="0" eb="2">
      <t>セイカツ</t>
    </rPh>
    <rPh sb="3" eb="4">
      <t>トウ</t>
    </rPh>
    <phoneticPr fontId="4"/>
  </si>
  <si>
    <t>平成25年6月30日</t>
    <rPh sb="0" eb="2">
      <t>ヘイセイ</t>
    </rPh>
    <rPh sb="4" eb="5">
      <t>ネン</t>
    </rPh>
    <rPh sb="6" eb="7">
      <t>ガツ</t>
    </rPh>
    <rPh sb="9" eb="10">
      <t>ヒ</t>
    </rPh>
    <phoneticPr fontId="4"/>
  </si>
  <si>
    <t>参議院選挙区選出
議員選挙</t>
    <rPh sb="0" eb="3">
      <t>サンギイン</t>
    </rPh>
    <rPh sb="3" eb="6">
      <t>センキョク</t>
    </rPh>
    <rPh sb="6" eb="8">
      <t>センシュツ</t>
    </rPh>
    <rPh sb="9" eb="11">
      <t>ギイン</t>
    </rPh>
    <rPh sb="11" eb="13">
      <t>センキョ</t>
    </rPh>
    <phoneticPr fontId="4"/>
  </si>
  <si>
    <t>〃</t>
    <phoneticPr fontId="4"/>
  </si>
  <si>
    <t>参議院比例代表選出
議員選挙</t>
    <rPh sb="0" eb="3">
      <t>サンギイン</t>
    </rPh>
    <rPh sb="3" eb="5">
      <t>ヒレイ</t>
    </rPh>
    <rPh sb="5" eb="7">
      <t>ダイヒョウ</t>
    </rPh>
    <rPh sb="7" eb="9">
      <t>センシュツ</t>
    </rPh>
    <rPh sb="10" eb="12">
      <t>ギイン</t>
    </rPh>
    <rPh sb="12" eb="14">
      <t>センキョ</t>
    </rPh>
    <phoneticPr fontId="4"/>
  </si>
  <si>
    <t>次世代の党</t>
    <rPh sb="0" eb="3">
      <t>ジセダイ</t>
    </rPh>
    <rPh sb="4" eb="5">
      <t>トウ</t>
    </rPh>
    <phoneticPr fontId="4"/>
  </si>
  <si>
    <t>維新の</t>
    <rPh sb="0" eb="2">
      <t>イシン</t>
    </rPh>
    <phoneticPr fontId="4"/>
  </si>
  <si>
    <t>生活の</t>
    <rPh sb="0" eb="2">
      <t>セイカツ</t>
    </rPh>
    <phoneticPr fontId="4"/>
  </si>
  <si>
    <t>党</t>
    <rPh sb="0" eb="1">
      <t>トウ</t>
    </rPh>
    <phoneticPr fontId="4"/>
  </si>
  <si>
    <t>平成26年12月14日</t>
    <rPh sb="0" eb="2">
      <t>ヘイセイ</t>
    </rPh>
    <rPh sb="4" eb="5">
      <t>ネン</t>
    </rPh>
    <rPh sb="7" eb="8">
      <t>ガツ</t>
    </rPh>
    <rPh sb="10" eb="11">
      <t>ニチ</t>
    </rPh>
    <phoneticPr fontId="4"/>
  </si>
  <si>
    <t>衆議院比例代表選出
議員選挙</t>
    <phoneticPr fontId="4"/>
  </si>
  <si>
    <t>平成27年4月12日</t>
    <rPh sb="0" eb="2">
      <t>ヘイセイ</t>
    </rPh>
    <rPh sb="4" eb="5">
      <t>ネン</t>
    </rPh>
    <rPh sb="6" eb="7">
      <t>ツキ</t>
    </rPh>
    <rPh sb="9" eb="10">
      <t>ヒ</t>
    </rPh>
    <phoneticPr fontId="4"/>
  </si>
  <si>
    <t>27年4月26日</t>
    <rPh sb="2" eb="3">
      <t>ネン</t>
    </rPh>
    <rPh sb="4" eb="5">
      <t>ツキ</t>
    </rPh>
    <rPh sb="7" eb="8">
      <t>ヒ</t>
    </rPh>
    <phoneticPr fontId="4"/>
  </si>
  <si>
    <t>横須賀市議会議員選挙</t>
  </si>
  <si>
    <t>民進党</t>
    <rPh sb="0" eb="3">
      <t>ミンシントウ</t>
    </rPh>
    <phoneticPr fontId="4"/>
  </si>
  <si>
    <t>日本の</t>
    <rPh sb="0" eb="2">
      <t>ニホン</t>
    </rPh>
    <phoneticPr fontId="4"/>
  </si>
  <si>
    <t>おおさか</t>
    <phoneticPr fontId="4"/>
  </si>
  <si>
    <t>こころ</t>
    <phoneticPr fontId="4"/>
  </si>
  <si>
    <t>維新の会</t>
    <rPh sb="0" eb="2">
      <t>イシン</t>
    </rPh>
    <rPh sb="3" eb="4">
      <t>カイ</t>
    </rPh>
    <phoneticPr fontId="4"/>
  </si>
  <si>
    <t>平成28年7月10日</t>
    <rPh sb="0" eb="2">
      <t>ヘイセイ</t>
    </rPh>
    <rPh sb="4" eb="5">
      <t>ネン</t>
    </rPh>
    <rPh sb="6" eb="7">
      <t>ガツ</t>
    </rPh>
    <rPh sb="9" eb="10">
      <t>ニチ</t>
    </rPh>
    <phoneticPr fontId="4"/>
  </si>
  <si>
    <t>注1）按分票は四捨五入してあります。</t>
    <rPh sb="0" eb="1">
      <t>チュウイ</t>
    </rPh>
    <rPh sb="3" eb="5">
      <t>アンブン</t>
    </rPh>
    <rPh sb="5" eb="6">
      <t>ヒョウ</t>
    </rPh>
    <rPh sb="7" eb="11">
      <t>シシャゴニュウ</t>
    </rPh>
    <phoneticPr fontId="4"/>
  </si>
  <si>
    <t xml:space="preserve">   2）記載のない党派は、「その他」に含みます。</t>
    <rPh sb="5" eb="7">
      <t>キサイ</t>
    </rPh>
    <rPh sb="10" eb="12">
      <t>トウハ</t>
    </rPh>
    <rPh sb="17" eb="18">
      <t>タ</t>
    </rPh>
    <rPh sb="20" eb="21">
      <t>フク</t>
    </rPh>
    <phoneticPr fontId="4"/>
  </si>
  <si>
    <t xml:space="preserve">   3）「日本のこころ」は、『日本のこころを大切にする党』の略称です。</t>
    <rPh sb="6" eb="8">
      <t>ニホン</t>
    </rPh>
    <rPh sb="16" eb="18">
      <t>ニホン</t>
    </rPh>
    <rPh sb="23" eb="25">
      <t>タイセツ</t>
    </rPh>
    <rPh sb="28" eb="29">
      <t>トウ</t>
    </rPh>
    <rPh sb="31" eb="33">
      <t>リャクショウ</t>
    </rPh>
    <phoneticPr fontId="4"/>
  </si>
  <si>
    <t>２１１．市議会の招集回数、開議日数および議案等数</t>
    <rPh sb="4" eb="7">
      <t>シギカイ</t>
    </rPh>
    <rPh sb="8" eb="10">
      <t>ショウシュウ</t>
    </rPh>
    <rPh sb="10" eb="12">
      <t>カイスウ</t>
    </rPh>
    <rPh sb="13" eb="14">
      <t>カイコウ</t>
    </rPh>
    <rPh sb="14" eb="15">
      <t>ギ</t>
    </rPh>
    <rPh sb="15" eb="17">
      <t>ニッスウ</t>
    </rPh>
    <rPh sb="20" eb="22">
      <t>ギアン</t>
    </rPh>
    <rPh sb="22" eb="23">
      <t>トウ</t>
    </rPh>
    <rPh sb="23" eb="24">
      <t>スウ</t>
    </rPh>
    <phoneticPr fontId="4"/>
  </si>
  <si>
    <t>区　　　分</t>
    <rPh sb="0" eb="1">
      <t>ク</t>
    </rPh>
    <rPh sb="4" eb="5">
      <t>ブン</t>
    </rPh>
    <phoneticPr fontId="4"/>
  </si>
  <si>
    <r>
      <t>平成2</t>
    </r>
    <r>
      <rPr>
        <sz val="11"/>
        <rFont val="ＭＳ Ｐゴシック"/>
        <family val="3"/>
        <charset val="128"/>
      </rPr>
      <t>3</t>
    </r>
    <r>
      <rPr>
        <sz val="11"/>
        <rFont val="ＭＳ Ｐゴシック"/>
        <family val="3"/>
        <charset val="128"/>
      </rPr>
      <t>年</t>
    </r>
    <phoneticPr fontId="4"/>
  </si>
  <si>
    <r>
      <t>平成2</t>
    </r>
    <r>
      <rPr>
        <sz val="11"/>
        <rFont val="ＭＳ Ｐゴシック"/>
        <family val="3"/>
        <charset val="128"/>
      </rPr>
      <t>4</t>
    </r>
    <r>
      <rPr>
        <sz val="11"/>
        <rFont val="ＭＳ Ｐゴシック"/>
        <family val="3"/>
        <charset val="128"/>
      </rPr>
      <t>年</t>
    </r>
    <phoneticPr fontId="4"/>
  </si>
  <si>
    <r>
      <t>平成2</t>
    </r>
    <r>
      <rPr>
        <sz val="11"/>
        <rFont val="ＭＳ Ｐゴシック"/>
        <family val="3"/>
        <charset val="128"/>
      </rPr>
      <t>5</t>
    </r>
    <r>
      <rPr>
        <sz val="11"/>
        <rFont val="ＭＳ Ｐゴシック"/>
        <family val="3"/>
        <charset val="128"/>
      </rPr>
      <t>年</t>
    </r>
    <phoneticPr fontId="4"/>
  </si>
  <si>
    <r>
      <t>平成2</t>
    </r>
    <r>
      <rPr>
        <sz val="11"/>
        <rFont val="ＭＳ Ｐゴシック"/>
        <family val="3"/>
        <charset val="128"/>
      </rPr>
      <t>6</t>
    </r>
    <r>
      <rPr>
        <sz val="11"/>
        <rFont val="ＭＳ Ｐゴシック"/>
        <family val="3"/>
        <charset val="128"/>
      </rPr>
      <t>年</t>
    </r>
    <phoneticPr fontId="4"/>
  </si>
  <si>
    <t>平成27年</t>
    <phoneticPr fontId="4"/>
  </si>
  <si>
    <r>
      <t>(201</t>
    </r>
    <r>
      <rPr>
        <sz val="11"/>
        <rFont val="ＭＳ Ｐゴシック"/>
        <family val="3"/>
        <charset val="128"/>
      </rPr>
      <t>1</t>
    </r>
    <r>
      <rPr>
        <sz val="11"/>
        <rFont val="ＭＳ Ｐゴシック"/>
        <family val="3"/>
        <charset val="128"/>
      </rPr>
      <t>年)</t>
    </r>
    <phoneticPr fontId="4"/>
  </si>
  <si>
    <r>
      <t>(201</t>
    </r>
    <r>
      <rPr>
        <sz val="11"/>
        <rFont val="ＭＳ Ｐゴシック"/>
        <family val="3"/>
        <charset val="128"/>
      </rPr>
      <t>2</t>
    </r>
    <r>
      <rPr>
        <sz val="11"/>
        <rFont val="ＭＳ Ｐゴシック"/>
        <family val="3"/>
        <charset val="128"/>
      </rPr>
      <t>年)</t>
    </r>
    <phoneticPr fontId="4"/>
  </si>
  <si>
    <r>
      <t>(201</t>
    </r>
    <r>
      <rPr>
        <sz val="11"/>
        <rFont val="ＭＳ Ｐゴシック"/>
        <family val="3"/>
        <charset val="128"/>
      </rPr>
      <t>3</t>
    </r>
    <r>
      <rPr>
        <sz val="11"/>
        <rFont val="ＭＳ Ｐゴシック"/>
        <family val="3"/>
        <charset val="128"/>
      </rPr>
      <t>年)</t>
    </r>
    <phoneticPr fontId="4"/>
  </si>
  <si>
    <r>
      <t>(201</t>
    </r>
    <r>
      <rPr>
        <sz val="11"/>
        <rFont val="ＭＳ Ｐゴシック"/>
        <family val="3"/>
        <charset val="128"/>
      </rPr>
      <t>4</t>
    </r>
    <r>
      <rPr>
        <sz val="11"/>
        <rFont val="ＭＳ Ｐゴシック"/>
        <family val="3"/>
        <charset val="128"/>
      </rPr>
      <t>年)</t>
    </r>
    <phoneticPr fontId="4"/>
  </si>
  <si>
    <t>招集回数</t>
    <rPh sb="0" eb="2">
      <t>ショウシュウ</t>
    </rPh>
    <rPh sb="2" eb="4">
      <t>カイスウ</t>
    </rPh>
    <phoneticPr fontId="4"/>
  </si>
  <si>
    <t xml:space="preserve">  定例会</t>
    <rPh sb="2" eb="5">
      <t>テイレイカイ</t>
    </rPh>
    <phoneticPr fontId="4"/>
  </si>
  <si>
    <t xml:space="preserve">  臨時会</t>
    <rPh sb="2" eb="4">
      <t>リンジ</t>
    </rPh>
    <rPh sb="4" eb="5">
      <t>カイ</t>
    </rPh>
    <phoneticPr fontId="4"/>
  </si>
  <si>
    <t>会期日数</t>
    <rPh sb="0" eb="2">
      <t>カイキ</t>
    </rPh>
    <rPh sb="2" eb="4">
      <t>ニッスウ</t>
    </rPh>
    <phoneticPr fontId="4"/>
  </si>
  <si>
    <t>開議日数</t>
    <rPh sb="0" eb="1">
      <t>カイコウ</t>
    </rPh>
    <rPh sb="1" eb="2">
      <t>ギ</t>
    </rPh>
    <rPh sb="2" eb="4">
      <t>ニッスウ</t>
    </rPh>
    <phoneticPr fontId="4"/>
  </si>
  <si>
    <t>議案件数</t>
    <rPh sb="0" eb="2">
      <t>ギアン</t>
    </rPh>
    <rPh sb="2" eb="4">
      <t>ケンスウ</t>
    </rPh>
    <phoneticPr fontId="4"/>
  </si>
  <si>
    <t>うち市長提出</t>
    <rPh sb="2" eb="4">
      <t>シチョウ</t>
    </rPh>
    <rPh sb="4" eb="6">
      <t>テイシュツ</t>
    </rPh>
    <phoneticPr fontId="4"/>
  </si>
  <si>
    <t>うち議員提出</t>
    <rPh sb="2" eb="4">
      <t>ギイン</t>
    </rPh>
    <rPh sb="4" eb="6">
      <t>テイシュツ</t>
    </rPh>
    <phoneticPr fontId="4"/>
  </si>
  <si>
    <t>諮問</t>
    <rPh sb="0" eb="2">
      <t>シモン</t>
    </rPh>
    <phoneticPr fontId="4"/>
  </si>
  <si>
    <t>請       願</t>
    <rPh sb="0" eb="9">
      <t>セイガン</t>
    </rPh>
    <phoneticPr fontId="4"/>
  </si>
  <si>
    <t>陳       情</t>
    <rPh sb="0" eb="9">
      <t>チンジョウ</t>
    </rPh>
    <phoneticPr fontId="4"/>
  </si>
  <si>
    <t>報       告</t>
    <rPh sb="0" eb="9">
      <t>ホウコク</t>
    </rPh>
    <phoneticPr fontId="4"/>
  </si>
  <si>
    <t>資料：市議会事務局</t>
    <rPh sb="0" eb="2">
      <t>シリョウ</t>
    </rPh>
    <rPh sb="3" eb="6">
      <t>シギカイ</t>
    </rPh>
    <rPh sb="6" eb="9">
      <t>ジムキョク</t>
    </rPh>
    <phoneticPr fontId="4"/>
  </si>
  <si>
    <t>２１２．市職員配置表</t>
  </si>
  <si>
    <t>(平成28年4月1日現在、単位　人)</t>
    <phoneticPr fontId="4"/>
  </si>
  <si>
    <t>部  課  別</t>
  </si>
  <si>
    <t>職員数</t>
  </si>
  <si>
    <t>健康部</t>
  </si>
  <si>
    <t>上下水道局</t>
  </si>
  <si>
    <t>健康総務課</t>
  </si>
  <si>
    <t>経営部</t>
  </si>
  <si>
    <t>政策推進部</t>
  </si>
  <si>
    <t>地域医療推進課</t>
  </si>
  <si>
    <t>総務課</t>
  </si>
  <si>
    <t>政策推進課</t>
  </si>
  <si>
    <t>保健所</t>
  </si>
  <si>
    <t>経営計画課</t>
  </si>
  <si>
    <t>広報課</t>
  </si>
  <si>
    <t>　健康づくり課</t>
  </si>
  <si>
    <t>財務課</t>
  </si>
  <si>
    <t>文化振興課</t>
  </si>
  <si>
    <t>　生活衛生課</t>
  </si>
  <si>
    <t>料金課</t>
  </si>
  <si>
    <t>国際交流課</t>
  </si>
  <si>
    <t>健康安全科学センター</t>
  </si>
  <si>
    <t>技術部</t>
  </si>
  <si>
    <t>基地対策課</t>
  </si>
  <si>
    <t>こども育成部</t>
  </si>
  <si>
    <t>給排水課</t>
  </si>
  <si>
    <t>こども育成総務課</t>
  </si>
  <si>
    <t>修理保全課</t>
  </si>
  <si>
    <t>総務部</t>
  </si>
  <si>
    <t>こども青少年支援課</t>
  </si>
  <si>
    <t>水道管路課</t>
  </si>
  <si>
    <t>こども青少年給付課</t>
  </si>
  <si>
    <t>水道施設課</t>
  </si>
  <si>
    <t>秘書課</t>
  </si>
  <si>
    <t>こども健康課</t>
  </si>
  <si>
    <t>浄水課</t>
  </si>
  <si>
    <t>人事課</t>
  </si>
  <si>
    <t>保育運営課</t>
  </si>
  <si>
    <t>下水道管渠課</t>
  </si>
  <si>
    <t>行政管理課</t>
  </si>
  <si>
    <t>　保育園</t>
  </si>
  <si>
    <t>水再生課</t>
  </si>
  <si>
    <t>情報システム課</t>
  </si>
  <si>
    <t>教育・保育支援課</t>
  </si>
  <si>
    <t>会計課</t>
  </si>
  <si>
    <t>こども施設指導監査課</t>
  </si>
  <si>
    <t>消防局</t>
  </si>
  <si>
    <t>児童相談所</t>
  </si>
  <si>
    <t>財政部</t>
  </si>
  <si>
    <t>環境政策部</t>
  </si>
  <si>
    <t>予防課</t>
  </si>
  <si>
    <t>財政課</t>
  </si>
  <si>
    <t>環境企画課</t>
  </si>
  <si>
    <t>消防・救急課</t>
  </si>
  <si>
    <t>資産経営課</t>
  </si>
  <si>
    <t>自然環境共生課</t>
  </si>
  <si>
    <t>情報調査課</t>
  </si>
  <si>
    <t>契約課</t>
  </si>
  <si>
    <t>環境管理課</t>
  </si>
  <si>
    <t>中央消防署</t>
  </si>
  <si>
    <t>工事検査課</t>
  </si>
  <si>
    <t>公園管理課</t>
  </si>
  <si>
    <t>北消防署</t>
  </si>
  <si>
    <t>納税課</t>
  </si>
  <si>
    <t>公園建設課</t>
  </si>
  <si>
    <t>南消防署</t>
  </si>
  <si>
    <t>市民税課</t>
  </si>
  <si>
    <t>資源循環部</t>
  </si>
  <si>
    <t>　西分署</t>
  </si>
  <si>
    <t>資産税課</t>
  </si>
  <si>
    <t>資源循環総務課</t>
  </si>
  <si>
    <t>資源循環推進課</t>
  </si>
  <si>
    <t>教育委員会事務局</t>
  </si>
  <si>
    <t>市民安全部</t>
  </si>
  <si>
    <t>廃棄物対策課</t>
  </si>
  <si>
    <t>教育総務部</t>
  </si>
  <si>
    <t>危機管理課</t>
  </si>
  <si>
    <t>資源循環施設課</t>
  </si>
  <si>
    <t>地域安全課</t>
  </si>
  <si>
    <t>広域処理施設建設室</t>
  </si>
  <si>
    <t>生涯学習課</t>
  </si>
  <si>
    <t>リサイクルプラザ</t>
  </si>
  <si>
    <t>教職員課</t>
  </si>
  <si>
    <t>市民部</t>
  </si>
  <si>
    <t>南処理工場</t>
  </si>
  <si>
    <t>　小・中・高校等</t>
  </si>
  <si>
    <t>市民生活課</t>
  </si>
  <si>
    <t>資源循環久里浜事務所</t>
  </si>
  <si>
    <t>学校管理課</t>
  </si>
  <si>
    <t>地域コミュニティ支援課</t>
  </si>
  <si>
    <t>経済部</t>
  </si>
  <si>
    <t>中央図書館</t>
  </si>
  <si>
    <t>人権・男女共同参画課</t>
  </si>
  <si>
    <t>経済企画課</t>
  </si>
  <si>
    <t>自然・人文博物館</t>
  </si>
  <si>
    <t>窓口サービス課</t>
  </si>
  <si>
    <t>商業・市街地振興課</t>
    <rPh sb="1" eb="2">
      <t>ギョウ</t>
    </rPh>
    <phoneticPr fontId="4"/>
  </si>
  <si>
    <t>博物館運営課</t>
  </si>
  <si>
    <t>追浜行政センター</t>
  </si>
  <si>
    <t>企業誘致・工業振興課</t>
    <rPh sb="5" eb="7">
      <t>コウギョウ</t>
    </rPh>
    <rPh sb="7" eb="9">
      <t>シンコウ</t>
    </rPh>
    <phoneticPr fontId="4"/>
  </si>
  <si>
    <t>美術館</t>
  </si>
  <si>
    <t>田浦行政センター</t>
  </si>
  <si>
    <t>農林水産課</t>
  </si>
  <si>
    <t>美術館運営課</t>
  </si>
  <si>
    <t>逸見行政センター</t>
  </si>
  <si>
    <t>観光企画課</t>
  </si>
  <si>
    <t>学校教育部</t>
  </si>
  <si>
    <t>衣笠行政センター</t>
  </si>
  <si>
    <t>都市部</t>
  </si>
  <si>
    <t>教育指導課</t>
  </si>
  <si>
    <t>大津行政センター</t>
  </si>
  <si>
    <t>都市計画課</t>
  </si>
  <si>
    <t>支援教育課</t>
  </si>
  <si>
    <t>浦賀行政センター</t>
  </si>
  <si>
    <t>市街地整備景観課</t>
  </si>
  <si>
    <t>学校保健課</t>
  </si>
  <si>
    <t>久里浜行政センター</t>
  </si>
  <si>
    <t>市営住宅課</t>
  </si>
  <si>
    <t>スポーツ課</t>
  </si>
  <si>
    <t>北下浦行政センター</t>
  </si>
  <si>
    <t>公共建築課</t>
  </si>
  <si>
    <t>教育研究所</t>
  </si>
  <si>
    <t>開発指導課</t>
  </si>
  <si>
    <t>消費生活センター</t>
  </si>
  <si>
    <t>建築指導課</t>
  </si>
  <si>
    <t>選挙管理委員会事務局</t>
  </si>
  <si>
    <t>土木部</t>
  </si>
  <si>
    <t>選挙管理課</t>
  </si>
  <si>
    <t>福祉部</t>
  </si>
  <si>
    <t>土木総務課</t>
  </si>
  <si>
    <t>福祉総務課</t>
  </si>
  <si>
    <t>交通計画課</t>
  </si>
  <si>
    <t>監査委員事務局</t>
  </si>
  <si>
    <t>指導監査課</t>
  </si>
  <si>
    <t>道路管理課</t>
  </si>
  <si>
    <t>監査課</t>
  </si>
  <si>
    <t>障害福祉課</t>
  </si>
  <si>
    <t>道路建設課</t>
  </si>
  <si>
    <t>生活福祉課</t>
  </si>
  <si>
    <t>道路補修課</t>
  </si>
  <si>
    <t>市議会事務局</t>
  </si>
  <si>
    <t>高齢福祉課</t>
  </si>
  <si>
    <t>道路維持課</t>
  </si>
  <si>
    <t>介護保険課</t>
  </si>
  <si>
    <t>河川課</t>
  </si>
  <si>
    <t>議事課</t>
  </si>
  <si>
    <t>健康保険課</t>
  </si>
  <si>
    <t>傾斜地保全課</t>
  </si>
  <si>
    <t>港湾部</t>
  </si>
  <si>
    <t>港湾総務課</t>
  </si>
  <si>
    <t>港湾企画課</t>
  </si>
  <si>
    <t>港湾建設課</t>
  </si>
  <si>
    <t>資料：総務部</t>
  </si>
  <si>
    <t>注1）部長は各部筆頭課に計上し、担当部長・担当課長は所管業務を所掌する課に計上しています。</t>
  </si>
  <si>
    <t>　2）各部の「職員数」は所管課等の合計数です。</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</si>
</sst>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5" formatCode="&quot;¥&quot;#,##0;&quot;¥&quot;\-#,##0"/>
    <numFmt numFmtId="41" formatCode="_ * #,##0_ ;_ * \-#,##0_ ;_ * &quot;-&quot;_ ;_ @_ "/>
    <numFmt numFmtId="43" formatCode="_ * #,##0.00_ ;_ * \-#,##0.00_ ;_ * &quot;-&quot;??_ ;_ @_ "/>
    <numFmt numFmtId="176" formatCode="0;&quot;△ &quot;0"/>
    <numFmt numFmtId="177" formatCode="#,##0.00;&quot;△ &quot;#,##0.00"/>
    <numFmt numFmtId="178" formatCode="#,##0;&quot;△ &quot;#,##0"/>
    <numFmt numFmtId="179" formatCode="#,##0.0;&quot;△ &quot;#,##0.0"/>
    <numFmt numFmtId="180" formatCode="#,##0.0_ "/>
    <numFmt numFmtId="181" formatCode="#,##0_ "/>
    <numFmt numFmtId="182" formatCode="_ * #,##0.0_ ;_ * \-#,##0.0_ ;_ * &quot;-&quot;?_ ;_ @_ "/>
    <numFmt numFmtId="183" formatCode="0_);[Red]\(0\)"/>
    <numFmt numFmtId="184" formatCode="_ * #,##0.0_ ;_ * \-#,##0.0_ ;_ * &quot;-&quot;_ ;_ @_ "/>
    <numFmt numFmtId="185" formatCode="#,##0.0;\-#,##0.0"/>
    <numFmt numFmtId="186" formatCode="#,##0.000;&quot;△ &quot;#,##0.000"/>
    <numFmt numFmtId="187" formatCode="\ ###,###,##0;&quot;-&quot;###,###,##0"/>
    <numFmt numFmtId="188" formatCode="#,##0_ ;[Red]\-#,##0\ "/>
    <numFmt numFmtId="189" formatCode="0.0;&quot;△ &quot;0.0"/>
    <numFmt numFmtId="190" formatCode="0.0_ "/>
    <numFmt numFmtId="191" formatCode="0.00_ "/>
    <numFmt numFmtId="192" formatCode="#,##0.0;[Red]\-#,##0.0"/>
    <numFmt numFmtId="193" formatCode="0;_"/>
    <numFmt numFmtId="194" formatCode="0_ "/>
    <numFmt numFmtId="195" formatCode="_ * #,##0;_ * \-#,##0;_ * &quot;-&quot;"/>
    <numFmt numFmtId="196" formatCode="\ General\ "/>
    <numFmt numFmtId="197" formatCode="0_);\(0\)"/>
    <numFmt numFmtId="198" formatCode="#,##0.0_);[Red]\(#,##0.0\)"/>
    <numFmt numFmtId="199" formatCode="0.00;&quot;△ &quot;0.00"/>
    <numFmt numFmtId="200" formatCode="0.0_);[Red]\(0.0\)"/>
    <numFmt numFmtId="201" formatCode="_ * #,##0_ ;_ * \-#,##0_ ;_ * &quot;0&quot;_ ;_ @_ "/>
    <numFmt numFmtId="202" formatCode="0.0"/>
    <numFmt numFmtId="203" formatCode="0.0;[Red]0.0"/>
    <numFmt numFmtId="204" formatCode="0.0%"/>
    <numFmt numFmtId="205" formatCode="#,##0.0"/>
    <numFmt numFmtId="206" formatCode="0.00;[Red]0.00"/>
    <numFmt numFmtId="207" formatCode="#,##0.0_ ;[Red]\-#,##0.0\ "/>
  </numFmts>
  <fonts count="57">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9"/>
      <name val="ＭＳ ゴシック"/>
      <family val="3"/>
      <charset val="128"/>
    </font>
    <font>
      <b/>
      <sz val="11"/>
      <name val="ＭＳ Ｐゴシック"/>
      <family val="3"/>
      <charset val="128"/>
    </font>
    <font>
      <b/>
      <sz val="11"/>
      <color theme="1"/>
      <name val="ＭＳ Ｐゴシック"/>
      <family val="3"/>
      <charset val="128"/>
    </font>
    <font>
      <sz val="11"/>
      <color theme="1"/>
      <name val="ＭＳ Ｐゴシック"/>
      <family val="3"/>
      <charset val="128"/>
    </font>
    <font>
      <sz val="10"/>
      <name val="ＭＳ ゴシック"/>
      <family val="3"/>
      <charset val="128"/>
    </font>
    <font>
      <sz val="16"/>
      <name val="ＭＳ Ｐゴシック"/>
      <family val="3"/>
      <charset val="128"/>
    </font>
    <font>
      <b/>
      <sz val="10"/>
      <name val="ＭＳ Ｐゴシック"/>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sz val="18"/>
      <name val="ＭＳ Ｐゴシック"/>
      <family val="3"/>
      <charset val="128"/>
    </font>
    <font>
      <sz val="6"/>
      <name val="ＭＳ Ｐ明朝"/>
      <family val="1"/>
      <charset val="128"/>
    </font>
    <font>
      <sz val="12"/>
      <name val="ＭＳ 明朝"/>
      <family val="1"/>
      <charset val="128"/>
    </font>
    <font>
      <b/>
      <sz val="9"/>
      <name val="ＭＳ Ｐゴシック"/>
      <family val="3"/>
      <charset val="128"/>
    </font>
    <font>
      <sz val="11"/>
      <name val="ＭＳ Ｐ明朝"/>
      <family val="1"/>
      <charset val="128"/>
    </font>
    <font>
      <sz val="9"/>
      <color rgb="FFFF0000"/>
      <name val="ＭＳ Ｐゴシック"/>
      <family val="3"/>
      <charset val="128"/>
    </font>
    <font>
      <sz val="8"/>
      <name val="ＭＳ Ｐゴシック"/>
      <family val="3"/>
      <charset val="128"/>
    </font>
    <font>
      <sz val="12"/>
      <name val="ＭＳ Ｐゴシック"/>
      <family val="3"/>
      <charset val="128"/>
    </font>
    <font>
      <b/>
      <sz val="12"/>
      <name val="ＭＳ Ｐゴシック"/>
      <family val="3"/>
      <charset val="128"/>
    </font>
    <font>
      <b/>
      <sz val="14"/>
      <color theme="1"/>
      <name val="ＭＳ Ｐゴシック"/>
      <family val="3"/>
      <charset val="128"/>
      <scheme val="minor"/>
    </font>
    <font>
      <sz val="10"/>
      <color theme="1"/>
      <name val="ＭＳ Ｐゴシック"/>
      <family val="3"/>
      <charset val="128"/>
      <scheme val="minor"/>
    </font>
    <font>
      <sz val="9.5"/>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1"/>
      <color indexed="10"/>
      <name val="ＭＳ Ｐゴシック"/>
      <family val="3"/>
      <charset val="128"/>
    </font>
    <font>
      <sz val="11"/>
      <color indexed="8"/>
      <name val="ＭＳ Ｐゴシック"/>
      <family val="3"/>
      <charset val="128"/>
    </font>
    <font>
      <sz val="11"/>
      <name val="明朝"/>
      <family val="1"/>
      <charset val="128"/>
    </font>
    <font>
      <sz val="20"/>
      <name val="ＭＳ Ｐゴシック"/>
      <family val="3"/>
      <charset val="128"/>
    </font>
    <font>
      <u/>
      <sz val="9"/>
      <name val="ＭＳ Ｐゴシック"/>
      <family val="3"/>
      <charset val="128"/>
    </font>
    <font>
      <strike/>
      <sz val="9"/>
      <name val="ＭＳ Ｐゴシック"/>
      <family val="3"/>
      <charset val="128"/>
    </font>
    <font>
      <sz val="11"/>
      <color rgb="FFFF0000"/>
      <name val="ＭＳ Ｐゴシック"/>
      <family val="3"/>
      <charset val="128"/>
    </font>
    <font>
      <sz val="9"/>
      <name val="ＭＳ 明朝"/>
      <family val="1"/>
      <charset val="128"/>
    </font>
    <font>
      <sz val="6"/>
      <name val="ＭＳ 明朝"/>
      <family val="1"/>
      <charset val="128"/>
    </font>
    <font>
      <sz val="9"/>
      <color indexed="8"/>
      <name val="ＭＳ Ｐゴシック"/>
      <family val="3"/>
      <charset val="128"/>
    </font>
    <font>
      <sz val="8"/>
      <color indexed="8"/>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6"/>
      <name val="ＭＳ ゴシック"/>
      <family val="3"/>
      <charset val="128"/>
    </font>
    <font>
      <sz val="11"/>
      <name val="ＭＳ ゴシック"/>
      <family val="3"/>
      <charset val="128"/>
    </font>
    <font>
      <sz val="8.5"/>
      <name val="ＭＳ Ｐゴシック"/>
      <family val="3"/>
      <charset val="128"/>
    </font>
    <font>
      <sz val="10"/>
      <color rgb="FFFF0000"/>
      <name val="ＭＳ Ｐゴシック"/>
      <family val="3"/>
      <charset val="128"/>
    </font>
    <font>
      <sz val="9.5"/>
      <name val="ＭＳ Ｐゴシック"/>
      <family val="3"/>
      <charset val="128"/>
    </font>
    <font>
      <sz val="10.5"/>
      <name val="ＭＳ Ｐゴシック"/>
      <family val="3"/>
      <charset val="128"/>
    </font>
    <font>
      <u/>
      <sz val="9"/>
      <name val="ＭＳ ゴシック"/>
      <family val="3"/>
      <charset val="128"/>
    </font>
    <font>
      <sz val="10.5"/>
      <name val="ＭＳ 明朝"/>
      <family val="1"/>
      <charset val="128"/>
    </font>
    <font>
      <b/>
      <sz val="9"/>
      <name val="ＭＳ 明朝"/>
      <family val="1"/>
      <charset val="128"/>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8"/>
      </bottom>
      <diagonal/>
    </border>
    <border>
      <left style="thin">
        <color indexed="10"/>
      </left>
      <right/>
      <top style="thin">
        <color indexed="64"/>
      </top>
      <bottom/>
      <diagonal/>
    </border>
    <border>
      <left style="thin">
        <color indexed="10"/>
      </left>
      <right style="thin">
        <color indexed="64"/>
      </right>
      <top style="thin">
        <color indexed="64"/>
      </top>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21">
    <xf numFmtId="0" fontId="0" fillId="0" borderId="0"/>
    <xf numFmtId="38" fontId="1" fillId="0" borderId="0" applyFont="0" applyFill="0" applyBorder="0" applyAlignment="0" applyProtection="0"/>
    <xf numFmtId="0" fontId="1" fillId="0" borderId="0">
      <alignment vertical="center"/>
    </xf>
    <xf numFmtId="0" fontId="5" fillId="0" borderId="0" applyNumberFormat="0" applyFill="0" applyBorder="0" applyAlignment="0" applyProtection="0">
      <alignment vertical="top"/>
      <protection locked="0"/>
    </xf>
    <xf numFmtId="0" fontId="1" fillId="0" borderId="0"/>
    <xf numFmtId="0" fontId="1" fillId="0" borderId="0"/>
    <xf numFmtId="38" fontId="1" fillId="0" borderId="0" applyFont="0" applyFill="0" applyBorder="0" applyAlignment="0" applyProtection="0"/>
    <xf numFmtId="41" fontId="1" fillId="0" borderId="0" applyFont="0" applyFill="0" applyAlignment="0" applyProtection="0"/>
    <xf numFmtId="0" fontId="1" fillId="0" borderId="0"/>
    <xf numFmtId="0" fontId="21" fillId="0" borderId="0"/>
    <xf numFmtId="0" fontId="1" fillId="0" borderId="0"/>
    <xf numFmtId="0" fontId="16" fillId="0" borderId="0">
      <alignment vertical="center"/>
    </xf>
    <xf numFmtId="9" fontId="1" fillId="0" borderId="0" applyFont="0" applyFill="0" applyBorder="0" applyAlignment="0" applyProtection="0"/>
    <xf numFmtId="0" fontId="1" fillId="0" borderId="0"/>
    <xf numFmtId="0" fontId="1" fillId="0" borderId="0" applyBorder="0"/>
    <xf numFmtId="0" fontId="1" fillId="0" borderId="0" applyBorder="0"/>
    <xf numFmtId="0" fontId="36" fillId="0" borderId="0"/>
    <xf numFmtId="0" fontId="16" fillId="0" borderId="0">
      <alignment vertical="center"/>
    </xf>
    <xf numFmtId="0" fontId="1" fillId="0" borderId="0">
      <alignment vertical="center"/>
    </xf>
    <xf numFmtId="0" fontId="1" fillId="0" borderId="0" applyBorder="0"/>
    <xf numFmtId="38" fontId="16" fillId="0" borderId="0" applyFont="0" applyFill="0" applyBorder="0" applyAlignment="0" applyProtection="0">
      <alignment vertical="center"/>
    </xf>
  </cellStyleXfs>
  <cellXfs count="4053">
    <xf numFmtId="0" fontId="0" fillId="0" borderId="0" xfId="0"/>
    <xf numFmtId="0" fontId="2" fillId="0" borderId="0" xfId="2" applyFont="1">
      <alignment vertical="center"/>
    </xf>
    <xf numFmtId="0" fontId="2" fillId="0" borderId="0" xfId="2" applyFont="1" applyAlignment="1">
      <alignment horizontal="right" vertical="center"/>
    </xf>
    <xf numFmtId="0" fontId="5" fillId="0" borderId="0" xfId="3" applyAlignment="1" applyProtection="1">
      <alignment vertical="center"/>
    </xf>
    <xf numFmtId="49" fontId="2" fillId="0" borderId="0" xfId="2" applyNumberFormat="1" applyFont="1" applyAlignment="1">
      <alignment horizontal="right" vertical="center"/>
    </xf>
    <xf numFmtId="176" fontId="2" fillId="0" borderId="0" xfId="0" applyNumberFormat="1" applyFont="1" applyAlignment="1">
      <alignment horizontal="left" vertical="center" readingOrder="1"/>
    </xf>
    <xf numFmtId="176" fontId="1" fillId="0" borderId="0" xfId="0" applyNumberFormat="1" applyFont="1" applyAlignment="1">
      <alignment readingOrder="1"/>
    </xf>
    <xf numFmtId="176" fontId="1" fillId="0" borderId="0" xfId="0" applyNumberFormat="1" applyFont="1" applyAlignment="1">
      <alignment vertical="center" readingOrder="1"/>
    </xf>
    <xf numFmtId="176" fontId="1" fillId="0" borderId="0" xfId="0" applyNumberFormat="1" applyFont="1" applyAlignment="1">
      <alignment horizontal="left" vertical="center" readingOrder="1"/>
    </xf>
    <xf numFmtId="176" fontId="6" fillId="0" borderId="0" xfId="0" applyNumberFormat="1" applyFont="1" applyAlignment="1">
      <alignment horizontal="right" vertical="center" readingOrder="1"/>
    </xf>
    <xf numFmtId="176" fontId="1" fillId="0" borderId="0" xfId="0" applyNumberFormat="1" applyFont="1" applyBorder="1" applyAlignment="1">
      <alignment horizontal="distributed" vertical="center" justifyLastLine="1" readingOrder="1"/>
    </xf>
    <xf numFmtId="176" fontId="0" fillId="0" borderId="0" xfId="0" applyNumberFormat="1" applyFill="1" applyAlignment="1">
      <alignment horizontal="left" vertical="center" readingOrder="1"/>
    </xf>
    <xf numFmtId="176" fontId="0" fillId="0" borderId="0" xfId="0" applyNumberFormat="1" applyFill="1" applyAlignment="1">
      <alignment horizontal="distributed" vertical="center" readingOrder="1"/>
    </xf>
    <xf numFmtId="176" fontId="0" fillId="0" borderId="0" xfId="0" applyNumberFormat="1" applyFill="1" applyAlignment="1">
      <alignment horizontal="center" vertical="center" readingOrder="1"/>
    </xf>
    <xf numFmtId="176" fontId="1" fillId="0" borderId="5" xfId="0" applyNumberFormat="1" applyFont="1" applyBorder="1" applyAlignment="1">
      <alignment horizontal="distributed" vertical="center" readingOrder="1"/>
    </xf>
    <xf numFmtId="176" fontId="1" fillId="0" borderId="0" xfId="0" applyNumberFormat="1" applyFont="1" applyFill="1" applyAlignment="1">
      <alignment horizontal="left" vertical="center" readingOrder="1"/>
    </xf>
    <xf numFmtId="176" fontId="1" fillId="0" borderId="5" xfId="0" applyNumberFormat="1" applyFont="1" applyFill="1" applyBorder="1" applyAlignment="1">
      <alignment horizontal="distributed" vertical="center" readingOrder="1"/>
    </xf>
    <xf numFmtId="176" fontId="0" fillId="0" borderId="0" xfId="0" applyNumberFormat="1" applyFill="1" applyAlignment="1">
      <alignment horizontal="distributed" vertical="center" wrapText="1" readingOrder="1"/>
    </xf>
    <xf numFmtId="176" fontId="1" fillId="0" borderId="0" xfId="0" applyNumberFormat="1" applyFont="1" applyAlignment="1">
      <alignment horizontal="center" vertical="center" readingOrder="1"/>
    </xf>
    <xf numFmtId="176" fontId="1" fillId="0" borderId="3" xfId="0" applyNumberFormat="1" applyFont="1" applyBorder="1" applyAlignment="1">
      <alignment vertical="center" readingOrder="1"/>
    </xf>
    <xf numFmtId="176" fontId="1" fillId="0" borderId="6" xfId="0" applyNumberFormat="1" applyFont="1" applyFill="1" applyBorder="1" applyAlignment="1">
      <alignment horizontal="center" vertical="center" readingOrder="1"/>
    </xf>
    <xf numFmtId="176" fontId="1" fillId="0" borderId="7" xfId="0" applyNumberFormat="1" applyFont="1" applyFill="1" applyBorder="1" applyAlignment="1">
      <alignment horizontal="center" vertical="center" readingOrder="1"/>
    </xf>
    <xf numFmtId="176" fontId="1" fillId="0" borderId="3" xfId="0" applyNumberFormat="1" applyFont="1" applyFill="1" applyBorder="1" applyAlignment="1">
      <alignment vertical="center" readingOrder="1"/>
    </xf>
    <xf numFmtId="176" fontId="1" fillId="0" borderId="0" xfId="0" applyNumberFormat="1" applyFont="1" applyBorder="1" applyAlignment="1">
      <alignment vertical="center" readingOrder="1"/>
    </xf>
    <xf numFmtId="176" fontId="1" fillId="0" borderId="0" xfId="0" applyNumberFormat="1" applyFont="1" applyBorder="1" applyAlignment="1">
      <alignment horizontal="center" vertical="center" readingOrder="1"/>
    </xf>
    <xf numFmtId="176" fontId="6" fillId="0" borderId="0" xfId="0" applyNumberFormat="1" applyFont="1" applyAlignment="1">
      <alignment vertical="center" readingOrder="1"/>
    </xf>
    <xf numFmtId="0" fontId="2" fillId="0" borderId="0" xfId="0" applyFont="1" applyFill="1" applyAlignment="1">
      <alignment horizontal="left" vertical="center"/>
    </xf>
    <xf numFmtId="0" fontId="0" fillId="0" borderId="0" xfId="0" applyFont="1" applyFill="1" applyAlignment="1">
      <alignment horizontal="left" vertical="center"/>
    </xf>
    <xf numFmtId="177" fontId="0" fillId="0" borderId="0" xfId="0" applyNumberFormat="1" applyFont="1" applyFill="1" applyAlignment="1">
      <alignment horizontal="right" vertical="center"/>
    </xf>
    <xf numFmtId="0" fontId="0" fillId="0" borderId="8" xfId="0" applyFill="1" applyBorder="1" applyAlignment="1">
      <alignment horizontal="center" vertical="center"/>
    </xf>
    <xf numFmtId="177" fontId="0" fillId="0" borderId="1"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11" xfId="0" applyFont="1" applyFill="1" applyBorder="1" applyAlignment="1">
      <alignment horizontal="left" vertical="center"/>
    </xf>
    <xf numFmtId="0" fontId="0" fillId="0" borderId="4"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177" fontId="0" fillId="0" borderId="0"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13" xfId="0" applyFill="1" applyBorder="1" applyAlignment="1">
      <alignment horizontal="left" vertical="center"/>
    </xf>
    <xf numFmtId="0" fontId="0" fillId="0" borderId="13" xfId="0" applyFont="1" applyFill="1" applyBorder="1" applyAlignment="1">
      <alignment horizontal="center" vertical="center"/>
    </xf>
    <xf numFmtId="177" fontId="0" fillId="0" borderId="14" xfId="0" applyNumberFormat="1" applyFill="1" applyBorder="1" applyAlignment="1">
      <alignment horizontal="right" vertical="center"/>
    </xf>
    <xf numFmtId="0" fontId="0" fillId="0" borderId="6" xfId="0" applyFill="1" applyBorder="1" applyAlignment="1">
      <alignment horizontal="left" vertical="center"/>
    </xf>
    <xf numFmtId="0" fontId="0" fillId="0" borderId="7" xfId="0" applyFont="1" applyFill="1" applyBorder="1" applyAlignment="1">
      <alignment horizontal="left" vertical="center"/>
    </xf>
    <xf numFmtId="177" fontId="0" fillId="0" borderId="7" xfId="0" applyNumberFormat="1" applyFont="1" applyFill="1" applyBorder="1" applyAlignment="1">
      <alignment horizontal="right" vertical="center"/>
    </xf>
    <xf numFmtId="177" fontId="0" fillId="0" borderId="15" xfId="0" applyNumberFormat="1" applyFont="1" applyFill="1" applyBorder="1" applyAlignment="1">
      <alignment horizontal="right" vertical="center"/>
    </xf>
    <xf numFmtId="0" fontId="6" fillId="0" borderId="0" xfId="0" applyFont="1" applyFill="1" applyBorder="1" applyAlignment="1">
      <alignment horizontal="left" vertical="center"/>
    </xf>
    <xf numFmtId="0" fontId="7" fillId="0" borderId="0" xfId="0" applyFont="1" applyFill="1" applyAlignment="1">
      <alignment horizontal="left" vertical="center"/>
    </xf>
    <xf numFmtId="177" fontId="7" fillId="0" borderId="0" xfId="0" applyNumberFormat="1" applyFont="1" applyFill="1" applyAlignment="1">
      <alignment horizontal="right" vertical="center"/>
    </xf>
    <xf numFmtId="0" fontId="7" fillId="0" borderId="0" xfId="0" applyFont="1" applyFill="1" applyBorder="1" applyAlignment="1">
      <alignment horizontal="left" vertical="center"/>
    </xf>
    <xf numFmtId="178" fontId="2" fillId="0" borderId="0" xfId="1" applyNumberFormat="1" applyFont="1" applyAlignment="1">
      <alignment horizontal="left" vertical="center"/>
    </xf>
    <xf numFmtId="178" fontId="8" fillId="0" borderId="0" xfId="1" applyNumberFormat="1" applyFont="1" applyAlignment="1">
      <alignment horizontal="distributed" vertical="center"/>
    </xf>
    <xf numFmtId="178" fontId="8" fillId="0" borderId="0" xfId="1" applyNumberFormat="1" applyFont="1" applyAlignment="1">
      <alignment horizontal="right" vertical="center"/>
    </xf>
    <xf numFmtId="178" fontId="8" fillId="0" borderId="0" xfId="1" applyNumberFormat="1" applyFont="1" applyAlignment="1">
      <alignment horizontal="left" vertical="center"/>
    </xf>
    <xf numFmtId="178" fontId="1" fillId="0" borderId="0" xfId="1" applyNumberFormat="1" applyFont="1" applyAlignment="1">
      <alignment horizontal="left" vertical="center"/>
    </xf>
    <xf numFmtId="178" fontId="1" fillId="0" borderId="0" xfId="1" applyNumberFormat="1" applyFont="1" applyAlignment="1">
      <alignment horizontal="distributed" vertical="center"/>
    </xf>
    <xf numFmtId="178" fontId="1" fillId="0" borderId="0" xfId="1" applyNumberFormat="1" applyFont="1" applyAlignment="1">
      <alignment horizontal="right" vertical="center"/>
    </xf>
    <xf numFmtId="178" fontId="9" fillId="0" borderId="0" xfId="1" applyNumberFormat="1" applyFont="1" applyAlignment="1">
      <alignment horizontal="left" vertical="center"/>
    </xf>
    <xf numFmtId="178" fontId="9" fillId="0" borderId="0" xfId="1" applyNumberFormat="1" applyFont="1" applyAlignment="1">
      <alignment horizontal="distributed" vertical="center"/>
    </xf>
    <xf numFmtId="178" fontId="9" fillId="0" borderId="0" xfId="1" applyNumberFormat="1" applyFont="1" applyAlignment="1">
      <alignment horizontal="right" vertical="center"/>
    </xf>
    <xf numFmtId="178" fontId="6" fillId="0" borderId="0" xfId="1" applyNumberFormat="1" applyFont="1" applyAlignment="1">
      <alignment horizontal="right" vertical="center"/>
    </xf>
    <xf numFmtId="178" fontId="1" fillId="0" borderId="2" xfId="1" applyNumberFormat="1" applyFont="1" applyBorder="1" applyAlignment="1">
      <alignment horizontal="center" vertical="center"/>
    </xf>
    <xf numFmtId="178" fontId="11" fillId="0" borderId="2" xfId="1" applyNumberFormat="1" applyFont="1" applyBorder="1" applyAlignment="1">
      <alignment horizontal="right" vertical="center"/>
    </xf>
    <xf numFmtId="178" fontId="1" fillId="0" borderId="0" xfId="1" applyNumberFormat="1" applyFont="1" applyBorder="1" applyAlignment="1">
      <alignment horizontal="left" vertical="center"/>
    </xf>
    <xf numFmtId="178" fontId="1" fillId="0" borderId="0" xfId="1" applyNumberFormat="1" applyFont="1" applyBorder="1" applyAlignment="1">
      <alignment horizontal="distributed" vertical="center"/>
    </xf>
    <xf numFmtId="178" fontId="12" fillId="0" borderId="2" xfId="1" applyNumberFormat="1" applyFont="1" applyBorder="1" applyAlignment="1">
      <alignment horizontal="right" vertical="center"/>
    </xf>
    <xf numFmtId="178" fontId="11" fillId="0" borderId="5" xfId="1" applyNumberFormat="1" applyFont="1" applyBorder="1" applyAlignment="1">
      <alignment horizontal="right" vertical="center"/>
    </xf>
    <xf numFmtId="178" fontId="12" fillId="0" borderId="5" xfId="1" applyNumberFormat="1" applyFont="1" applyBorder="1" applyAlignment="1">
      <alignment horizontal="right" vertical="center"/>
    </xf>
    <xf numFmtId="178" fontId="1" fillId="0" borderId="13" xfId="1" applyNumberFormat="1" applyFont="1" applyBorder="1" applyAlignment="1">
      <alignment horizontal="left" vertical="center"/>
    </xf>
    <xf numFmtId="178" fontId="0" fillId="0" borderId="0" xfId="1" applyNumberFormat="1" applyFont="1" applyBorder="1" applyAlignment="1">
      <alignment horizontal="distributed" vertical="center"/>
    </xf>
    <xf numFmtId="178" fontId="10" fillId="0" borderId="0" xfId="1" applyNumberFormat="1" applyFont="1" applyBorder="1" applyAlignment="1">
      <alignment horizontal="left" vertical="center"/>
    </xf>
    <xf numFmtId="178" fontId="10" fillId="0" borderId="0" xfId="1" applyNumberFormat="1" applyFont="1" applyBorder="1" applyAlignment="1">
      <alignment horizontal="center" vertical="center"/>
    </xf>
    <xf numFmtId="178" fontId="1" fillId="0" borderId="6" xfId="1" applyNumberFormat="1" applyFont="1" applyBorder="1" applyAlignment="1">
      <alignment horizontal="left" vertical="center"/>
    </xf>
    <xf numFmtId="178" fontId="1" fillId="0" borderId="7" xfId="1" applyNumberFormat="1" applyFont="1" applyBorder="1" applyAlignment="1">
      <alignment horizontal="distributed" vertical="center"/>
    </xf>
    <xf numFmtId="178" fontId="12" fillId="0" borderId="3" xfId="1" applyNumberFormat="1" applyFont="1" applyBorder="1" applyAlignment="1">
      <alignment horizontal="right" vertical="center"/>
    </xf>
    <xf numFmtId="178" fontId="1" fillId="0" borderId="7" xfId="1" applyNumberFormat="1" applyFont="1" applyBorder="1" applyAlignment="1">
      <alignment horizontal="left" vertical="center"/>
    </xf>
    <xf numFmtId="178" fontId="12" fillId="0" borderId="0" xfId="1" applyNumberFormat="1" applyFont="1" applyBorder="1" applyAlignment="1">
      <alignment horizontal="right" vertical="center"/>
    </xf>
    <xf numFmtId="178" fontId="1" fillId="0" borderId="0" xfId="1" applyNumberFormat="1" applyFont="1" applyBorder="1" applyAlignment="1">
      <alignment horizontal="right" vertical="center"/>
    </xf>
    <xf numFmtId="178" fontId="6" fillId="0" borderId="0" xfId="1" applyNumberFormat="1" applyFont="1" applyAlignment="1">
      <alignment horizontal="left" vertical="center"/>
    </xf>
    <xf numFmtId="178" fontId="7" fillId="0" borderId="0" xfId="1" applyNumberFormat="1" applyFont="1" applyAlignment="1">
      <alignment horizontal="distributed" vertical="center"/>
    </xf>
    <xf numFmtId="178" fontId="7" fillId="0" borderId="0" xfId="1" applyNumberFormat="1" applyFont="1" applyAlignment="1">
      <alignment horizontal="left" vertical="center"/>
    </xf>
    <xf numFmtId="178" fontId="7" fillId="0" borderId="0" xfId="1" applyNumberFormat="1" applyFont="1" applyAlignment="1">
      <alignment horizontal="right" vertical="center"/>
    </xf>
    <xf numFmtId="0" fontId="2"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righ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0" fillId="0" borderId="13" xfId="0" applyBorder="1" applyAlignment="1">
      <alignment horizontal="right" vertical="center"/>
    </xf>
    <xf numFmtId="0" fontId="0" fillId="0" borderId="14" xfId="0" applyBorder="1" applyAlignment="1">
      <alignment vertical="center"/>
    </xf>
    <xf numFmtId="179" fontId="1" fillId="0" borderId="0" xfId="0" applyNumberFormat="1" applyFont="1" applyBorder="1" applyAlignment="1">
      <alignment horizontal="right" vertical="center"/>
    </xf>
    <xf numFmtId="179" fontId="1" fillId="0" borderId="14" xfId="0" applyNumberFormat="1" applyFont="1" applyBorder="1" applyAlignment="1">
      <alignment horizontal="right" vertical="center"/>
    </xf>
    <xf numFmtId="180" fontId="1" fillId="0" borderId="0" xfId="0" applyNumberFormat="1" applyFont="1" applyAlignment="1">
      <alignment horizontal="left" vertical="center"/>
    </xf>
    <xf numFmtId="0" fontId="0" fillId="0" borderId="0" xfId="0" applyBorder="1" applyAlignment="1">
      <alignment vertical="center"/>
    </xf>
    <xf numFmtId="179" fontId="1" fillId="0" borderId="13" xfId="0" applyNumberFormat="1" applyFont="1" applyBorder="1" applyAlignment="1">
      <alignment horizontal="right" vertical="center"/>
    </xf>
    <xf numFmtId="179" fontId="0" fillId="0" borderId="0" xfId="0" applyNumberFormat="1" applyBorder="1" applyAlignment="1">
      <alignment horizontal="right" vertical="center"/>
    </xf>
    <xf numFmtId="0" fontId="0" fillId="0" borderId="6" xfId="0" applyBorder="1" applyAlignment="1">
      <alignment horizontal="right" vertical="center"/>
    </xf>
    <xf numFmtId="0" fontId="0" fillId="0" borderId="15" xfId="0" applyBorder="1" applyAlignment="1">
      <alignment vertical="center"/>
    </xf>
    <xf numFmtId="179" fontId="1" fillId="0" borderId="7" xfId="0" applyNumberFormat="1" applyFont="1" applyBorder="1" applyAlignment="1">
      <alignment horizontal="right" vertical="center"/>
    </xf>
    <xf numFmtId="179" fontId="1" fillId="0" borderId="15" xfId="0" applyNumberFormat="1" applyFont="1" applyBorder="1" applyAlignment="1">
      <alignment horizontal="right" vertical="center"/>
    </xf>
    <xf numFmtId="0" fontId="13" fillId="0" borderId="0" xfId="0" applyFont="1" applyAlignment="1">
      <alignment horizontal="left" vertical="center"/>
    </xf>
    <xf numFmtId="0" fontId="6" fillId="0" borderId="0" xfId="0" applyFont="1" applyAlignment="1">
      <alignment horizontal="left" vertical="center"/>
    </xf>
    <xf numFmtId="0" fontId="14" fillId="0" borderId="0" xfId="0" applyFont="1" applyAlignment="1">
      <alignment horizontal="left" vertical="center"/>
    </xf>
    <xf numFmtId="0" fontId="1" fillId="0" borderId="0" xfId="0" applyFont="1"/>
    <xf numFmtId="0" fontId="1" fillId="0" borderId="2" xfId="0" applyFont="1" applyBorder="1" applyAlignment="1">
      <alignment horizontal="center" vertical="center"/>
    </xf>
    <xf numFmtId="178" fontId="1" fillId="0" borderId="8" xfId="1" applyNumberFormat="1" applyFont="1" applyBorder="1" applyAlignment="1">
      <alignment horizontal="right" vertical="center"/>
    </xf>
    <xf numFmtId="178" fontId="1" fillId="0" borderId="9" xfId="1" applyNumberFormat="1" applyFont="1" applyBorder="1" applyAlignment="1">
      <alignment horizontal="right" vertical="center"/>
    </xf>
    <xf numFmtId="178" fontId="1" fillId="0" borderId="10" xfId="1" applyNumberFormat="1" applyFont="1" applyBorder="1" applyAlignment="1">
      <alignment horizontal="right" vertical="center"/>
    </xf>
    <xf numFmtId="178" fontId="1" fillId="0" borderId="0" xfId="0" applyNumberFormat="1" applyFont="1" applyBorder="1" applyAlignment="1">
      <alignment horizontal="right" vertical="center"/>
    </xf>
    <xf numFmtId="0" fontId="6" fillId="0" borderId="0" xfId="0" applyFont="1"/>
    <xf numFmtId="0" fontId="1" fillId="0" borderId="0" xfId="0" applyFont="1" applyBorder="1" applyAlignment="1">
      <alignment horizontal="left" vertical="center" indent="1"/>
    </xf>
    <xf numFmtId="179" fontId="1" fillId="0" borderId="11" xfId="1" applyNumberFormat="1" applyFont="1" applyBorder="1" applyAlignment="1">
      <alignment horizontal="right" vertical="center"/>
    </xf>
    <xf numFmtId="178" fontId="1" fillId="0" borderId="4" xfId="1" applyNumberFormat="1" applyFont="1" applyBorder="1" applyAlignment="1">
      <alignment horizontal="right" vertical="center"/>
    </xf>
    <xf numFmtId="178" fontId="1" fillId="0" borderId="12" xfId="1" applyNumberFormat="1" applyFont="1" applyBorder="1" applyAlignment="1">
      <alignment horizontal="right" vertical="center"/>
    </xf>
    <xf numFmtId="179" fontId="1" fillId="0" borderId="13" xfId="1" applyNumberFormat="1" applyFont="1" applyBorder="1" applyAlignment="1">
      <alignment horizontal="right" vertical="center"/>
    </xf>
    <xf numFmtId="178" fontId="1" fillId="0" borderId="14" xfId="1" applyNumberFormat="1" applyFont="1" applyBorder="1" applyAlignment="1">
      <alignment horizontal="right" vertical="center"/>
    </xf>
    <xf numFmtId="179" fontId="1" fillId="0" borderId="6" xfId="1" applyNumberFormat="1" applyFont="1" applyBorder="1" applyAlignment="1">
      <alignment horizontal="right" vertical="center"/>
    </xf>
    <xf numFmtId="178" fontId="1" fillId="0" borderId="7" xfId="1" applyNumberFormat="1" applyFont="1" applyBorder="1" applyAlignment="1">
      <alignment horizontal="right" vertical="center"/>
    </xf>
    <xf numFmtId="178" fontId="1" fillId="0" borderId="15" xfId="1" applyNumberFormat="1" applyFont="1" applyBorder="1" applyAlignment="1">
      <alignment horizontal="righ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179" fontId="1" fillId="0" borderId="0" xfId="1" applyNumberFormat="1" applyFont="1" applyBorder="1" applyAlignment="1">
      <alignment horizontal="right" vertical="center"/>
    </xf>
    <xf numFmtId="0" fontId="7" fillId="0" borderId="0" xfId="0" applyFont="1" applyAlignment="1">
      <alignment horizontal="left" vertical="center"/>
    </xf>
    <xf numFmtId="0" fontId="0" fillId="0" borderId="0" xfId="0" applyBorder="1" applyAlignment="1">
      <alignment horizontal="left" vertical="center"/>
    </xf>
    <xf numFmtId="178" fontId="0" fillId="0" borderId="13" xfId="0" applyNumberFormat="1" applyFont="1" applyBorder="1" applyAlignment="1">
      <alignment horizontal="right" vertical="center"/>
    </xf>
    <xf numFmtId="178" fontId="0" fillId="0" borderId="0" xfId="0" applyNumberFormat="1" applyFont="1" applyBorder="1" applyAlignment="1">
      <alignment horizontal="right" vertical="center"/>
    </xf>
    <xf numFmtId="178" fontId="0" fillId="0" borderId="14" xfId="0" applyNumberFormat="1" applyFont="1" applyBorder="1" applyAlignment="1">
      <alignment horizontal="right" vertical="center"/>
    </xf>
    <xf numFmtId="181" fontId="1" fillId="0" borderId="0" xfId="0" applyNumberFormat="1" applyFont="1" applyAlignment="1">
      <alignment horizontal="left" vertical="center"/>
    </xf>
    <xf numFmtId="0" fontId="0" fillId="0" borderId="7" xfId="0" applyBorder="1" applyAlignment="1">
      <alignment horizontal="left" vertical="center"/>
    </xf>
    <xf numFmtId="178" fontId="0" fillId="0" borderId="6" xfId="0" applyNumberFormat="1" applyFont="1" applyBorder="1" applyAlignment="1">
      <alignment horizontal="right" vertical="center"/>
    </xf>
    <xf numFmtId="178" fontId="0" fillId="0" borderId="7" xfId="0" applyNumberFormat="1" applyFont="1" applyBorder="1" applyAlignment="1">
      <alignment horizontal="right" vertical="center"/>
    </xf>
    <xf numFmtId="178" fontId="0" fillId="0" borderId="15" xfId="0" applyNumberFormat="1"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Font="1"/>
    <xf numFmtId="49" fontId="2" fillId="0" borderId="0" xfId="0" applyNumberFormat="1" applyFont="1" applyAlignment="1">
      <alignment horizontal="left"/>
    </xf>
    <xf numFmtId="181" fontId="0" fillId="0" borderId="0" xfId="0" applyNumberFormat="1" applyFont="1" applyAlignment="1">
      <alignment horizontal="right"/>
    </xf>
    <xf numFmtId="38"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wrapText="1"/>
    </xf>
    <xf numFmtId="0" fontId="7" fillId="0" borderId="0" xfId="0" applyFont="1"/>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6" fillId="0" borderId="0" xfId="0" applyFont="1" applyAlignment="1">
      <alignment horizontal="center" vertical="center"/>
    </xf>
    <xf numFmtId="49" fontId="6" fillId="0" borderId="1" xfId="0" applyNumberFormat="1" applyFont="1" applyBorder="1" applyAlignment="1">
      <alignment horizontal="center" vertical="center" wrapText="1"/>
    </xf>
    <xf numFmtId="181" fontId="6" fillId="0" borderId="1" xfId="0" applyNumberFormat="1" applyFont="1" applyBorder="1" applyAlignment="1">
      <alignment horizontal="center" vertical="center" wrapText="1"/>
    </xf>
    <xf numFmtId="38"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vertical="top"/>
    </xf>
    <xf numFmtId="49" fontId="6" fillId="0" borderId="2" xfId="0" applyNumberFormat="1" applyFont="1" applyBorder="1" applyAlignment="1">
      <alignment horizontal="left" vertical="center"/>
    </xf>
    <xf numFmtId="49" fontId="6" fillId="0" borderId="4" xfId="0" applyNumberFormat="1" applyFont="1" applyBorder="1" applyAlignment="1">
      <alignment horizontal="left" vertical="top"/>
    </xf>
    <xf numFmtId="0" fontId="6" fillId="0" borderId="4" xfId="0" applyFont="1" applyBorder="1" applyAlignment="1">
      <alignment vertical="top"/>
    </xf>
    <xf numFmtId="181" fontId="6" fillId="0" borderId="4" xfId="0" applyNumberFormat="1" applyFont="1" applyBorder="1" applyAlignment="1">
      <alignment horizontal="right" vertical="top"/>
    </xf>
    <xf numFmtId="38" fontId="6" fillId="0" borderId="4" xfId="0" applyNumberFormat="1" applyFont="1" applyBorder="1" applyAlignment="1">
      <alignment horizontal="right" vertical="top"/>
    </xf>
    <xf numFmtId="0" fontId="6" fillId="0" borderId="4" xfId="0" applyFont="1" applyBorder="1" applyAlignment="1">
      <alignment horizontal="right" vertical="top"/>
    </xf>
    <xf numFmtId="0" fontId="6" fillId="0" borderId="4" xfId="0" applyNumberFormat="1" applyFont="1" applyBorder="1" applyAlignment="1">
      <alignment horizontal="center" vertical="top"/>
    </xf>
    <xf numFmtId="0" fontId="6" fillId="0" borderId="4" xfId="0" applyFont="1" applyBorder="1" applyAlignment="1">
      <alignment horizontal="center" vertical="top"/>
    </xf>
    <xf numFmtId="0" fontId="6" fillId="0" borderId="4" xfId="0" applyFont="1" applyBorder="1" applyAlignment="1">
      <alignment horizontal="left" vertical="top"/>
    </xf>
    <xf numFmtId="0" fontId="6" fillId="0" borderId="4" xfId="0" applyFont="1" applyBorder="1" applyAlignment="1">
      <alignment vertical="top" wrapText="1"/>
    </xf>
    <xf numFmtId="0" fontId="6" fillId="0" borderId="12" xfId="0" applyFont="1" applyBorder="1" applyAlignment="1">
      <alignment horizontal="center" vertical="top"/>
    </xf>
    <xf numFmtId="49" fontId="6" fillId="0" borderId="5" xfId="0" applyNumberFormat="1" applyFont="1" applyBorder="1" applyAlignment="1">
      <alignment horizontal="right" vertical="top"/>
    </xf>
    <xf numFmtId="49" fontId="6" fillId="0" borderId="0" xfId="0" applyNumberFormat="1" applyFont="1" applyBorder="1" applyAlignment="1">
      <alignment horizontal="right" vertical="top"/>
    </xf>
    <xf numFmtId="0" fontId="6" fillId="0" borderId="0" xfId="0" applyFont="1" applyBorder="1" applyAlignment="1">
      <alignment vertical="top"/>
    </xf>
    <xf numFmtId="181" fontId="6" fillId="0" borderId="0" xfId="0" applyNumberFormat="1" applyFont="1" applyBorder="1" applyAlignment="1">
      <alignment horizontal="right" vertical="top"/>
    </xf>
    <xf numFmtId="38" fontId="6" fillId="0" borderId="0" xfId="0" applyNumberFormat="1" applyFont="1" applyBorder="1" applyAlignment="1">
      <alignment horizontal="right" vertical="top"/>
    </xf>
    <xf numFmtId="0" fontId="6" fillId="0" borderId="0" xfId="0" applyFont="1" applyBorder="1" applyAlignment="1">
      <alignment horizontal="right" vertical="top"/>
    </xf>
    <xf numFmtId="0" fontId="6" fillId="0" borderId="0" xfId="0" applyNumberFormat="1"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left" vertical="top"/>
    </xf>
    <xf numFmtId="0" fontId="6" fillId="0" borderId="0" xfId="0" applyFont="1" applyBorder="1" applyAlignment="1">
      <alignment vertical="top" wrapText="1"/>
    </xf>
    <xf numFmtId="0" fontId="6" fillId="0" borderId="14" xfId="0" applyFont="1" applyBorder="1" applyAlignment="1">
      <alignment vertical="top"/>
    </xf>
    <xf numFmtId="49" fontId="6" fillId="0" borderId="5" xfId="0" applyNumberFormat="1" applyFont="1" applyFill="1" applyBorder="1" applyAlignment="1">
      <alignment horizontal="right" vertical="top"/>
    </xf>
    <xf numFmtId="49" fontId="6" fillId="0" borderId="0" xfId="0" applyNumberFormat="1" applyFont="1" applyFill="1" applyBorder="1" applyAlignment="1">
      <alignment horizontal="right" vertical="top"/>
    </xf>
    <xf numFmtId="0" fontId="6" fillId="0" borderId="0" xfId="0" applyFont="1" applyFill="1" applyBorder="1" applyAlignment="1">
      <alignment vertical="top"/>
    </xf>
    <xf numFmtId="181" fontId="6" fillId="0" borderId="0" xfId="0" applyNumberFormat="1" applyFont="1" applyFill="1" applyBorder="1" applyAlignment="1">
      <alignment horizontal="right" vertical="top"/>
    </xf>
    <xf numFmtId="38" fontId="6" fillId="0" borderId="0" xfId="0" applyNumberFormat="1" applyFont="1" applyFill="1" applyBorder="1" applyAlignment="1">
      <alignment horizontal="right" vertical="top"/>
    </xf>
    <xf numFmtId="0" fontId="6" fillId="0" borderId="0" xfId="0" applyFont="1" applyFill="1" applyBorder="1" applyAlignment="1">
      <alignment horizontal="right" vertical="top"/>
    </xf>
    <xf numFmtId="0" fontId="6" fillId="0" borderId="0" xfId="0" applyNumberFormat="1" applyFont="1" applyFill="1" applyBorder="1" applyAlignment="1">
      <alignment horizontal="center" vertical="top"/>
    </xf>
    <xf numFmtId="0" fontId="6" fillId="0" borderId="0" xfId="0"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vertical="top" wrapText="1"/>
    </xf>
    <xf numFmtId="0" fontId="6" fillId="0" borderId="14" xfId="0" applyFont="1" applyFill="1" applyBorder="1" applyAlignment="1">
      <alignment vertical="top"/>
    </xf>
    <xf numFmtId="0" fontId="6" fillId="0" borderId="0" xfId="0" applyFont="1" applyFill="1" applyAlignment="1">
      <alignment vertical="top"/>
    </xf>
    <xf numFmtId="0" fontId="6" fillId="0" borderId="0" xfId="0" applyFont="1" applyBorder="1" applyAlignment="1">
      <alignment horizontal="left" vertical="top" shrinkToFit="1"/>
    </xf>
    <xf numFmtId="49" fontId="6" fillId="0" borderId="3" xfId="0" applyNumberFormat="1" applyFont="1" applyBorder="1" applyAlignment="1">
      <alignment horizontal="right" vertical="top"/>
    </xf>
    <xf numFmtId="49" fontId="6" fillId="0" borderId="7" xfId="0" applyNumberFormat="1" applyFont="1" applyBorder="1" applyAlignment="1">
      <alignment horizontal="right" vertical="top"/>
    </xf>
    <xf numFmtId="0" fontId="6" fillId="0" borderId="7" xfId="0" applyFont="1" applyBorder="1" applyAlignment="1">
      <alignment vertical="top"/>
    </xf>
    <xf numFmtId="181" fontId="6" fillId="0" borderId="7" xfId="0" applyNumberFormat="1" applyFont="1" applyBorder="1" applyAlignment="1">
      <alignment horizontal="right" vertical="top"/>
    </xf>
    <xf numFmtId="38" fontId="6" fillId="0" borderId="7" xfId="0" applyNumberFormat="1" applyFont="1" applyBorder="1" applyAlignment="1">
      <alignment horizontal="right" vertical="top"/>
    </xf>
    <xf numFmtId="0" fontId="6" fillId="0" borderId="7" xfId="0" applyFont="1" applyBorder="1" applyAlignment="1">
      <alignment horizontal="right" vertical="top"/>
    </xf>
    <xf numFmtId="0" fontId="6" fillId="0" borderId="7" xfId="0" applyNumberFormat="1" applyFont="1" applyBorder="1" applyAlignment="1">
      <alignment horizontal="center" vertical="top"/>
    </xf>
    <xf numFmtId="0" fontId="6" fillId="0" borderId="7" xfId="0" applyFont="1" applyBorder="1" applyAlignment="1">
      <alignment horizontal="center" vertical="top"/>
    </xf>
    <xf numFmtId="0" fontId="6" fillId="0" borderId="7" xfId="0" applyFont="1" applyBorder="1" applyAlignment="1">
      <alignment horizontal="left" vertical="top"/>
    </xf>
    <xf numFmtId="0" fontId="6" fillId="0" borderId="7" xfId="0" applyFont="1" applyBorder="1" applyAlignment="1">
      <alignment vertical="top" wrapText="1"/>
    </xf>
    <xf numFmtId="0" fontId="6" fillId="0" borderId="15" xfId="0" applyFont="1" applyBorder="1" applyAlignment="1">
      <alignment vertical="top"/>
    </xf>
    <xf numFmtId="49" fontId="6" fillId="0" borderId="0" xfId="0" applyNumberFormat="1" applyFont="1" applyAlignment="1">
      <alignment horizontal="left" vertical="center"/>
    </xf>
    <xf numFmtId="0" fontId="6" fillId="0" borderId="0" xfId="0" applyFont="1" applyAlignment="1">
      <alignment vertical="center"/>
    </xf>
    <xf numFmtId="181" fontId="6" fillId="0" borderId="0" xfId="0" applyNumberFormat="1" applyFont="1" applyAlignment="1">
      <alignment horizontal="right" vertical="center"/>
    </xf>
    <xf numFmtId="38" fontId="6" fillId="0" borderId="0" xfId="0" applyNumberFormat="1" applyFont="1" applyAlignment="1">
      <alignment horizontal="right" vertical="center"/>
    </xf>
    <xf numFmtId="0" fontId="6" fillId="0" borderId="0" xfId="0" applyNumberFormat="1" applyFont="1" applyAlignment="1">
      <alignment horizontal="center" vertical="center"/>
    </xf>
    <xf numFmtId="0" fontId="6" fillId="0" borderId="0" xfId="0" applyFont="1" applyAlignment="1">
      <alignment vertical="center" wrapText="1"/>
    </xf>
    <xf numFmtId="49" fontId="0" fillId="0" borderId="0" xfId="0" applyNumberFormat="1" applyFont="1" applyAlignment="1">
      <alignment horizontal="right"/>
    </xf>
    <xf numFmtId="0" fontId="2" fillId="0" borderId="0" xfId="0" applyFont="1"/>
    <xf numFmtId="0" fontId="0" fillId="0" borderId="1" xfId="4" applyFont="1" applyBorder="1" applyAlignment="1">
      <alignment horizontal="center" vertical="center"/>
    </xf>
    <xf numFmtId="0" fontId="0" fillId="0" borderId="13" xfId="4" applyFont="1" applyBorder="1" applyAlignment="1">
      <alignment horizontal="right"/>
    </xf>
    <xf numFmtId="0" fontId="0" fillId="0" borderId="14" xfId="4" applyFont="1" applyBorder="1"/>
    <xf numFmtId="182" fontId="0" fillId="0" borderId="13" xfId="4" applyNumberFormat="1" applyFont="1" applyBorder="1" applyAlignment="1">
      <alignment horizontal="right"/>
    </xf>
    <xf numFmtId="182" fontId="0" fillId="0" borderId="0" xfId="4" applyNumberFormat="1" applyFont="1" applyBorder="1" applyAlignment="1">
      <alignment horizontal="right"/>
    </xf>
    <xf numFmtId="41" fontId="0" fillId="0" borderId="0" xfId="4" applyNumberFormat="1" applyFont="1" applyBorder="1" applyAlignment="1">
      <alignment horizontal="right"/>
    </xf>
    <xf numFmtId="183" fontId="0" fillId="0" borderId="0" xfId="4" applyNumberFormat="1" applyFont="1" applyBorder="1" applyAlignment="1">
      <alignment horizontal="right"/>
    </xf>
    <xf numFmtId="180" fontId="0" fillId="0" borderId="0" xfId="4" applyNumberFormat="1" applyFont="1" applyBorder="1" applyAlignment="1">
      <alignment horizontal="right"/>
    </xf>
    <xf numFmtId="41" fontId="0" fillId="0" borderId="14" xfId="4" applyNumberFormat="1" applyFont="1" applyBorder="1" applyAlignment="1">
      <alignment horizontal="right"/>
    </xf>
    <xf numFmtId="0" fontId="0" fillId="0" borderId="13" xfId="0" applyBorder="1" applyAlignment="1">
      <alignment horizontal="right"/>
    </xf>
    <xf numFmtId="0" fontId="0" fillId="0" borderId="14" xfId="0" applyBorder="1"/>
    <xf numFmtId="182" fontId="0" fillId="0" borderId="13" xfId="0" applyNumberFormat="1" applyBorder="1" applyAlignment="1">
      <alignment horizontal="right"/>
    </xf>
    <xf numFmtId="182" fontId="0" fillId="0" borderId="0" xfId="0" applyNumberFormat="1" applyBorder="1" applyAlignment="1">
      <alignment horizontal="right"/>
    </xf>
    <xf numFmtId="184" fontId="0" fillId="0" borderId="0" xfId="0" applyNumberFormat="1" applyBorder="1" applyAlignment="1">
      <alignment horizontal="right"/>
    </xf>
    <xf numFmtId="41" fontId="0" fillId="0" borderId="0" xfId="0" applyNumberFormat="1" applyFont="1" applyBorder="1" applyAlignment="1">
      <alignment horizontal="right"/>
    </xf>
    <xf numFmtId="183" fontId="0" fillId="0" borderId="0" xfId="0" applyNumberFormat="1" applyFont="1" applyBorder="1" applyAlignment="1">
      <alignment horizontal="right"/>
    </xf>
    <xf numFmtId="41" fontId="0" fillId="0" borderId="14" xfId="0" applyNumberFormat="1" applyFont="1" applyBorder="1" applyAlignment="1">
      <alignment horizontal="right"/>
    </xf>
    <xf numFmtId="0" fontId="10" fillId="0" borderId="13" xfId="4" applyFont="1" applyBorder="1" applyAlignment="1">
      <alignment horizontal="right"/>
    </xf>
    <xf numFmtId="0" fontId="10" fillId="0" borderId="14" xfId="4" applyFont="1" applyBorder="1" applyAlignment="1">
      <alignment horizontal="left"/>
    </xf>
    <xf numFmtId="182" fontId="10" fillId="0" borderId="13" xfId="4" applyNumberFormat="1" applyFont="1" applyBorder="1" applyAlignment="1">
      <alignment horizontal="right"/>
    </xf>
    <xf numFmtId="182" fontId="10" fillId="0" borderId="0" xfId="4" applyNumberFormat="1" applyFont="1" applyBorder="1" applyAlignment="1">
      <alignment horizontal="right"/>
    </xf>
    <xf numFmtId="41" fontId="10" fillId="0" borderId="0" xfId="4" applyNumberFormat="1" applyFont="1" applyBorder="1" applyAlignment="1">
      <alignment horizontal="right"/>
    </xf>
    <xf numFmtId="183" fontId="10" fillId="0" borderId="0" xfId="4" applyNumberFormat="1" applyFont="1" applyBorder="1" applyAlignment="1">
      <alignment horizontal="right"/>
    </xf>
    <xf numFmtId="180" fontId="10" fillId="0" borderId="0" xfId="4" applyNumberFormat="1" applyFont="1" applyBorder="1" applyAlignment="1">
      <alignment horizontal="right"/>
    </xf>
    <xf numFmtId="41" fontId="10" fillId="0" borderId="14" xfId="4" applyNumberFormat="1" applyFont="1" applyBorder="1" applyAlignment="1">
      <alignment horizontal="right"/>
    </xf>
    <xf numFmtId="0" fontId="0" fillId="0" borderId="13" xfId="4" applyFont="1" applyBorder="1"/>
    <xf numFmtId="41" fontId="0" fillId="0" borderId="13" xfId="4" applyNumberFormat="1" applyFont="1" applyBorder="1" applyAlignment="1">
      <alignment horizontal="right"/>
    </xf>
    <xf numFmtId="0" fontId="0" fillId="0" borderId="14" xfId="4" applyFont="1" applyBorder="1" applyAlignment="1">
      <alignment horizontal="right"/>
    </xf>
    <xf numFmtId="182" fontId="0" fillId="0" borderId="0" xfId="4" applyNumberFormat="1" applyFont="1" applyFill="1" applyBorder="1" applyAlignment="1">
      <alignment horizontal="right"/>
    </xf>
    <xf numFmtId="41" fontId="0" fillId="0" borderId="0" xfId="4" applyNumberFormat="1" applyFont="1" applyFill="1" applyBorder="1" applyAlignment="1">
      <alignment horizontal="right"/>
    </xf>
    <xf numFmtId="183" fontId="0" fillId="0" borderId="0" xfId="4" applyNumberFormat="1" applyFont="1" applyFill="1" applyBorder="1" applyAlignment="1">
      <alignment horizontal="right"/>
    </xf>
    <xf numFmtId="180" fontId="0" fillId="0" borderId="0" xfId="4" applyNumberFormat="1" applyFont="1" applyFill="1" applyBorder="1" applyAlignment="1">
      <alignment horizontal="right"/>
    </xf>
    <xf numFmtId="41" fontId="0" fillId="0" borderId="14" xfId="4" applyNumberFormat="1" applyFont="1" applyFill="1" applyBorder="1" applyAlignment="1">
      <alignment horizontal="right"/>
    </xf>
    <xf numFmtId="0" fontId="10" fillId="0" borderId="0" xfId="0" applyFont="1"/>
    <xf numFmtId="41" fontId="0" fillId="0" borderId="0" xfId="4" applyNumberFormat="1" applyFont="1" applyFill="1" applyBorder="1"/>
    <xf numFmtId="0" fontId="0" fillId="0" borderId="6" xfId="4" applyFont="1" applyBorder="1" applyAlignment="1">
      <alignment horizontal="right"/>
    </xf>
    <xf numFmtId="0" fontId="0" fillId="0" borderId="15" xfId="4" applyFont="1" applyBorder="1" applyAlignment="1">
      <alignment horizontal="right"/>
    </xf>
    <xf numFmtId="182" fontId="0" fillId="0" borderId="6" xfId="4" applyNumberFormat="1" applyFont="1" applyBorder="1" applyAlignment="1">
      <alignment horizontal="right"/>
    </xf>
    <xf numFmtId="182" fontId="0" fillId="0" borderId="7" xfId="4" applyNumberFormat="1" applyFont="1" applyFill="1" applyBorder="1" applyAlignment="1">
      <alignment horizontal="right"/>
    </xf>
    <xf numFmtId="180" fontId="0" fillId="0" borderId="7" xfId="4" applyNumberFormat="1" applyFont="1" applyFill="1" applyBorder="1" applyAlignment="1">
      <alignment horizontal="right"/>
    </xf>
    <xf numFmtId="41" fontId="0" fillId="0" borderId="7" xfId="4" applyNumberFormat="1" applyFont="1" applyFill="1" applyBorder="1" applyAlignment="1">
      <alignment horizontal="right"/>
    </xf>
    <xf numFmtId="41" fontId="0" fillId="0" borderId="15" xfId="4" applyNumberFormat="1" applyFont="1" applyFill="1" applyBorder="1" applyAlignment="1">
      <alignment horizontal="right"/>
    </xf>
    <xf numFmtId="180" fontId="0" fillId="0" borderId="0" xfId="0" applyNumberFormat="1" applyFont="1" applyBorder="1"/>
    <xf numFmtId="37" fontId="0" fillId="0" borderId="0" xfId="0" applyNumberFormat="1" applyFont="1" applyFill="1"/>
    <xf numFmtId="185" fontId="0" fillId="0" borderId="0" xfId="0" applyNumberFormat="1" applyFont="1" applyFill="1"/>
    <xf numFmtId="3" fontId="6" fillId="0" borderId="0" xfId="0" applyNumberFormat="1" applyFont="1"/>
    <xf numFmtId="0" fontId="7" fillId="0" borderId="0" xfId="4" applyFont="1"/>
    <xf numFmtId="0" fontId="2" fillId="0" borderId="0" xfId="0" applyFont="1" applyFill="1" applyAlignment="1">
      <alignment horizontal="left"/>
    </xf>
    <xf numFmtId="0" fontId="0" fillId="0" borderId="0" xfId="0" applyFont="1" applyFill="1"/>
    <xf numFmtId="0" fontId="0" fillId="0" borderId="0" xfId="0" applyFont="1" applyFill="1" applyAlignment="1">
      <alignment horizontal="right"/>
    </xf>
    <xf numFmtId="0" fontId="0" fillId="0" borderId="12" xfId="0" applyFont="1" applyFill="1" applyBorder="1" applyAlignment="1">
      <alignment horizontal="center" vertical="center"/>
    </xf>
    <xf numFmtId="0" fontId="0" fillId="0" borderId="0" xfId="0" applyFont="1" applyFill="1" applyAlignment="1">
      <alignment vertical="center"/>
    </xf>
    <xf numFmtId="0" fontId="7" fillId="0" borderId="15"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3" xfId="0" applyFont="1" applyFill="1" applyBorder="1" applyAlignment="1">
      <alignment horizontal="right"/>
    </xf>
    <xf numFmtId="0" fontId="0" fillId="0" borderId="14" xfId="0" applyFont="1" applyFill="1" applyBorder="1"/>
    <xf numFmtId="43" fontId="0" fillId="0" borderId="0" xfId="0" applyNumberFormat="1" applyFont="1" applyFill="1" applyBorder="1" applyAlignment="1">
      <alignment horizontal="right"/>
    </xf>
    <xf numFmtId="41" fontId="0" fillId="0" borderId="0" xfId="0" applyNumberFormat="1" applyFont="1" applyFill="1" applyBorder="1" applyAlignment="1">
      <alignment horizontal="right"/>
    </xf>
    <xf numFmtId="0" fontId="0" fillId="0" borderId="0" xfId="0" applyFont="1" applyFill="1" applyBorder="1" applyAlignment="1">
      <alignment horizontal="distributed"/>
    </xf>
    <xf numFmtId="0" fontId="0" fillId="0" borderId="13" xfId="0" applyFill="1" applyBorder="1" applyAlignment="1">
      <alignment horizontal="right"/>
    </xf>
    <xf numFmtId="41" fontId="0" fillId="0" borderId="0" xfId="0" applyNumberFormat="1" applyFont="1" applyFill="1" applyBorder="1"/>
    <xf numFmtId="0" fontId="0" fillId="0" borderId="13" xfId="0" applyFont="1" applyFill="1" applyBorder="1" applyAlignment="1">
      <alignment horizontal="right" vertical="center" wrapText="1"/>
    </xf>
    <xf numFmtId="0" fontId="0" fillId="0" borderId="14" xfId="0" applyFont="1" applyFill="1" applyBorder="1" applyAlignment="1">
      <alignment vertical="center"/>
    </xf>
    <xf numFmtId="43" fontId="0" fillId="0" borderId="0"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0" xfId="0" applyNumberFormat="1" applyFont="1" applyFill="1" applyBorder="1" applyAlignment="1">
      <alignment horizontal="right" vertical="top"/>
    </xf>
    <xf numFmtId="0" fontId="0" fillId="0" borderId="0" xfId="0" applyFont="1" applyFill="1" applyAlignment="1">
      <alignment vertical="top"/>
    </xf>
    <xf numFmtId="41" fontId="0" fillId="0" borderId="0" xfId="0" applyNumberFormat="1" applyFont="1" applyFill="1" applyBorder="1" applyAlignment="1"/>
    <xf numFmtId="0" fontId="0" fillId="0" borderId="0" xfId="0" applyFont="1" applyFill="1" applyAlignment="1"/>
    <xf numFmtId="43" fontId="0" fillId="0" borderId="13" xfId="0" applyNumberFormat="1" applyFont="1" applyFill="1" applyBorder="1" applyAlignment="1">
      <alignment horizontal="right" vertical="center"/>
    </xf>
    <xf numFmtId="0" fontId="0" fillId="0" borderId="13" xfId="0" applyFont="1" applyFill="1" applyBorder="1" applyAlignment="1">
      <alignment horizontal="right" vertical="center"/>
    </xf>
    <xf numFmtId="43" fontId="0" fillId="0" borderId="13" xfId="0" applyNumberFormat="1" applyFont="1" applyFill="1" applyBorder="1" applyAlignment="1">
      <alignment horizontal="center" vertical="center"/>
    </xf>
    <xf numFmtId="43" fontId="0" fillId="0" borderId="13" xfId="0" applyNumberFormat="1" applyFill="1" applyBorder="1" applyAlignment="1">
      <alignment horizontal="right"/>
    </xf>
    <xf numFmtId="0" fontId="0" fillId="0" borderId="13" xfId="0" applyFill="1" applyBorder="1" applyAlignment="1">
      <alignment horizontal="right" vertical="center"/>
    </xf>
    <xf numFmtId="0" fontId="0" fillId="0" borderId="0" xfId="0" applyFill="1" applyBorder="1" applyAlignment="1">
      <alignment horizontal="left" vertical="center"/>
    </xf>
    <xf numFmtId="0" fontId="0" fillId="0" borderId="14" xfId="0" applyFill="1" applyBorder="1"/>
    <xf numFmtId="0" fontId="0" fillId="0" borderId="6" xfId="0" applyFill="1" applyBorder="1" applyAlignment="1">
      <alignment horizontal="right" vertical="center"/>
    </xf>
    <xf numFmtId="0" fontId="0" fillId="0" borderId="15" xfId="0" applyFill="1" applyBorder="1" applyAlignment="1">
      <alignment horizontal="left" vertical="center"/>
    </xf>
    <xf numFmtId="43" fontId="0" fillId="0" borderId="6" xfId="0" applyNumberFormat="1" applyFill="1" applyBorder="1" applyAlignment="1">
      <alignment horizontal="right" vertical="center"/>
    </xf>
    <xf numFmtId="41" fontId="0" fillId="0" borderId="7" xfId="0" applyNumberFormat="1" applyFont="1" applyFill="1" applyBorder="1" applyAlignment="1">
      <alignment horizontal="right"/>
    </xf>
    <xf numFmtId="0" fontId="0" fillId="0" borderId="7" xfId="0" applyFont="1" applyFill="1" applyBorder="1" applyAlignment="1">
      <alignment horizontal="distributed"/>
    </xf>
    <xf numFmtId="0" fontId="0" fillId="0" borderId="15" xfId="0" applyFill="1" applyBorder="1"/>
    <xf numFmtId="0" fontId="0" fillId="0" borderId="0" xfId="0" applyFont="1" applyFill="1" applyBorder="1" applyAlignment="1">
      <alignment horizontal="right" vertical="center"/>
    </xf>
    <xf numFmtId="0" fontId="0" fillId="0" borderId="0" xfId="0" applyFont="1" applyFill="1" applyBorder="1"/>
    <xf numFmtId="0" fontId="7" fillId="0" borderId="0" xfId="0" applyFont="1" applyFill="1" applyAlignment="1">
      <alignment horizontal="left"/>
    </xf>
    <xf numFmtId="0" fontId="6" fillId="0" borderId="0" xfId="0" applyFont="1" applyFill="1" applyAlignment="1">
      <alignment horizontal="left"/>
    </xf>
    <xf numFmtId="0" fontId="0" fillId="0" borderId="0" xfId="0" applyFont="1" applyFill="1" applyAlignment="1">
      <alignment horizontal="left"/>
    </xf>
    <xf numFmtId="37" fontId="0" fillId="0" borderId="0" xfId="0" applyNumberFormat="1" applyFont="1" applyFill="1" applyAlignment="1">
      <alignment horizontal="left"/>
    </xf>
    <xf numFmtId="0" fontId="2" fillId="0" borderId="0" xfId="0" applyFont="1" applyFill="1" applyAlignment="1"/>
    <xf numFmtId="0" fontId="0" fillId="0" borderId="0" xfId="0" applyFont="1" applyFill="1" applyBorder="1" applyAlignment="1"/>
    <xf numFmtId="0" fontId="0" fillId="0" borderId="2" xfId="0" applyFont="1" applyFill="1" applyBorder="1" applyAlignment="1">
      <alignment horizontal="center" vertical="center"/>
    </xf>
    <xf numFmtId="38" fontId="0" fillId="0" borderId="3" xfId="1" applyFont="1" applyFill="1" applyBorder="1" applyAlignment="1">
      <alignment horizontal="center" vertical="center"/>
    </xf>
    <xf numFmtId="0" fontId="0" fillId="0" borderId="3" xfId="0" applyFont="1" applyFill="1" applyBorder="1" applyAlignment="1">
      <alignment horizontal="center" vertical="center"/>
    </xf>
    <xf numFmtId="0" fontId="10" fillId="0" borderId="13" xfId="0" applyFont="1" applyFill="1" applyBorder="1" applyAlignment="1">
      <alignment horizontal="distributed"/>
    </xf>
    <xf numFmtId="41" fontId="15" fillId="0" borderId="13" xfId="0" applyNumberFormat="1" applyFont="1" applyFill="1" applyBorder="1" applyAlignment="1">
      <alignment horizontal="right"/>
    </xf>
    <xf numFmtId="41" fontId="15" fillId="0" borderId="0" xfId="0" applyNumberFormat="1" applyFont="1" applyFill="1" applyBorder="1" applyAlignment="1">
      <alignment horizontal="right"/>
    </xf>
    <xf numFmtId="41" fontId="15" fillId="0" borderId="14" xfId="0" applyNumberFormat="1" applyFont="1" applyFill="1" applyBorder="1" applyAlignment="1"/>
    <xf numFmtId="0" fontId="0" fillId="0" borderId="13" xfId="0" applyFont="1" applyFill="1" applyBorder="1" applyAlignment="1">
      <alignment horizontal="distributed"/>
    </xf>
    <xf numFmtId="41" fontId="6" fillId="0" borderId="13" xfId="0" applyNumberFormat="1" applyFont="1" applyFill="1" applyBorder="1" applyAlignment="1"/>
    <xf numFmtId="41" fontId="6" fillId="0" borderId="0" xfId="0" applyNumberFormat="1" applyFont="1" applyFill="1" applyBorder="1" applyAlignment="1"/>
    <xf numFmtId="41" fontId="6" fillId="0" borderId="14" xfId="0" applyNumberFormat="1" applyFont="1" applyFill="1" applyBorder="1" applyAlignment="1"/>
    <xf numFmtId="0" fontId="0" fillId="0" borderId="5" xfId="0" applyFont="1" applyFill="1" applyBorder="1" applyAlignment="1"/>
    <xf numFmtId="0" fontId="0" fillId="0" borderId="5" xfId="0" applyFont="1" applyFill="1" applyBorder="1" applyAlignment="1">
      <alignment horizontal="distributed"/>
    </xf>
    <xf numFmtId="41" fontId="6" fillId="0" borderId="0" xfId="0" applyNumberFormat="1" applyFont="1" applyFill="1" applyBorder="1" applyAlignment="1">
      <alignment horizontal="right"/>
    </xf>
    <xf numFmtId="41" fontId="6" fillId="0" borderId="14" xfId="0" applyNumberFormat="1" applyFont="1" applyFill="1" applyBorder="1" applyAlignment="1">
      <alignment horizontal="right"/>
    </xf>
    <xf numFmtId="41" fontId="6" fillId="0" borderId="0" xfId="1" applyNumberFormat="1" applyFont="1" applyFill="1" applyBorder="1" applyAlignment="1">
      <alignment horizontal="right"/>
    </xf>
    <xf numFmtId="0" fontId="0" fillId="0" borderId="3" xfId="0" applyFont="1" applyFill="1" applyBorder="1" applyAlignment="1">
      <alignment horizontal="center"/>
    </xf>
    <xf numFmtId="41" fontId="6" fillId="0" borderId="7" xfId="0" applyNumberFormat="1" applyFont="1" applyFill="1" applyBorder="1" applyAlignment="1">
      <alignment horizontal="right"/>
    </xf>
    <xf numFmtId="41" fontId="6" fillId="0" borderId="7" xfId="1" applyNumberFormat="1" applyFont="1" applyFill="1" applyBorder="1" applyAlignment="1">
      <alignment horizontal="right"/>
    </xf>
    <xf numFmtId="41" fontId="6" fillId="0" borderId="15" xfId="0" applyNumberFormat="1" applyFont="1" applyFill="1" applyBorder="1" applyAlignment="1">
      <alignment horizontal="right"/>
    </xf>
    <xf numFmtId="38" fontId="0" fillId="0" borderId="0" xfId="1" applyFont="1" applyFill="1" applyAlignment="1"/>
    <xf numFmtId="0" fontId="8" fillId="0" borderId="0" xfId="0" applyFont="1" applyFill="1" applyAlignment="1"/>
    <xf numFmtId="0" fontId="6" fillId="0" borderId="0" xfId="0" applyFont="1" applyFill="1" applyAlignment="1">
      <alignment horizontal="right"/>
    </xf>
    <xf numFmtId="38" fontId="0" fillId="0" borderId="12" xfId="1" applyFont="1" applyFill="1" applyBorder="1" applyAlignment="1">
      <alignment horizontal="center" vertical="center"/>
    </xf>
    <xf numFmtId="38" fontId="0" fillId="0" borderId="2" xfId="1" applyFont="1" applyFill="1" applyBorder="1" applyAlignment="1">
      <alignment horizontal="center" vertical="center"/>
    </xf>
    <xf numFmtId="0" fontId="0" fillId="0" borderId="11" xfId="0" applyFont="1" applyFill="1" applyBorder="1" applyAlignment="1">
      <alignment horizontal="center" vertical="center"/>
    </xf>
    <xf numFmtId="0" fontId="0" fillId="0" borderId="2" xfId="0" applyFill="1" applyBorder="1" applyAlignment="1">
      <alignment horizontal="center" vertical="center"/>
    </xf>
    <xf numFmtId="0" fontId="0" fillId="0" borderId="12" xfId="0" applyFill="1" applyBorder="1" applyAlignment="1">
      <alignment horizontal="center" vertical="center"/>
    </xf>
    <xf numFmtId="38" fontId="0" fillId="0" borderId="15" xfId="1"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ill="1" applyBorder="1" applyAlignment="1">
      <alignment horizontal="center" vertical="center"/>
    </xf>
    <xf numFmtId="0" fontId="0" fillId="0" borderId="15" xfId="0" applyFill="1" applyBorder="1" applyAlignment="1">
      <alignment horizontal="center" vertical="center"/>
    </xf>
    <xf numFmtId="0" fontId="10" fillId="0" borderId="5" xfId="0" applyFont="1" applyFill="1" applyBorder="1" applyAlignment="1">
      <alignment horizontal="distributed"/>
    </xf>
    <xf numFmtId="41" fontId="15" fillId="0" borderId="0" xfId="1" applyNumberFormat="1" applyFont="1" applyFill="1" applyBorder="1" applyAlignment="1"/>
    <xf numFmtId="41" fontId="15" fillId="0" borderId="0" xfId="0" applyNumberFormat="1" applyFont="1" applyFill="1" applyBorder="1" applyAlignment="1"/>
    <xf numFmtId="41" fontId="15" fillId="0" borderId="4" xfId="1" applyNumberFormat="1" applyFont="1" applyFill="1" applyBorder="1" applyAlignment="1"/>
    <xf numFmtId="41" fontId="15" fillId="0" borderId="14" xfId="1" applyNumberFormat="1" applyFont="1" applyFill="1" applyBorder="1" applyAlignment="1"/>
    <xf numFmtId="41" fontId="0" fillId="0" borderId="0" xfId="0" applyNumberFormat="1" applyFont="1" applyFill="1" applyAlignment="1"/>
    <xf numFmtId="41" fontId="6" fillId="0" borderId="0" xfId="1" applyNumberFormat="1" applyFont="1" applyFill="1" applyBorder="1" applyAlignment="1"/>
    <xf numFmtId="41" fontId="6" fillId="0" borderId="14" xfId="1" applyNumberFormat="1" applyFont="1" applyFill="1" applyBorder="1" applyAlignment="1"/>
    <xf numFmtId="41" fontId="6" fillId="0" borderId="14" xfId="1" applyNumberFormat="1" applyFont="1" applyFill="1" applyBorder="1" applyAlignment="1">
      <alignment horizontal="right"/>
    </xf>
    <xf numFmtId="41" fontId="6" fillId="0" borderId="7" xfId="1" applyNumberFormat="1" applyFont="1" applyFill="1" applyBorder="1" applyAlignment="1"/>
    <xf numFmtId="41" fontId="6" fillId="0" borderId="7" xfId="0" applyNumberFormat="1" applyFont="1" applyFill="1" applyBorder="1" applyAlignment="1"/>
    <xf numFmtId="41" fontId="6" fillId="0" borderId="16" xfId="1" applyNumberFormat="1" applyFont="1" applyFill="1" applyBorder="1" applyAlignment="1"/>
    <xf numFmtId="41" fontId="6" fillId="0" borderId="15" xfId="1" applyNumberFormat="1" applyFont="1" applyFill="1" applyBorder="1" applyAlignment="1"/>
    <xf numFmtId="0" fontId="0" fillId="0" borderId="4" xfId="0" applyFont="1" applyFill="1" applyBorder="1" applyAlignment="1">
      <alignment horizontal="center"/>
    </xf>
    <xf numFmtId="0" fontId="6" fillId="0" borderId="0" xfId="0" applyFont="1" applyFill="1" applyBorder="1" applyAlignment="1">
      <alignment horizontal="left"/>
    </xf>
    <xf numFmtId="38" fontId="0" fillId="0" borderId="0" xfId="0" applyNumberFormat="1" applyFont="1" applyFill="1" applyAlignment="1"/>
    <xf numFmtId="0" fontId="7" fillId="0" borderId="0" xfId="0" applyFont="1" applyFill="1" applyAlignment="1"/>
    <xf numFmtId="38" fontId="7" fillId="0" borderId="0" xfId="1" applyFont="1" applyFill="1" applyAlignment="1"/>
    <xf numFmtId="0" fontId="7" fillId="0" borderId="0" xfId="0" applyFont="1" applyFill="1" applyBorder="1" applyAlignment="1">
      <alignment horizontal="left"/>
    </xf>
    <xf numFmtId="38" fontId="7" fillId="0" borderId="0" xfId="1" applyFont="1" applyFill="1" applyBorder="1" applyAlignment="1">
      <alignment horizontal="left" wrapText="1"/>
    </xf>
    <xf numFmtId="0" fontId="7" fillId="0" borderId="0" xfId="0" applyFont="1" applyFill="1" applyBorder="1" applyAlignment="1">
      <alignment horizontal="left" wrapText="1"/>
    </xf>
    <xf numFmtId="0" fontId="2" fillId="0" borderId="0" xfId="5" applyFont="1" applyFill="1"/>
    <xf numFmtId="0" fontId="1" fillId="0" borderId="0" xfId="5" applyFont="1" applyFill="1"/>
    <xf numFmtId="0" fontId="1" fillId="0" borderId="0" xfId="5" applyFont="1" applyFill="1" applyAlignment="1">
      <alignment horizontal="right"/>
    </xf>
    <xf numFmtId="0" fontId="6" fillId="0" borderId="0" xfId="5" applyFont="1" applyFill="1" applyAlignment="1">
      <alignment horizontal="right"/>
    </xf>
    <xf numFmtId="0" fontId="1" fillId="0" borderId="2" xfId="5" applyFill="1" applyBorder="1" applyAlignment="1">
      <alignment horizontal="center" vertical="center"/>
    </xf>
    <xf numFmtId="0" fontId="1" fillId="0" borderId="0" xfId="5" applyFont="1" applyFill="1" applyAlignment="1">
      <alignment vertical="center"/>
    </xf>
    <xf numFmtId="38" fontId="16" fillId="0" borderId="10" xfId="6" applyFont="1" applyFill="1" applyBorder="1" applyAlignment="1">
      <alignment horizontal="center" vertical="center"/>
    </xf>
    <xf numFmtId="38" fontId="16" fillId="0" borderId="1" xfId="6" applyFont="1" applyFill="1" applyBorder="1" applyAlignment="1">
      <alignment horizontal="center" vertical="center"/>
    </xf>
    <xf numFmtId="38" fontId="16" fillId="0" borderId="3" xfId="6" applyFont="1" applyFill="1" applyBorder="1" applyAlignment="1">
      <alignment horizontal="center" vertical="center"/>
    </xf>
    <xf numFmtId="0" fontId="1" fillId="0" borderId="6" xfId="5" applyFill="1" applyBorder="1" applyAlignment="1">
      <alignment horizontal="center" vertical="center"/>
    </xf>
    <xf numFmtId="0" fontId="1" fillId="0" borderId="3" xfId="5" applyFill="1" applyBorder="1" applyAlignment="1">
      <alignment horizontal="center" vertical="center"/>
    </xf>
    <xf numFmtId="0" fontId="1" fillId="0" borderId="13" xfId="5" applyFont="1" applyFill="1" applyBorder="1"/>
    <xf numFmtId="0" fontId="1" fillId="0" borderId="0" xfId="5" applyFont="1" applyFill="1" applyBorder="1"/>
    <xf numFmtId="181" fontId="1" fillId="0" borderId="13" xfId="5" applyNumberFormat="1" applyFont="1" applyFill="1" applyBorder="1" applyAlignment="1">
      <alignment horizontal="right"/>
    </xf>
    <xf numFmtId="181" fontId="1" fillId="0" borderId="0" xfId="5" applyNumberFormat="1" applyFont="1" applyFill="1" applyBorder="1" applyAlignment="1">
      <alignment horizontal="right"/>
    </xf>
    <xf numFmtId="181" fontId="1" fillId="0" borderId="14" xfId="5" applyNumberFormat="1" applyFont="1" applyFill="1" applyBorder="1" applyAlignment="1">
      <alignment horizontal="right"/>
    </xf>
    <xf numFmtId="181" fontId="1" fillId="0" borderId="13" xfId="5" applyNumberFormat="1" applyFont="1" applyFill="1" applyBorder="1"/>
    <xf numFmtId="181" fontId="1" fillId="0" borderId="0" xfId="5" applyNumberFormat="1" applyFont="1" applyFill="1" applyBorder="1" applyAlignment="1"/>
    <xf numFmtId="181" fontId="1" fillId="0" borderId="0" xfId="5" applyNumberFormat="1" applyFont="1" applyFill="1" applyBorder="1"/>
    <xf numFmtId="181" fontId="1" fillId="0" borderId="14" xfId="5" applyNumberFormat="1" applyFont="1" applyFill="1" applyBorder="1"/>
    <xf numFmtId="0" fontId="1" fillId="0" borderId="0" xfId="5" applyFont="1" applyFill="1" applyBorder="1" applyAlignment="1">
      <alignment horizontal="left"/>
    </xf>
    <xf numFmtId="181" fontId="16" fillId="0" borderId="0" xfId="6" applyNumberFormat="1" applyFont="1" applyFill="1" applyBorder="1"/>
    <xf numFmtId="181" fontId="16" fillId="0" borderId="0" xfId="6" applyNumberFormat="1" applyFont="1" applyFill="1" applyBorder="1" applyAlignment="1">
      <alignment horizontal="right"/>
    </xf>
    <xf numFmtId="181" fontId="16" fillId="0" borderId="14" xfId="6" applyNumberFormat="1" applyFont="1" applyFill="1" applyBorder="1" applyAlignment="1">
      <alignment horizontal="right"/>
    </xf>
    <xf numFmtId="181" fontId="1" fillId="0" borderId="0" xfId="6" applyNumberFormat="1" applyFont="1" applyFill="1" applyBorder="1" applyAlignment="1">
      <alignment horizontal="right"/>
    </xf>
    <xf numFmtId="181" fontId="1" fillId="0" borderId="14" xfId="6" applyNumberFormat="1" applyFont="1" applyFill="1" applyBorder="1" applyAlignment="1">
      <alignment horizontal="right"/>
    </xf>
    <xf numFmtId="0" fontId="1" fillId="0" borderId="6" xfId="5" applyFont="1" applyFill="1" applyBorder="1"/>
    <xf numFmtId="0" fontId="1" fillId="0" borderId="7" xfId="5" applyFont="1" applyFill="1" applyBorder="1"/>
    <xf numFmtId="181" fontId="1" fillId="0" borderId="6" xfId="5" applyNumberFormat="1" applyFont="1" applyFill="1" applyBorder="1"/>
    <xf numFmtId="181" fontId="16" fillId="0" borderId="7" xfId="6" applyNumberFormat="1" applyFont="1" applyFill="1" applyBorder="1" applyAlignment="1">
      <alignment horizontal="right"/>
    </xf>
    <xf numFmtId="181" fontId="1" fillId="0" borderId="7" xfId="6" applyNumberFormat="1" applyFont="1" applyFill="1" applyBorder="1" applyAlignment="1">
      <alignment horizontal="right"/>
    </xf>
    <xf numFmtId="181" fontId="1" fillId="0" borderId="15" xfId="6" applyNumberFormat="1" applyFont="1" applyFill="1" applyBorder="1" applyAlignment="1">
      <alignment horizontal="right"/>
    </xf>
    <xf numFmtId="0" fontId="1" fillId="0" borderId="4" xfId="5" applyFont="1" applyFill="1" applyBorder="1"/>
    <xf numFmtId="0" fontId="6" fillId="0" borderId="0" xfId="5" applyFont="1" applyFill="1" applyBorder="1"/>
    <xf numFmtId="38" fontId="16" fillId="0" borderId="0" xfId="6" applyFont="1" applyFill="1"/>
    <xf numFmtId="0" fontId="7" fillId="0" borderId="0" xfId="5" applyFont="1" applyFill="1"/>
    <xf numFmtId="38" fontId="7" fillId="0" borderId="0" xfId="6" applyFont="1" applyFill="1"/>
    <xf numFmtId="0" fontId="2" fillId="0" borderId="0" xfId="0" applyFont="1" applyFill="1"/>
    <xf numFmtId="0" fontId="10" fillId="0" borderId="2" xfId="0" applyFont="1" applyFill="1" applyBorder="1" applyAlignment="1">
      <alignment horizontal="distributed" vertical="center"/>
    </xf>
    <xf numFmtId="181" fontId="10" fillId="0" borderId="11" xfId="1" applyNumberFormat="1" applyFont="1" applyFill="1" applyBorder="1" applyAlignment="1"/>
    <xf numFmtId="181" fontId="10" fillId="0" borderId="4" xfId="1" applyNumberFormat="1" applyFont="1" applyFill="1" applyBorder="1"/>
    <xf numFmtId="181" fontId="10" fillId="0" borderId="4" xfId="1" applyNumberFormat="1" applyFont="1" applyFill="1" applyBorder="1" applyAlignment="1">
      <alignment horizontal="right"/>
    </xf>
    <xf numFmtId="181" fontId="10" fillId="0" borderId="12" xfId="1" applyNumberFormat="1" applyFont="1" applyFill="1" applyBorder="1" applyAlignment="1">
      <alignment horizontal="right"/>
    </xf>
    <xf numFmtId="0" fontId="0" fillId="0" borderId="5" xfId="0" applyFont="1" applyFill="1" applyBorder="1" applyAlignment="1">
      <alignment horizontal="distributed" vertical="center"/>
    </xf>
    <xf numFmtId="181" fontId="0" fillId="0" borderId="13" xfId="1" applyNumberFormat="1" applyFont="1" applyFill="1" applyBorder="1" applyAlignment="1"/>
    <xf numFmtId="181" fontId="0" fillId="0" borderId="0" xfId="1" applyNumberFormat="1" applyFont="1" applyFill="1" applyBorder="1"/>
    <xf numFmtId="181" fontId="0" fillId="0" borderId="0" xfId="1" applyNumberFormat="1" applyFont="1" applyFill="1" applyBorder="1" applyAlignment="1">
      <alignment horizontal="right"/>
    </xf>
    <xf numFmtId="181" fontId="1" fillId="0" borderId="0" xfId="1" applyNumberFormat="1" applyFont="1" applyFill="1" applyBorder="1"/>
    <xf numFmtId="181" fontId="1" fillId="0" borderId="0" xfId="1" applyNumberFormat="1" applyFont="1" applyFill="1" applyBorder="1" applyAlignment="1">
      <alignment horizontal="right"/>
    </xf>
    <xf numFmtId="181" fontId="1" fillId="0" borderId="14" xfId="1" applyNumberFormat="1" applyFont="1" applyFill="1" applyBorder="1" applyAlignment="1">
      <alignment horizontal="right"/>
    </xf>
    <xf numFmtId="181" fontId="0" fillId="0" borderId="13" xfId="1" applyNumberFormat="1" applyFont="1" applyFill="1" applyBorder="1" applyAlignment="1">
      <alignment horizontal="right"/>
    </xf>
    <xf numFmtId="181" fontId="0" fillId="0" borderId="13" xfId="1" applyNumberFormat="1" applyFont="1" applyFill="1" applyBorder="1"/>
    <xf numFmtId="0" fontId="0" fillId="0" borderId="3" xfId="0" applyFont="1" applyFill="1" applyBorder="1" applyAlignment="1">
      <alignment horizontal="distributed" vertical="center"/>
    </xf>
    <xf numFmtId="181" fontId="0" fillId="0" borderId="6" xfId="1" applyNumberFormat="1" applyFont="1" applyFill="1" applyBorder="1"/>
    <xf numFmtId="181" fontId="0" fillId="0" borderId="7" xfId="1" applyNumberFormat="1" applyFont="1" applyFill="1" applyBorder="1"/>
    <xf numFmtId="181" fontId="0" fillId="0" borderId="7" xfId="1" applyNumberFormat="1" applyFont="1" applyFill="1" applyBorder="1" applyAlignment="1">
      <alignment horizontal="right"/>
    </xf>
    <xf numFmtId="181" fontId="1" fillId="0" borderId="7" xfId="1" applyNumberFormat="1" applyFont="1" applyFill="1" applyBorder="1"/>
    <xf numFmtId="181" fontId="1" fillId="0" borderId="7" xfId="1" applyNumberFormat="1" applyFont="1" applyFill="1" applyBorder="1" applyAlignment="1">
      <alignment horizontal="right"/>
    </xf>
    <xf numFmtId="181" fontId="1" fillId="0" borderId="15" xfId="1" applyNumberFormat="1" applyFont="1" applyFill="1" applyBorder="1" applyAlignment="1">
      <alignment horizontal="right"/>
    </xf>
    <xf numFmtId="181" fontId="0" fillId="0" borderId="14" xfId="1" applyNumberFormat="1" applyFont="1" applyFill="1" applyBorder="1" applyAlignment="1">
      <alignment horizontal="right"/>
    </xf>
    <xf numFmtId="181" fontId="0" fillId="0" borderId="15" xfId="1" applyNumberFormat="1" applyFont="1" applyFill="1" applyBorder="1" applyAlignment="1">
      <alignment horizontal="right"/>
    </xf>
    <xf numFmtId="0" fontId="0"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17" fillId="0" borderId="0" xfId="0" applyFont="1" applyFill="1"/>
    <xf numFmtId="38" fontId="0" fillId="0" borderId="0" xfId="1" applyFont="1" applyFill="1"/>
    <xf numFmtId="178" fontId="0" fillId="0" borderId="0" xfId="0" applyNumberFormat="1" applyFont="1" applyFill="1"/>
    <xf numFmtId="0" fontId="18" fillId="0" borderId="0" xfId="0" applyFont="1" applyFill="1"/>
    <xf numFmtId="38" fontId="7" fillId="0" borderId="0" xfId="1" applyFont="1" applyFill="1"/>
    <xf numFmtId="0" fontId="7" fillId="0" borderId="0" xfId="0" applyFont="1" applyFill="1"/>
    <xf numFmtId="0" fontId="7" fillId="0" borderId="0" xfId="0" applyFont="1" applyFill="1" applyBorder="1"/>
    <xf numFmtId="38" fontId="7" fillId="0" borderId="0" xfId="1" applyFont="1" applyFill="1" applyAlignment="1">
      <alignment horizontal="left" wrapText="1"/>
    </xf>
    <xf numFmtId="0" fontId="7" fillId="0" borderId="0" xfId="0" applyFont="1" applyFill="1" applyAlignment="1">
      <alignment horizontal="left" wrapText="1"/>
    </xf>
    <xf numFmtId="0" fontId="7" fillId="0" borderId="0" xfId="0" applyFont="1" applyFill="1" applyAlignment="1">
      <alignment wrapText="1"/>
    </xf>
    <xf numFmtId="43" fontId="0" fillId="0" borderId="0" xfId="7" applyNumberFormat="1" applyFont="1" applyBorder="1"/>
    <xf numFmtId="43" fontId="2" fillId="0" borderId="0" xfId="7" applyNumberFormat="1" applyFont="1" applyBorder="1"/>
    <xf numFmtId="0" fontId="0" fillId="0" borderId="0" xfId="8" applyFont="1"/>
    <xf numFmtId="43" fontId="0" fillId="0" borderId="0" xfId="7" applyNumberFormat="1" applyFont="1" applyBorder="1" applyAlignment="1">
      <alignment horizontal="right"/>
    </xf>
    <xf numFmtId="43" fontId="0" fillId="0" borderId="0" xfId="7" applyNumberFormat="1" applyFont="1" applyBorder="1" applyAlignment="1">
      <alignment vertical="center"/>
    </xf>
    <xf numFmtId="43" fontId="0" fillId="0" borderId="0" xfId="7" applyNumberFormat="1" applyFont="1" applyBorder="1" applyAlignment="1">
      <alignment horizontal="center"/>
    </xf>
    <xf numFmtId="43" fontId="0" fillId="0" borderId="1" xfId="7" applyNumberFormat="1" applyFont="1" applyBorder="1" applyAlignment="1">
      <alignment horizontal="center" vertical="center" wrapText="1"/>
    </xf>
    <xf numFmtId="0" fontId="0" fillId="0" borderId="0" xfId="8" applyFont="1" applyAlignment="1"/>
    <xf numFmtId="43" fontId="1" fillId="0" borderId="13" xfId="7" applyNumberFormat="1" applyBorder="1" applyAlignment="1">
      <alignment horizontal="right"/>
    </xf>
    <xf numFmtId="41" fontId="0" fillId="0" borderId="13" xfId="7" applyNumberFormat="1" applyFont="1" applyBorder="1"/>
    <xf numFmtId="41" fontId="0" fillId="0" borderId="0" xfId="7" applyNumberFormat="1" applyFont="1" applyBorder="1"/>
    <xf numFmtId="43" fontId="0" fillId="0" borderId="14" xfId="7" applyNumberFormat="1" applyFont="1" applyBorder="1"/>
    <xf numFmtId="43" fontId="10" fillId="0" borderId="13" xfId="7" applyNumberFormat="1" applyFont="1" applyBorder="1" applyAlignment="1">
      <alignment horizontal="right"/>
    </xf>
    <xf numFmtId="41" fontId="0" fillId="0" borderId="13" xfId="7" applyNumberFormat="1" applyFont="1" applyBorder="1" applyAlignment="1">
      <alignment horizontal="right"/>
    </xf>
    <xf numFmtId="41" fontId="0" fillId="0" borderId="0" xfId="7" applyNumberFormat="1" applyFont="1" applyBorder="1" applyAlignment="1">
      <alignment horizontal="right"/>
    </xf>
    <xf numFmtId="43" fontId="0" fillId="0" borderId="14" xfId="7" applyNumberFormat="1" applyFont="1" applyBorder="1" applyAlignment="1">
      <alignment horizontal="right"/>
    </xf>
    <xf numFmtId="43" fontId="0" fillId="0" borderId="6" xfId="7" applyNumberFormat="1" applyFont="1" applyBorder="1" applyAlignment="1">
      <alignment horizontal="right"/>
    </xf>
    <xf numFmtId="43" fontId="0" fillId="0" borderId="7" xfId="7" applyNumberFormat="1" applyFont="1" applyBorder="1" applyAlignment="1">
      <alignment horizontal="right"/>
    </xf>
    <xf numFmtId="41" fontId="0" fillId="0" borderId="6" xfId="7" applyNumberFormat="1" applyFont="1" applyBorder="1" applyAlignment="1">
      <alignment horizontal="right"/>
    </xf>
    <xf numFmtId="41" fontId="0" fillId="0" borderId="7" xfId="7" applyNumberFormat="1" applyFont="1" applyBorder="1" applyAlignment="1">
      <alignment horizontal="right"/>
    </xf>
    <xf numFmtId="43" fontId="0" fillId="0" borderId="15" xfId="7" applyNumberFormat="1" applyFont="1" applyBorder="1" applyAlignment="1">
      <alignment horizontal="right"/>
    </xf>
    <xf numFmtId="43" fontId="8" fillId="0" borderId="0" xfId="7" applyNumberFormat="1" applyFont="1" applyBorder="1"/>
    <xf numFmtId="43" fontId="0" fillId="0" borderId="10" xfId="7" applyNumberFormat="1" applyFont="1" applyBorder="1" applyAlignment="1">
      <alignment horizontal="center" vertical="center" wrapText="1"/>
    </xf>
    <xf numFmtId="43" fontId="0" fillId="0" borderId="12" xfId="7" applyNumberFormat="1" applyFont="1" applyBorder="1" applyAlignment="1">
      <alignment horizontal="right"/>
    </xf>
    <xf numFmtId="178" fontId="0" fillId="0" borderId="0" xfId="8" applyNumberFormat="1" applyFont="1"/>
    <xf numFmtId="43" fontId="6" fillId="0" borderId="0" xfId="7" applyNumberFormat="1" applyFont="1" applyBorder="1" applyAlignment="1">
      <alignment horizontal="left"/>
    </xf>
    <xf numFmtId="43" fontId="7" fillId="0" borderId="0" xfId="7" applyNumberFormat="1" applyFont="1" applyBorder="1" applyAlignment="1">
      <alignment horizontal="right"/>
    </xf>
    <xf numFmtId="43" fontId="7" fillId="0" borderId="0" xfId="7" applyNumberFormat="1" applyFont="1" applyBorder="1"/>
    <xf numFmtId="41" fontId="7" fillId="0" borderId="0" xfId="7" applyNumberFormat="1" applyFont="1" applyBorder="1" applyAlignment="1">
      <alignment horizontal="right"/>
    </xf>
    <xf numFmtId="0" fontId="7" fillId="0" borderId="0" xfId="8" applyFont="1"/>
    <xf numFmtId="43" fontId="7" fillId="0" borderId="0" xfId="7" applyNumberFormat="1" applyFont="1" applyBorder="1" applyAlignment="1"/>
    <xf numFmtId="178" fontId="2" fillId="0" borderId="0" xfId="0" applyNumberFormat="1" applyFont="1"/>
    <xf numFmtId="178" fontId="1" fillId="0" borderId="0" xfId="0" applyNumberFormat="1" applyFont="1"/>
    <xf numFmtId="178" fontId="1" fillId="0" borderId="0" xfId="0" applyNumberFormat="1" applyFont="1" applyBorder="1"/>
    <xf numFmtId="178" fontId="1" fillId="0" borderId="0" xfId="0" applyNumberFormat="1" applyFont="1" applyAlignment="1">
      <alignment horizontal="right"/>
    </xf>
    <xf numFmtId="178" fontId="1" fillId="0" borderId="0" xfId="0" applyNumberFormat="1" applyFont="1" applyBorder="1" applyAlignment="1">
      <alignment horizontal="right"/>
    </xf>
    <xf numFmtId="178" fontId="7" fillId="0" borderId="0" xfId="0" applyNumberFormat="1" applyFont="1" applyBorder="1" applyAlignment="1">
      <alignment horizontal="right"/>
    </xf>
    <xf numFmtId="178" fontId="6" fillId="0" borderId="0" xfId="0" applyNumberFormat="1" applyFont="1" applyBorder="1" applyAlignment="1">
      <alignment horizontal="right"/>
    </xf>
    <xf numFmtId="178" fontId="1" fillId="0" borderId="1" xfId="0" applyNumberFormat="1" applyFont="1" applyBorder="1" applyAlignment="1">
      <alignment horizontal="distributed" vertical="center" indent="1" justifyLastLine="1"/>
    </xf>
    <xf numFmtId="178" fontId="0" fillId="0" borderId="1" xfId="0" applyNumberFormat="1" applyBorder="1" applyAlignment="1">
      <alignment horizontal="distributed" vertical="center" wrapText="1" justifyLastLine="1"/>
    </xf>
    <xf numFmtId="178" fontId="0" fillId="0" borderId="8" xfId="0" applyNumberFormat="1" applyBorder="1" applyAlignment="1">
      <alignment horizontal="distributed" vertical="center" wrapText="1" justifyLastLine="1"/>
    </xf>
    <xf numFmtId="178" fontId="0" fillId="0" borderId="2" xfId="0" applyNumberFormat="1" applyBorder="1" applyAlignment="1">
      <alignment horizontal="distributed" vertical="center" wrapText="1" justifyLastLine="1"/>
    </xf>
    <xf numFmtId="178" fontId="1" fillId="0" borderId="0" xfId="0" applyNumberFormat="1" applyFont="1" applyBorder="1" applyAlignment="1">
      <alignment horizontal="distributed" vertical="center" justifyLastLine="1"/>
    </xf>
    <xf numFmtId="178" fontId="1" fillId="0" borderId="0" xfId="0" applyNumberFormat="1" applyFont="1" applyAlignment="1">
      <alignment horizontal="distributed" vertical="center" justifyLastLine="1"/>
    </xf>
    <xf numFmtId="178" fontId="10" fillId="0" borderId="5" xfId="0" applyNumberFormat="1" applyFont="1" applyBorder="1" applyAlignment="1">
      <alignment horizontal="distributed" indent="1"/>
    </xf>
    <xf numFmtId="178" fontId="10" fillId="0" borderId="0" xfId="1" applyNumberFormat="1" applyFont="1" applyBorder="1"/>
    <xf numFmtId="178" fontId="10" fillId="0" borderId="4" xfId="1" applyNumberFormat="1" applyFont="1" applyBorder="1"/>
    <xf numFmtId="178" fontId="10" fillId="0" borderId="12" xfId="1" applyNumberFormat="1" applyFont="1" applyBorder="1"/>
    <xf numFmtId="178" fontId="10" fillId="0" borderId="14" xfId="1" applyNumberFormat="1" applyFont="1" applyBorder="1"/>
    <xf numFmtId="178" fontId="1" fillId="0" borderId="5" xfId="0" applyNumberFormat="1" applyFont="1" applyBorder="1" applyAlignment="1">
      <alignment horizontal="distributed" indent="1"/>
    </xf>
    <xf numFmtId="178" fontId="1" fillId="0" borderId="0" xfId="1" applyNumberFormat="1" applyFont="1" applyBorder="1" applyAlignment="1"/>
    <xf numFmtId="178" fontId="1" fillId="0" borderId="0" xfId="1" applyNumberFormat="1" applyFont="1" applyBorder="1"/>
    <xf numFmtId="178" fontId="1" fillId="0" borderId="14" xfId="1" applyNumberFormat="1" applyFont="1" applyBorder="1"/>
    <xf numFmtId="178" fontId="1" fillId="0" borderId="5" xfId="0" applyNumberFormat="1" applyFont="1" applyBorder="1" applyAlignment="1">
      <alignment horizontal="distributed" vertical="center" indent="1"/>
    </xf>
    <xf numFmtId="178" fontId="0" fillId="0" borderId="0" xfId="1" applyNumberFormat="1" applyFont="1" applyBorder="1"/>
    <xf numFmtId="178" fontId="0" fillId="0" borderId="14" xfId="1" applyNumberFormat="1" applyFont="1" applyBorder="1"/>
    <xf numFmtId="178" fontId="1" fillId="0" borderId="0" xfId="1" applyNumberFormat="1" applyFont="1" applyBorder="1" applyAlignment="1">
      <alignment horizontal="right"/>
    </xf>
    <xf numFmtId="178" fontId="1" fillId="0" borderId="14" xfId="1" applyNumberFormat="1" applyFont="1" applyBorder="1" applyAlignment="1">
      <alignment horizontal="right"/>
    </xf>
    <xf numFmtId="178" fontId="1" fillId="0" borderId="5" xfId="0" applyNumberFormat="1" applyFont="1" applyFill="1" applyBorder="1" applyAlignment="1">
      <alignment horizontal="distributed" indent="1"/>
    </xf>
    <xf numFmtId="178" fontId="1" fillId="0" borderId="0" xfId="1" applyNumberFormat="1" applyFont="1" applyFill="1" applyBorder="1" applyAlignment="1"/>
    <xf numFmtId="178" fontId="1" fillId="0" borderId="0" xfId="1" applyNumberFormat="1" applyFont="1" applyFill="1" applyBorder="1"/>
    <xf numFmtId="178" fontId="1" fillId="0" borderId="14" xfId="1" applyNumberFormat="1" applyFont="1" applyFill="1" applyBorder="1"/>
    <xf numFmtId="178" fontId="1" fillId="0" borderId="3" xfId="0" applyNumberFormat="1" applyFont="1" applyBorder="1" applyAlignment="1">
      <alignment horizontal="distributed" indent="1"/>
    </xf>
    <xf numFmtId="178" fontId="1" fillId="0" borderId="7" xfId="1" applyNumberFormat="1" applyFont="1" applyBorder="1"/>
    <xf numFmtId="178" fontId="1" fillId="0" borderId="15" xfId="1" applyNumberFormat="1" applyFont="1" applyBorder="1"/>
    <xf numFmtId="178" fontId="1" fillId="0" borderId="0" xfId="1" applyNumberFormat="1" applyFont="1"/>
    <xf numFmtId="178" fontId="13" fillId="0" borderId="0" xfId="0" applyNumberFormat="1" applyFont="1"/>
    <xf numFmtId="178" fontId="7" fillId="0" borderId="0" xfId="0" applyNumberFormat="1" applyFont="1"/>
    <xf numFmtId="178" fontId="2" fillId="0" borderId="0" xfId="1" applyNumberFormat="1" applyFont="1" applyFill="1" applyBorder="1" applyAlignment="1"/>
    <xf numFmtId="178" fontId="19" fillId="0" borderId="0" xfId="1" applyNumberFormat="1" applyFont="1" applyFill="1" applyBorder="1" applyAlignment="1"/>
    <xf numFmtId="178" fontId="1" fillId="0" borderId="0" xfId="1" applyNumberFormat="1" applyFont="1" applyFill="1"/>
    <xf numFmtId="186" fontId="1" fillId="0" borderId="0" xfId="1" applyNumberFormat="1" applyFont="1" applyFill="1" applyAlignment="1">
      <alignment horizontal="right"/>
    </xf>
    <xf numFmtId="178" fontId="1" fillId="0" borderId="0" xfId="1" applyNumberFormat="1" applyFont="1" applyFill="1" applyAlignment="1">
      <alignment horizontal="right"/>
    </xf>
    <xf numFmtId="181" fontId="1" fillId="0" borderId="0" xfId="1" applyNumberFormat="1" applyFont="1" applyFill="1"/>
    <xf numFmtId="181" fontId="6" fillId="0" borderId="0" xfId="1" applyNumberFormat="1" applyFont="1" applyFill="1" applyAlignment="1">
      <alignment horizontal="right"/>
    </xf>
    <xf numFmtId="178" fontId="1" fillId="0" borderId="1" xfId="1" applyNumberFormat="1" applyFont="1" applyFill="1" applyBorder="1" applyAlignment="1">
      <alignment horizontal="center" vertical="center"/>
    </xf>
    <xf numFmtId="178" fontId="10" fillId="0" borderId="5" xfId="1" applyNumberFormat="1" applyFont="1" applyFill="1" applyBorder="1" applyAlignment="1">
      <alignment horizontal="right"/>
    </xf>
    <xf numFmtId="186" fontId="10" fillId="0" borderId="5" xfId="1" applyNumberFormat="1" applyFont="1" applyFill="1" applyBorder="1" applyAlignment="1">
      <alignment horizontal="right"/>
    </xf>
    <xf numFmtId="3" fontId="10" fillId="0" borderId="5" xfId="1" applyNumberFormat="1" applyFont="1" applyFill="1" applyBorder="1" applyAlignment="1">
      <alignment horizontal="right"/>
    </xf>
    <xf numFmtId="178" fontId="10" fillId="0" borderId="13" xfId="1" applyNumberFormat="1" applyFont="1" applyFill="1" applyBorder="1" applyAlignment="1">
      <alignment horizontal="distributed"/>
    </xf>
    <xf numFmtId="0" fontId="1" fillId="0" borderId="0" xfId="0" applyFont="1" applyFill="1" applyBorder="1" applyAlignment="1">
      <alignment horizontal="distributed"/>
    </xf>
    <xf numFmtId="0" fontId="1" fillId="0" borderId="14" xfId="0" applyFont="1" applyFill="1" applyBorder="1" applyAlignment="1">
      <alignment horizontal="distributed"/>
    </xf>
    <xf numFmtId="178" fontId="1" fillId="0" borderId="13" xfId="1" applyNumberFormat="1" applyFont="1" applyFill="1" applyBorder="1" applyAlignment="1"/>
    <xf numFmtId="178" fontId="1" fillId="0" borderId="5" xfId="1" applyNumberFormat="1" applyFont="1" applyFill="1" applyBorder="1" applyAlignment="1" applyProtection="1">
      <alignment horizontal="right"/>
      <protection locked="0"/>
    </xf>
    <xf numFmtId="186" fontId="1" fillId="0" borderId="5" xfId="1" applyNumberFormat="1" applyFont="1" applyFill="1" applyBorder="1" applyAlignment="1">
      <alignment horizontal="right"/>
    </xf>
    <xf numFmtId="178" fontId="1" fillId="0" borderId="5" xfId="1" quotePrefix="1" applyNumberFormat="1" applyFont="1" applyFill="1" applyBorder="1" applyAlignment="1">
      <alignment horizontal="right"/>
    </xf>
    <xf numFmtId="3" fontId="1" fillId="0" borderId="5" xfId="1" applyNumberFormat="1" applyFont="1" applyFill="1" applyBorder="1" applyAlignment="1">
      <alignment horizontal="right"/>
    </xf>
    <xf numFmtId="178" fontId="1" fillId="0" borderId="14" xfId="1" applyNumberFormat="1" applyFont="1" applyFill="1" applyBorder="1" applyAlignment="1">
      <alignment horizontal="distributed"/>
    </xf>
    <xf numFmtId="178" fontId="1" fillId="0" borderId="5" xfId="9" applyNumberFormat="1" applyFont="1" applyFill="1" applyBorder="1" applyAlignment="1">
      <alignment horizontal="right"/>
    </xf>
    <xf numFmtId="178" fontId="1" fillId="0" borderId="5" xfId="1" applyNumberFormat="1" applyFont="1" applyFill="1" applyBorder="1" applyAlignment="1">
      <alignment horizontal="right"/>
    </xf>
    <xf numFmtId="3" fontId="0" fillId="0" borderId="5" xfId="1" applyNumberFormat="1" applyFont="1" applyFill="1" applyBorder="1" applyAlignment="1">
      <alignment horizontal="right"/>
    </xf>
    <xf numFmtId="181" fontId="0" fillId="0" borderId="5" xfId="1" applyNumberFormat="1" applyFont="1" applyFill="1" applyBorder="1" applyAlignment="1">
      <alignment horizontal="right"/>
    </xf>
    <xf numFmtId="178" fontId="1" fillId="0" borderId="5" xfId="0" applyNumberFormat="1" applyFont="1" applyFill="1" applyBorder="1" applyAlignment="1" applyProtection="1">
      <alignment vertical="center"/>
    </xf>
    <xf numFmtId="178" fontId="10" fillId="0" borderId="5" xfId="1" applyNumberFormat="1" applyFont="1" applyFill="1" applyBorder="1" applyAlignment="1" applyProtection="1">
      <alignment horizontal="right"/>
      <protection locked="0"/>
    </xf>
    <xf numFmtId="178" fontId="0" fillId="0" borderId="14" xfId="1" applyNumberFormat="1" applyFont="1" applyFill="1" applyBorder="1" applyAlignment="1">
      <alignment horizontal="distributed"/>
    </xf>
    <xf numFmtId="178" fontId="0" fillId="0" borderId="5" xfId="1" applyNumberFormat="1" applyFont="1" applyFill="1" applyBorder="1" applyAlignment="1">
      <alignment horizontal="right"/>
    </xf>
    <xf numFmtId="178" fontId="10" fillId="0" borderId="5" xfId="9" applyNumberFormat="1" applyFont="1" applyFill="1" applyBorder="1" applyAlignment="1">
      <alignment horizontal="right"/>
    </xf>
    <xf numFmtId="178" fontId="1" fillId="0" borderId="0" xfId="1" applyNumberFormat="1" applyFont="1" applyFill="1" applyBorder="1" applyAlignment="1">
      <alignment horizontal="distributed"/>
    </xf>
    <xf numFmtId="178" fontId="10" fillId="0" borderId="0" xfId="1" applyNumberFormat="1" applyFont="1" applyFill="1" applyBorder="1" applyAlignment="1">
      <alignment horizontal="distributed"/>
    </xf>
    <xf numFmtId="0" fontId="1" fillId="0" borderId="0" xfId="0" applyFont="1" applyFill="1" applyBorder="1" applyAlignment="1"/>
    <xf numFmtId="178" fontId="1" fillId="0" borderId="13" xfId="1" applyNumberFormat="1" applyFont="1" applyFill="1" applyBorder="1" applyAlignment="1">
      <alignment horizontal="center" vertical="center"/>
    </xf>
    <xf numFmtId="0" fontId="1" fillId="0" borderId="0" xfId="0" applyFont="1" applyFill="1" applyBorder="1" applyAlignment="1">
      <alignment horizontal="center" vertical="center"/>
    </xf>
    <xf numFmtId="20" fontId="1" fillId="0" borderId="14" xfId="0" applyNumberFormat="1" applyFont="1" applyFill="1" applyBorder="1" applyAlignment="1">
      <alignment horizontal="distributed"/>
    </xf>
    <xf numFmtId="178" fontId="10" fillId="0" borderId="0" xfId="1" applyNumberFormat="1" applyFont="1" applyFill="1"/>
    <xf numFmtId="186" fontId="1" fillId="0" borderId="5" xfId="1" applyNumberFormat="1" applyFont="1" applyFill="1" applyBorder="1"/>
    <xf numFmtId="178" fontId="1" fillId="0" borderId="5" xfId="1" applyNumberFormat="1" applyFont="1" applyFill="1" applyBorder="1"/>
    <xf numFmtId="3" fontId="1" fillId="0" borderId="5" xfId="1" applyNumberFormat="1" applyFont="1" applyFill="1" applyBorder="1"/>
    <xf numFmtId="3" fontId="1" fillId="0" borderId="5" xfId="1" applyNumberFormat="1" applyFont="1" applyFill="1" applyBorder="1" applyAlignment="1"/>
    <xf numFmtId="178" fontId="1" fillId="0" borderId="6" xfId="1" applyNumberFormat="1" applyFont="1" applyFill="1" applyBorder="1" applyAlignment="1"/>
    <xf numFmtId="178" fontId="1" fillId="0" borderId="7" xfId="1" applyNumberFormat="1" applyFont="1" applyFill="1" applyBorder="1" applyAlignment="1"/>
    <xf numFmtId="178" fontId="1" fillId="0" borderId="15" xfId="1" applyNumberFormat="1" applyFont="1" applyFill="1" applyBorder="1" applyAlignment="1">
      <alignment horizontal="distributed"/>
    </xf>
    <xf numFmtId="178" fontId="1" fillId="0" borderId="3" xfId="1" applyNumberFormat="1" applyFont="1" applyFill="1" applyBorder="1"/>
    <xf numFmtId="186" fontId="1" fillId="0" borderId="3" xfId="1" applyNumberFormat="1" applyFont="1" applyFill="1" applyBorder="1" applyAlignment="1">
      <alignment horizontal="right"/>
    </xf>
    <xf numFmtId="178" fontId="1" fillId="0" borderId="3" xfId="1" applyNumberFormat="1" applyFont="1" applyFill="1" applyBorder="1" applyAlignment="1">
      <alignment horizontal="right"/>
    </xf>
    <xf numFmtId="3" fontId="1" fillId="0" borderId="3" xfId="1" applyNumberFormat="1" applyFont="1" applyFill="1" applyBorder="1"/>
    <xf numFmtId="186" fontId="1" fillId="0" borderId="0" xfId="1" applyNumberFormat="1" applyFont="1" applyFill="1" applyBorder="1" applyAlignment="1">
      <alignment horizontal="right"/>
    </xf>
    <xf numFmtId="178" fontId="1" fillId="0" borderId="0" xfId="1" applyNumberFormat="1" applyFont="1" applyFill="1" applyBorder="1" applyAlignment="1">
      <alignment horizontal="right"/>
    </xf>
    <xf numFmtId="178" fontId="6" fillId="0" borderId="0" xfId="1" applyNumberFormat="1" applyFont="1" applyFill="1" applyBorder="1" applyAlignment="1"/>
    <xf numFmtId="178" fontId="6" fillId="0" borderId="0" xfId="1" applyNumberFormat="1" applyFont="1" applyFill="1"/>
    <xf numFmtId="186" fontId="6" fillId="0" borderId="0" xfId="1" applyNumberFormat="1" applyFont="1" applyFill="1" applyAlignment="1">
      <alignment horizontal="right"/>
    </xf>
    <xf numFmtId="178" fontId="6" fillId="0" borderId="0" xfId="1" applyNumberFormat="1" applyFont="1" applyFill="1" applyAlignment="1">
      <alignment horizontal="right"/>
    </xf>
    <xf numFmtId="181" fontId="6" fillId="0" borderId="0" xfId="1" applyNumberFormat="1" applyFont="1" applyFill="1"/>
    <xf numFmtId="178" fontId="7" fillId="0" borderId="0" xfId="1" applyNumberFormat="1" applyFont="1" applyFill="1" applyBorder="1" applyAlignment="1"/>
    <xf numFmtId="178" fontId="7" fillId="0" borderId="0" xfId="1" applyNumberFormat="1" applyFont="1" applyFill="1"/>
    <xf numFmtId="186" fontId="7" fillId="0" borderId="0" xfId="1" applyNumberFormat="1" applyFont="1" applyFill="1" applyAlignment="1">
      <alignment horizontal="right"/>
    </xf>
    <xf numFmtId="178" fontId="7" fillId="0" borderId="0" xfId="1" applyNumberFormat="1" applyFont="1" applyFill="1" applyAlignment="1">
      <alignment horizontal="right"/>
    </xf>
    <xf numFmtId="181" fontId="7" fillId="0" borderId="0" xfId="1" applyNumberFormat="1" applyFont="1" applyFill="1"/>
    <xf numFmtId="178" fontId="2" fillId="0" borderId="0" xfId="0" applyNumberFormat="1" applyFont="1" applyAlignment="1">
      <alignment horizontal="left" vertical="center"/>
    </xf>
    <xf numFmtId="178" fontId="1" fillId="0" borderId="0" xfId="0" applyNumberFormat="1" applyFont="1" applyAlignment="1">
      <alignment horizontal="right" vertical="center"/>
    </xf>
    <xf numFmtId="178" fontId="1" fillId="0" borderId="0" xfId="0" applyNumberFormat="1" applyFont="1" applyAlignment="1">
      <alignment horizontal="center" vertical="center"/>
    </xf>
    <xf numFmtId="178" fontId="8" fillId="0" borderId="0" xfId="0" applyNumberFormat="1" applyFont="1" applyAlignment="1">
      <alignment horizontal="center" vertical="center"/>
    </xf>
    <xf numFmtId="178" fontId="8" fillId="0" borderId="0" xfId="0" applyNumberFormat="1" applyFont="1" applyBorder="1" applyAlignment="1">
      <alignment horizontal="center" vertical="center"/>
    </xf>
    <xf numFmtId="178" fontId="1" fillId="0" borderId="1" xfId="1" applyNumberFormat="1" applyFont="1" applyBorder="1" applyAlignment="1">
      <alignment horizontal="center" vertical="center"/>
    </xf>
    <xf numFmtId="178" fontId="1" fillId="0" borderId="1" xfId="0" applyNumberFormat="1" applyFont="1" applyBorder="1" applyAlignment="1">
      <alignment horizontal="center" vertical="center"/>
    </xf>
    <xf numFmtId="178" fontId="0" fillId="0" borderId="13" xfId="0" applyNumberFormat="1" applyBorder="1" applyAlignment="1">
      <alignment horizontal="center" vertical="center"/>
    </xf>
    <xf numFmtId="178" fontId="0" fillId="0" borderId="0" xfId="0" applyNumberFormat="1" applyBorder="1" applyAlignment="1">
      <alignment horizontal="right" vertical="center"/>
    </xf>
    <xf numFmtId="178" fontId="0" fillId="0" borderId="14" xfId="0" applyNumberFormat="1" applyBorder="1" applyAlignment="1">
      <alignment horizontal="center" vertical="center"/>
    </xf>
    <xf numFmtId="178" fontId="1" fillId="0" borderId="14" xfId="0" applyNumberFormat="1" applyFont="1" applyBorder="1" applyAlignment="1">
      <alignment horizontal="right" vertical="center"/>
    </xf>
    <xf numFmtId="178" fontId="1" fillId="0" borderId="13" xfId="0" applyNumberFormat="1" applyFont="1" applyBorder="1" applyAlignment="1">
      <alignment horizontal="center" vertical="center"/>
    </xf>
    <xf numFmtId="178" fontId="0" fillId="0" borderId="0" xfId="0" applyNumberFormat="1" applyBorder="1" applyAlignment="1">
      <alignment horizontal="center" vertical="center"/>
    </xf>
    <xf numFmtId="178" fontId="1" fillId="0" borderId="13" xfId="1" applyNumberFormat="1" applyFont="1" applyBorder="1" applyAlignment="1">
      <alignment horizontal="right" vertical="center"/>
    </xf>
    <xf numFmtId="178" fontId="0" fillId="0" borderId="14" xfId="0" applyNumberFormat="1" applyBorder="1" applyAlignment="1">
      <alignment horizontal="right" vertical="center"/>
    </xf>
    <xf numFmtId="178" fontId="1" fillId="0" borderId="6" xfId="0" applyNumberFormat="1" applyFont="1" applyBorder="1" applyAlignment="1">
      <alignment horizontal="center" vertical="center"/>
    </xf>
    <xf numFmtId="178" fontId="0" fillId="0" borderId="7" xfId="0" applyNumberFormat="1" applyBorder="1" applyAlignment="1">
      <alignment horizontal="right" vertical="center"/>
    </xf>
    <xf numFmtId="178" fontId="0" fillId="0" borderId="7" xfId="0" applyNumberFormat="1" applyBorder="1" applyAlignment="1">
      <alignment horizontal="center" vertical="center"/>
    </xf>
    <xf numFmtId="178" fontId="1" fillId="0" borderId="6" xfId="1" applyNumberFormat="1" applyFont="1" applyBorder="1" applyAlignment="1">
      <alignment horizontal="right" vertical="center"/>
    </xf>
    <xf numFmtId="178" fontId="1" fillId="0" borderId="7" xfId="0" applyNumberFormat="1" applyFont="1" applyBorder="1" applyAlignment="1">
      <alignment horizontal="right" vertical="center"/>
    </xf>
    <xf numFmtId="178" fontId="1" fillId="0" borderId="15" xfId="0" applyNumberFormat="1" applyFont="1" applyBorder="1" applyAlignment="1">
      <alignment horizontal="right" vertical="center"/>
    </xf>
    <xf numFmtId="178" fontId="1" fillId="0" borderId="0" xfId="0" applyNumberFormat="1" applyFont="1" applyBorder="1" applyAlignment="1">
      <alignment horizontal="center" vertical="center"/>
    </xf>
    <xf numFmtId="178" fontId="6" fillId="0" borderId="0" xfId="0" applyNumberFormat="1" applyFont="1" applyBorder="1" applyAlignment="1">
      <alignment horizontal="left" vertical="center"/>
    </xf>
    <xf numFmtId="178" fontId="6" fillId="0" borderId="0" xfId="0" applyNumberFormat="1" applyFont="1" applyBorder="1" applyAlignment="1">
      <alignment horizontal="right" vertical="center"/>
    </xf>
    <xf numFmtId="178" fontId="6" fillId="0" borderId="0" xfId="0" applyNumberFormat="1" applyFont="1" applyBorder="1" applyAlignment="1">
      <alignment horizontal="center" vertical="center"/>
    </xf>
    <xf numFmtId="178" fontId="6" fillId="0" borderId="0" xfId="0" applyNumberFormat="1" applyFont="1" applyAlignment="1">
      <alignment horizontal="center" vertical="center"/>
    </xf>
    <xf numFmtId="178" fontId="7" fillId="0" borderId="0" xfId="0" applyNumberFormat="1" applyFont="1" applyBorder="1" applyAlignment="1">
      <alignment horizontal="left" vertical="center"/>
    </xf>
    <xf numFmtId="178" fontId="7" fillId="0" borderId="0" xfId="0" applyNumberFormat="1" applyFont="1" applyBorder="1" applyAlignment="1">
      <alignment horizontal="right" vertical="center"/>
    </xf>
    <xf numFmtId="178" fontId="7" fillId="0" borderId="0" xfId="0" applyNumberFormat="1" applyFont="1" applyBorder="1" applyAlignment="1">
      <alignment horizontal="center" vertical="center"/>
    </xf>
    <xf numFmtId="178" fontId="7" fillId="0" borderId="0" xfId="0" applyNumberFormat="1" applyFont="1" applyAlignment="1">
      <alignment horizontal="center" vertical="center"/>
    </xf>
    <xf numFmtId="178" fontId="14" fillId="0" borderId="0" xfId="0" applyNumberFormat="1" applyFont="1" applyBorder="1" applyAlignment="1">
      <alignment horizontal="left" vertical="center"/>
    </xf>
    <xf numFmtId="178" fontId="23" fillId="0" borderId="0" xfId="0" applyNumberFormat="1" applyFont="1" applyBorder="1" applyAlignment="1">
      <alignment horizontal="left" vertical="center"/>
    </xf>
    <xf numFmtId="178" fontId="23" fillId="0" borderId="0" xfId="0" applyNumberFormat="1" applyFont="1" applyBorder="1" applyAlignment="1">
      <alignment horizontal="right" vertical="center"/>
    </xf>
    <xf numFmtId="178" fontId="23" fillId="0" borderId="0" xfId="0" applyNumberFormat="1" applyFont="1" applyBorder="1" applyAlignment="1">
      <alignment horizontal="center" vertical="center"/>
    </xf>
    <xf numFmtId="0" fontId="1" fillId="0" borderId="0" xfId="0" applyFont="1" applyBorder="1"/>
    <xf numFmtId="0" fontId="1" fillId="0" borderId="0" xfId="0" applyFont="1" applyAlignment="1">
      <alignment horizontal="right"/>
    </xf>
    <xf numFmtId="0" fontId="1" fillId="0" borderId="0" xfId="0" applyFont="1" applyAlignment="1">
      <alignment vertical="center"/>
    </xf>
    <xf numFmtId="38" fontId="1" fillId="0" borderId="1" xfId="1" applyFont="1" applyBorder="1" applyAlignment="1">
      <alignment horizontal="center" vertical="center"/>
    </xf>
    <xf numFmtId="0" fontId="1" fillId="0" borderId="10" xfId="0" applyFont="1" applyBorder="1" applyAlignment="1">
      <alignment horizontal="center" vertical="center"/>
    </xf>
    <xf numFmtId="0" fontId="10" fillId="0" borderId="5" xfId="0" applyFont="1" applyBorder="1" applyAlignment="1">
      <alignment horizontal="center"/>
    </xf>
    <xf numFmtId="38" fontId="10" fillId="0" borderId="0" xfId="1" applyNumberFormat="1" applyFont="1" applyBorder="1" applyAlignment="1">
      <alignment horizontal="right"/>
    </xf>
    <xf numFmtId="38" fontId="10" fillId="0" borderId="0" xfId="0" applyNumberFormat="1" applyFont="1" applyBorder="1" applyAlignment="1">
      <alignment horizontal="right"/>
    </xf>
    <xf numFmtId="38" fontId="10" fillId="0" borderId="4" xfId="0" applyNumberFormat="1" applyFont="1" applyBorder="1" applyAlignment="1">
      <alignment horizontal="right"/>
    </xf>
    <xf numFmtId="38" fontId="10" fillId="0" borderId="12" xfId="0" applyNumberFormat="1" applyFont="1" applyBorder="1" applyAlignment="1">
      <alignment horizontal="right"/>
    </xf>
    <xf numFmtId="0" fontId="1" fillId="0" borderId="5" xfId="0" applyFont="1" applyBorder="1"/>
    <xf numFmtId="38" fontId="1" fillId="0" borderId="0" xfId="0" applyNumberFormat="1" applyFont="1" applyBorder="1"/>
    <xf numFmtId="38" fontId="0" fillId="0" borderId="0" xfId="0" applyNumberFormat="1" applyFont="1" applyBorder="1"/>
    <xf numFmtId="38" fontId="0" fillId="0" borderId="14" xfId="0" applyNumberFormat="1" applyFont="1" applyBorder="1"/>
    <xf numFmtId="0" fontId="1" fillId="0" borderId="5" xfId="0" applyFont="1" applyBorder="1" applyAlignment="1">
      <alignment horizontal="center"/>
    </xf>
    <xf numFmtId="38" fontId="1" fillId="0" borderId="0" xfId="1" applyNumberFormat="1" applyFont="1" applyBorder="1"/>
    <xf numFmtId="0" fontId="0" fillId="0" borderId="5" xfId="0" applyBorder="1" applyAlignment="1">
      <alignment horizontal="center"/>
    </xf>
    <xf numFmtId="3" fontId="0" fillId="0" borderId="0" xfId="0" applyNumberFormat="1" applyFont="1" applyBorder="1"/>
    <xf numFmtId="0" fontId="0" fillId="0" borderId="0" xfId="0" applyFont="1" applyBorder="1"/>
    <xf numFmtId="3" fontId="1" fillId="0" borderId="0" xfId="0" applyNumberFormat="1" applyFont="1"/>
    <xf numFmtId="0" fontId="1" fillId="0" borderId="3" xfId="0" applyFont="1" applyBorder="1" applyAlignment="1">
      <alignment horizontal="center"/>
    </xf>
    <xf numFmtId="38" fontId="1" fillId="0" borderId="7" xfId="1" applyNumberFormat="1" applyFont="1" applyBorder="1"/>
    <xf numFmtId="38" fontId="1" fillId="0" borderId="7" xfId="0" applyNumberFormat="1" applyFont="1" applyBorder="1"/>
    <xf numFmtId="38" fontId="1" fillId="0" borderId="7" xfId="0" applyNumberFormat="1" applyFont="1" applyBorder="1" applyAlignment="1">
      <alignment horizontal="right"/>
    </xf>
    <xf numFmtId="38" fontId="0" fillId="0" borderId="7" xfId="0" applyNumberFormat="1" applyFont="1" applyBorder="1"/>
    <xf numFmtId="38" fontId="0" fillId="0" borderId="7" xfId="0" applyNumberFormat="1" applyFont="1" applyBorder="1" applyAlignment="1">
      <alignment horizontal="right"/>
    </xf>
    <xf numFmtId="38" fontId="0" fillId="0" borderId="15" xfId="0" applyNumberFormat="1" applyFont="1" applyBorder="1"/>
    <xf numFmtId="0" fontId="1" fillId="0" borderId="0" xfId="0" applyFont="1" applyBorder="1" applyAlignment="1">
      <alignment horizontal="center"/>
    </xf>
    <xf numFmtId="38" fontId="0" fillId="0" borderId="0" xfId="0" applyNumberFormat="1" applyFont="1" applyBorder="1" applyAlignment="1">
      <alignment horizontal="right"/>
    </xf>
    <xf numFmtId="38" fontId="6" fillId="0" borderId="0" xfId="0" applyNumberFormat="1" applyFont="1"/>
    <xf numFmtId="38" fontId="1" fillId="0" borderId="0" xfId="0" applyNumberFormat="1" applyFont="1"/>
    <xf numFmtId="0" fontId="1" fillId="0" borderId="0" xfId="0" applyFont="1" applyBorder="1" applyAlignment="1">
      <alignment vertical="center"/>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xf numFmtId="0" fontId="0" fillId="0" borderId="2" xfId="0" applyBorder="1" applyAlignment="1">
      <alignment horizontal="right"/>
    </xf>
    <xf numFmtId="178" fontId="1" fillId="0" borderId="13" xfId="1" applyNumberFormat="1" applyFont="1" applyBorder="1"/>
    <xf numFmtId="0" fontId="0" fillId="0" borderId="5" xfId="0" applyBorder="1" applyAlignment="1">
      <alignment horizontal="right"/>
    </xf>
    <xf numFmtId="0" fontId="10" fillId="0" borderId="5" xfId="0" applyFont="1" applyBorder="1" applyAlignment="1">
      <alignment horizontal="right"/>
    </xf>
    <xf numFmtId="178" fontId="10" fillId="0" borderId="13" xfId="1" applyNumberFormat="1" applyFont="1" applyBorder="1"/>
    <xf numFmtId="178" fontId="10" fillId="0" borderId="0" xfId="1" applyNumberFormat="1" applyFont="1" applyBorder="1" applyAlignment="1"/>
    <xf numFmtId="0" fontId="1" fillId="0" borderId="5" xfId="0" applyFont="1" applyBorder="1" applyAlignment="1">
      <alignment horizontal="distributed"/>
    </xf>
    <xf numFmtId="0" fontId="1" fillId="0" borderId="3" xfId="0" applyFont="1" applyBorder="1" applyAlignment="1">
      <alignment horizontal="distributed"/>
    </xf>
    <xf numFmtId="178" fontId="1" fillId="0" borderId="6" xfId="1" applyNumberFormat="1" applyFont="1" applyBorder="1" applyAlignment="1">
      <alignment horizontal="right"/>
    </xf>
    <xf numFmtId="178" fontId="1" fillId="0" borderId="7" xfId="1" applyNumberFormat="1" applyFont="1" applyBorder="1" applyAlignment="1">
      <alignment horizontal="right"/>
    </xf>
    <xf numFmtId="0" fontId="1" fillId="0" borderId="4" xfId="0" applyFont="1" applyBorder="1" applyAlignment="1">
      <alignment horizontal="distributed"/>
    </xf>
    <xf numFmtId="0" fontId="7" fillId="0" borderId="0" xfId="0" applyFont="1" applyFill="1" applyBorder="1" applyAlignment="1"/>
    <xf numFmtId="178" fontId="0" fillId="0" borderId="0" xfId="0" applyNumberFormat="1" applyFont="1"/>
    <xf numFmtId="178" fontId="0" fillId="0" borderId="0" xfId="0" applyNumberFormat="1" applyFont="1" applyBorder="1"/>
    <xf numFmtId="178" fontId="0" fillId="0" borderId="0" xfId="0" applyNumberFormat="1" applyFont="1" applyBorder="1" applyAlignment="1">
      <alignment horizontal="center"/>
    </xf>
    <xf numFmtId="178" fontId="0" fillId="0" borderId="0" xfId="0" applyNumberFormat="1" applyFont="1" applyAlignment="1">
      <alignment horizontal="right"/>
    </xf>
    <xf numFmtId="178" fontId="0" fillId="0" borderId="7" xfId="0" applyNumberFormat="1" applyFont="1" applyBorder="1"/>
    <xf numFmtId="178" fontId="6" fillId="0" borderId="0" xfId="0" applyNumberFormat="1" applyFont="1"/>
    <xf numFmtId="178" fontId="0" fillId="0" borderId="1" xfId="0" applyNumberFormat="1" applyBorder="1" applyAlignment="1">
      <alignment horizontal="center" vertical="center" wrapText="1"/>
    </xf>
    <xf numFmtId="178" fontId="0" fillId="0" borderId="8" xfId="1" applyNumberFormat="1" applyFont="1" applyBorder="1" applyAlignment="1">
      <alignment horizontal="center" vertical="center"/>
    </xf>
    <xf numFmtId="178" fontId="0" fillId="0" borderId="1" xfId="1" applyNumberFormat="1" applyFont="1" applyBorder="1" applyAlignment="1">
      <alignment horizontal="center" vertical="center" wrapText="1"/>
    </xf>
    <xf numFmtId="178" fontId="0" fillId="0" borderId="1" xfId="1" applyNumberFormat="1" applyFont="1" applyBorder="1" applyAlignment="1">
      <alignment horizontal="center" vertical="center"/>
    </xf>
    <xf numFmtId="178" fontId="7" fillId="0" borderId="1" xfId="1" applyNumberFormat="1" applyFont="1" applyBorder="1" applyAlignment="1">
      <alignment horizontal="center" vertical="center" wrapText="1"/>
    </xf>
    <xf numFmtId="178" fontId="0" fillId="0" borderId="10" xfId="1" applyNumberFormat="1" applyFont="1" applyBorder="1" applyAlignment="1">
      <alignment horizontal="center" vertical="center"/>
    </xf>
    <xf numFmtId="178" fontId="7" fillId="0" borderId="1" xfId="0" applyNumberFormat="1" applyFont="1" applyBorder="1" applyAlignment="1">
      <alignment horizontal="center" vertical="center" wrapText="1"/>
    </xf>
    <xf numFmtId="178" fontId="0" fillId="0" borderId="0" xfId="0" applyNumberFormat="1" applyFont="1" applyAlignment="1">
      <alignment horizontal="center" vertical="center"/>
    </xf>
    <xf numFmtId="178" fontId="10" fillId="0" borderId="13" xfId="1" applyNumberFormat="1" applyFont="1" applyBorder="1" applyAlignment="1">
      <alignment vertical="center"/>
    </xf>
    <xf numFmtId="178" fontId="10" fillId="0" borderId="0" xfId="1" applyNumberFormat="1" applyFont="1" applyBorder="1" applyAlignment="1">
      <alignment vertical="center"/>
    </xf>
    <xf numFmtId="178" fontId="10" fillId="0" borderId="0" xfId="1" applyNumberFormat="1" applyFont="1" applyBorder="1" applyAlignment="1">
      <alignment vertical="center" wrapText="1"/>
    </xf>
    <xf numFmtId="178" fontId="10" fillId="0" borderId="0" xfId="0" applyNumberFormat="1" applyFont="1" applyBorder="1" applyAlignment="1">
      <alignment vertical="center" wrapText="1"/>
    </xf>
    <xf numFmtId="178" fontId="10" fillId="0" borderId="4" xfId="0" applyNumberFormat="1" applyFont="1" applyBorder="1" applyAlignment="1">
      <alignment vertical="center" wrapText="1"/>
    </xf>
    <xf numFmtId="178" fontId="10" fillId="0" borderId="12" xfId="0" applyNumberFormat="1" applyFont="1" applyBorder="1" applyAlignment="1">
      <alignment vertical="center" wrapText="1"/>
    </xf>
    <xf numFmtId="178" fontId="0" fillId="0" borderId="5" xfId="0" applyNumberFormat="1" applyFont="1" applyBorder="1" applyAlignment="1">
      <alignment horizontal="center" vertical="center" wrapText="1"/>
    </xf>
    <xf numFmtId="178" fontId="0" fillId="0" borderId="13" xfId="1" applyNumberFormat="1" applyFont="1" applyBorder="1" applyAlignment="1">
      <alignment horizontal="center" vertical="center"/>
    </xf>
    <xf numFmtId="178" fontId="0" fillId="0" borderId="0" xfId="1" applyNumberFormat="1" applyFont="1" applyBorder="1" applyAlignment="1">
      <alignment horizontal="center" vertical="center"/>
    </xf>
    <xf numFmtId="178" fontId="0" fillId="0" borderId="0" xfId="1" applyNumberFormat="1" applyFont="1" applyBorder="1" applyAlignment="1">
      <alignment horizontal="center" vertical="center" wrapText="1"/>
    </xf>
    <xf numFmtId="178" fontId="0"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wrapText="1"/>
    </xf>
    <xf numFmtId="178" fontId="0" fillId="0" borderId="0" xfId="0" applyNumberFormat="1" applyFont="1" applyBorder="1" applyAlignment="1">
      <alignment horizontal="center" vertical="center"/>
    </xf>
    <xf numFmtId="178" fontId="0" fillId="0" borderId="14" xfId="0" applyNumberFormat="1" applyFont="1" applyBorder="1" applyAlignment="1">
      <alignment horizontal="center" vertical="center"/>
    </xf>
    <xf numFmtId="178" fontId="0" fillId="0" borderId="5" xfId="0" applyNumberFormat="1" applyFont="1" applyBorder="1" applyAlignment="1">
      <alignment horizontal="center"/>
    </xf>
    <xf numFmtId="178" fontId="0" fillId="0" borderId="13" xfId="1" applyNumberFormat="1" applyFont="1" applyBorder="1"/>
    <xf numFmtId="178" fontId="0" fillId="0" borderId="0" xfId="1" applyNumberFormat="1" applyFont="1" applyBorder="1" applyAlignment="1">
      <alignment horizontal="right"/>
    </xf>
    <xf numFmtId="178" fontId="0" fillId="0" borderId="0" xfId="0" applyNumberFormat="1" applyFont="1" applyBorder="1" applyAlignment="1"/>
    <xf numFmtId="178" fontId="0" fillId="0" borderId="14" xfId="0" applyNumberFormat="1" applyFont="1" applyBorder="1" applyAlignment="1"/>
    <xf numFmtId="178" fontId="10" fillId="0" borderId="0" xfId="0" applyNumberFormat="1" applyFont="1" applyAlignment="1">
      <alignment vertical="center"/>
    </xf>
    <xf numFmtId="178" fontId="0" fillId="0" borderId="0" xfId="0" applyNumberFormat="1" applyFont="1" applyBorder="1" applyAlignment="1">
      <alignment horizontal="right"/>
    </xf>
    <xf numFmtId="178" fontId="0" fillId="0" borderId="14" xfId="0" applyNumberFormat="1" applyFont="1" applyBorder="1" applyAlignment="1">
      <alignment horizontal="right"/>
    </xf>
    <xf numFmtId="178" fontId="0" fillId="0" borderId="14" xfId="0" applyNumberFormat="1" applyFont="1" applyBorder="1"/>
    <xf numFmtId="178" fontId="0" fillId="0" borderId="13" xfId="1" applyNumberFormat="1" applyFont="1" applyBorder="1" applyAlignment="1">
      <alignment horizontal="right"/>
    </xf>
    <xf numFmtId="178" fontId="0" fillId="0" borderId="3" xfId="0" applyNumberFormat="1" applyFont="1" applyBorder="1" applyAlignment="1">
      <alignment horizontal="center"/>
    </xf>
    <xf numFmtId="178" fontId="0" fillId="0" borderId="6" xfId="1" applyNumberFormat="1" applyFont="1" applyBorder="1"/>
    <xf numFmtId="178" fontId="0" fillId="0" borderId="7" xfId="1" applyNumberFormat="1" applyFont="1" applyBorder="1"/>
    <xf numFmtId="178" fontId="0" fillId="0" borderId="7" xfId="1" applyNumberFormat="1" applyFont="1" applyBorder="1" applyAlignment="1">
      <alignment horizontal="right"/>
    </xf>
    <xf numFmtId="178" fontId="0" fillId="0" borderId="15" xfId="0" applyNumberFormat="1" applyFont="1" applyBorder="1"/>
    <xf numFmtId="178" fontId="0" fillId="0" borderId="0" xfId="1" applyNumberFormat="1" applyFont="1"/>
    <xf numFmtId="178" fontId="7" fillId="0" borderId="0" xfId="0" applyNumberFormat="1" applyFont="1" applyFill="1" applyBorder="1"/>
    <xf numFmtId="178" fontId="10" fillId="0" borderId="4" xfId="0" applyNumberFormat="1" applyFont="1" applyBorder="1" applyAlignment="1">
      <alignment vertical="center"/>
    </xf>
    <xf numFmtId="178" fontId="10" fillId="0" borderId="12" xfId="0" applyNumberFormat="1" applyFont="1" applyBorder="1" applyAlignment="1">
      <alignment vertical="center"/>
    </xf>
    <xf numFmtId="178" fontId="10" fillId="0" borderId="5" xfId="0" applyNumberFormat="1" applyFont="1" applyBorder="1" applyAlignment="1">
      <alignment horizontal="center" vertical="center"/>
    </xf>
    <xf numFmtId="178" fontId="0" fillId="0" borderId="0" xfId="0" applyNumberFormat="1" applyBorder="1" applyAlignment="1">
      <alignment horizontal="right"/>
    </xf>
    <xf numFmtId="178" fontId="0" fillId="0" borderId="0" xfId="0" applyNumberFormat="1" applyFont="1" applyBorder="1" applyAlignment="1">
      <alignment vertical="center"/>
    </xf>
    <xf numFmtId="178" fontId="0" fillId="0" borderId="14" xfId="0" applyNumberFormat="1" applyFont="1" applyBorder="1" applyAlignment="1">
      <alignment vertical="center"/>
    </xf>
    <xf numFmtId="178" fontId="10" fillId="0" borderId="0" xfId="0" applyNumberFormat="1" applyFont="1" applyAlignment="1">
      <alignment horizontal="center" vertical="center"/>
    </xf>
    <xf numFmtId="178" fontId="6" fillId="0" borderId="0" xfId="1" applyNumberFormat="1" applyFont="1" applyBorder="1"/>
    <xf numFmtId="178" fontId="10" fillId="0" borderId="0" xfId="1" applyNumberFormat="1" applyFont="1" applyBorder="1" applyAlignment="1">
      <alignment horizontal="right" vertical="center"/>
    </xf>
    <xf numFmtId="178" fontId="10" fillId="0" borderId="4" xfId="0" applyNumberFormat="1" applyFont="1" applyBorder="1" applyAlignment="1"/>
    <xf numFmtId="178" fontId="10" fillId="0" borderId="12" xfId="0" applyNumberFormat="1" applyFont="1" applyBorder="1" applyAlignment="1"/>
    <xf numFmtId="178" fontId="0" fillId="0" borderId="0" xfId="1" applyNumberFormat="1" applyFont="1" applyBorder="1" applyAlignment="1">
      <alignment horizontal="right" vertical="center"/>
    </xf>
    <xf numFmtId="178" fontId="10" fillId="0" borderId="0" xfId="0" applyNumberFormat="1" applyFont="1" applyAlignment="1">
      <alignment horizontal="right" vertical="center"/>
    </xf>
    <xf numFmtId="178" fontId="0" fillId="0" borderId="7" xfId="0" applyNumberFormat="1" applyFont="1" applyBorder="1" applyAlignment="1"/>
    <xf numFmtId="178" fontId="0" fillId="0" borderId="15" xfId="0" applyNumberFormat="1" applyFont="1" applyBorder="1" applyAlignment="1"/>
    <xf numFmtId="0" fontId="6" fillId="0" borderId="7" xfId="0" applyFont="1" applyBorder="1" applyAlignment="1">
      <alignment horizontal="right"/>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10" fillId="0" borderId="5" xfId="0" applyFont="1" applyBorder="1" applyAlignment="1">
      <alignment horizontal="distributed"/>
    </xf>
    <xf numFmtId="178" fontId="10" fillId="0" borderId="13" xfId="10" applyNumberFormat="1" applyFont="1" applyFill="1" applyBorder="1" applyAlignment="1">
      <alignment horizontal="right" vertical="top"/>
    </xf>
    <xf numFmtId="178" fontId="10" fillId="0" borderId="0" xfId="10" applyNumberFormat="1" applyFont="1" applyFill="1" applyBorder="1" applyAlignment="1">
      <alignment horizontal="right" vertical="top"/>
    </xf>
    <xf numFmtId="38" fontId="10" fillId="0" borderId="0" xfId="1" applyFont="1" applyBorder="1" applyAlignment="1">
      <alignment horizontal="right" vertical="top"/>
    </xf>
    <xf numFmtId="38" fontId="10" fillId="0" borderId="0" xfId="1" applyFont="1" applyFill="1" applyBorder="1" applyAlignment="1">
      <alignment horizontal="right" vertical="top"/>
    </xf>
    <xf numFmtId="38" fontId="10" fillId="0" borderId="14" xfId="1" applyFont="1" applyBorder="1" applyAlignment="1">
      <alignment horizontal="right" vertical="top"/>
    </xf>
    <xf numFmtId="178" fontId="1" fillId="0" borderId="0" xfId="1" applyNumberFormat="1" applyFont="1" applyBorder="1" applyAlignment="1">
      <alignment horizontal="center"/>
    </xf>
    <xf numFmtId="187" fontId="9" fillId="0" borderId="0" xfId="10" applyNumberFormat="1" applyFont="1" applyFill="1" applyBorder="1" applyAlignment="1">
      <alignment horizontal="right" vertical="top"/>
    </xf>
    <xf numFmtId="178" fontId="1" fillId="0" borderId="13" xfId="1" applyNumberFormat="1" applyFont="1" applyBorder="1" applyAlignment="1"/>
    <xf numFmtId="38" fontId="1" fillId="0" borderId="0" xfId="1" applyFont="1" applyBorder="1" applyAlignment="1">
      <alignment horizontal="right"/>
    </xf>
    <xf numFmtId="38" fontId="1" fillId="0" borderId="0" xfId="1" applyFont="1" applyFill="1" applyBorder="1" applyAlignment="1">
      <alignment horizontal="right"/>
    </xf>
    <xf numFmtId="38" fontId="1" fillId="0" borderId="14" xfId="1" applyFont="1" applyBorder="1" applyAlignment="1">
      <alignment horizontal="right"/>
    </xf>
    <xf numFmtId="178" fontId="1" fillId="0" borderId="6" xfId="1" applyNumberFormat="1" applyFont="1" applyBorder="1" applyAlignment="1"/>
    <xf numFmtId="178" fontId="1" fillId="0" borderId="7" xfId="1" applyNumberFormat="1" applyFont="1" applyBorder="1" applyAlignment="1"/>
    <xf numFmtId="38" fontId="1" fillId="0" borderId="7" xfId="1" applyFont="1" applyBorder="1" applyAlignment="1">
      <alignment horizontal="right"/>
    </xf>
    <xf numFmtId="38" fontId="1" fillId="0" borderId="15" xfId="1" applyFont="1" applyBorder="1" applyAlignment="1">
      <alignment horizontal="right"/>
    </xf>
    <xf numFmtId="0" fontId="1" fillId="0" borderId="0" xfId="0" applyFont="1" applyBorder="1" applyAlignment="1">
      <alignment horizontal="distributed"/>
    </xf>
    <xf numFmtId="38" fontId="1" fillId="0" borderId="0" xfId="1" applyFont="1" applyBorder="1"/>
    <xf numFmtId="38" fontId="10" fillId="0" borderId="4" xfId="1" applyFont="1" applyBorder="1" applyAlignment="1">
      <alignment horizontal="right" vertical="top"/>
    </xf>
    <xf numFmtId="38" fontId="10" fillId="0" borderId="4" xfId="1" applyFont="1" applyFill="1" applyBorder="1" applyAlignment="1">
      <alignment horizontal="right" vertical="top"/>
    </xf>
    <xf numFmtId="38" fontId="10" fillId="0" borderId="12" xfId="1" applyFont="1" applyBorder="1" applyAlignment="1">
      <alignment horizontal="right" vertical="top"/>
    </xf>
    <xf numFmtId="38" fontId="1" fillId="0" borderId="13" xfId="1" applyNumberFormat="1" applyFont="1" applyBorder="1" applyAlignment="1"/>
    <xf numFmtId="38" fontId="1" fillId="0" borderId="0" xfId="1" applyNumberFormat="1" applyFont="1" applyBorder="1" applyAlignment="1"/>
    <xf numFmtId="38" fontId="1" fillId="0" borderId="0" xfId="1" applyNumberFormat="1" applyFont="1" applyFill="1" applyBorder="1" applyAlignment="1">
      <alignment horizontal="right"/>
    </xf>
    <xf numFmtId="38" fontId="1" fillId="0" borderId="14" xfId="1" applyNumberFormat="1" applyFont="1" applyBorder="1" applyAlignment="1"/>
    <xf numFmtId="38" fontId="1" fillId="0" borderId="6" xfId="1" applyNumberFormat="1" applyFont="1" applyBorder="1" applyAlignment="1"/>
    <xf numFmtId="38" fontId="1" fillId="0" borderId="7" xfId="1" applyNumberFormat="1" applyFont="1" applyBorder="1" applyAlignment="1"/>
    <xf numFmtId="38" fontId="1" fillId="0" borderId="15" xfId="1" applyNumberFormat="1" applyFont="1" applyBorder="1" applyAlignment="1"/>
    <xf numFmtId="188" fontId="1" fillId="0" borderId="13" xfId="1" applyNumberFormat="1" applyFont="1" applyBorder="1" applyAlignment="1"/>
    <xf numFmtId="188" fontId="1" fillId="0" borderId="0" xfId="1" applyNumberFormat="1" applyFont="1" applyBorder="1" applyAlignment="1"/>
    <xf numFmtId="188" fontId="1" fillId="0" borderId="0" xfId="1" applyNumberFormat="1" applyFont="1" applyFill="1" applyBorder="1" applyAlignment="1">
      <alignment horizontal="right"/>
    </xf>
    <xf numFmtId="188" fontId="1" fillId="0" borderId="14" xfId="1" applyNumberFormat="1" applyFont="1" applyBorder="1" applyAlignment="1"/>
    <xf numFmtId="188" fontId="1" fillId="0" borderId="6" xfId="1" applyNumberFormat="1" applyFont="1" applyBorder="1" applyAlignment="1"/>
    <xf numFmtId="188" fontId="1" fillId="0" borderId="7" xfId="1" applyNumberFormat="1" applyFont="1" applyBorder="1" applyAlignment="1"/>
    <xf numFmtId="188" fontId="1" fillId="0" borderId="15" xfId="1" applyNumberFormat="1" applyFont="1" applyBorder="1" applyAlignment="1"/>
    <xf numFmtId="0" fontId="6" fillId="0" borderId="0" xfId="0" applyFont="1" applyAlignment="1">
      <alignment horizontal="right"/>
    </xf>
    <xf numFmtId="0" fontId="0" fillId="0" borderId="7" xfId="0" applyFont="1" applyBorder="1" applyAlignment="1">
      <alignment horizontal="right"/>
    </xf>
    <xf numFmtId="0" fontId="0" fillId="0" borderId="1" xfId="0" applyFont="1" applyBorder="1" applyAlignment="1">
      <alignment horizontal="center" wrapText="1"/>
    </xf>
    <xf numFmtId="0" fontId="0" fillId="0" borderId="10" xfId="0" applyFont="1" applyBorder="1" applyAlignment="1">
      <alignment horizontal="center" wrapText="1"/>
    </xf>
    <xf numFmtId="178" fontId="10" fillId="0" borderId="11" xfId="1" applyNumberFormat="1" applyFont="1" applyBorder="1"/>
    <xf numFmtId="178" fontId="0" fillId="0" borderId="11" xfId="1" applyNumberFormat="1" applyFont="1" applyBorder="1" applyAlignment="1">
      <alignment horizontal="right"/>
    </xf>
    <xf numFmtId="178" fontId="0" fillId="0" borderId="12" xfId="1" applyNumberFormat="1" applyFont="1" applyBorder="1" applyAlignment="1">
      <alignment horizontal="right"/>
    </xf>
    <xf numFmtId="178" fontId="0" fillId="0" borderId="14" xfId="1" applyNumberFormat="1" applyFont="1" applyBorder="1" applyAlignment="1">
      <alignment horizontal="right"/>
    </xf>
    <xf numFmtId="178" fontId="0" fillId="0" borderId="15" xfId="1" applyNumberFormat="1" applyFont="1" applyBorder="1" applyAlignment="1">
      <alignment horizontal="right"/>
    </xf>
    <xf numFmtId="178" fontId="0" fillId="0" borderId="6" xfId="1" applyNumberFormat="1" applyFont="1" applyBorder="1" applyAlignment="1">
      <alignment horizontal="right"/>
    </xf>
    <xf numFmtId="0" fontId="7" fillId="0" borderId="0" xfId="0" applyFont="1" applyAlignment="1"/>
    <xf numFmtId="0" fontId="24" fillId="0" borderId="0" xfId="0" applyFont="1"/>
    <xf numFmtId="0" fontId="0" fillId="0" borderId="7" xfId="0" applyFont="1" applyBorder="1"/>
    <xf numFmtId="0" fontId="0" fillId="0" borderId="0" xfId="0" applyFont="1" applyAlignment="1"/>
    <xf numFmtId="0" fontId="6" fillId="0" borderId="0" xfId="0" applyFont="1" applyAlignment="1"/>
    <xf numFmtId="0" fontId="0" fillId="0" borderId="5" xfId="0" applyFont="1" applyBorder="1" applyAlignment="1">
      <alignment horizontal="center" wrapText="1"/>
    </xf>
    <xf numFmtId="0" fontId="0" fillId="0" borderId="13" xfId="0" applyFont="1" applyBorder="1" applyAlignment="1">
      <alignment horizontal="center" wrapText="1"/>
    </xf>
    <xf numFmtId="0" fontId="0" fillId="0" borderId="11" xfId="0" applyFont="1" applyBorder="1" applyAlignment="1">
      <alignment horizontal="center" wrapText="1"/>
    </xf>
    <xf numFmtId="178" fontId="10" fillId="0" borderId="4" xfId="1" applyNumberFormat="1" applyFont="1" applyBorder="1" applyAlignment="1">
      <alignment horizontal="right"/>
    </xf>
    <xf numFmtId="178" fontId="0" fillId="0" borderId="13" xfId="0" applyNumberFormat="1" applyFont="1" applyBorder="1"/>
    <xf numFmtId="38" fontId="0" fillId="0" borderId="0" xfId="0" applyNumberFormat="1" applyFont="1"/>
    <xf numFmtId="178" fontId="0" fillId="0" borderId="15" xfId="1" applyNumberFormat="1" applyFont="1" applyBorder="1"/>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10" fillId="0" borderId="5" xfId="0" applyFont="1" applyBorder="1" applyAlignment="1">
      <alignment horizontal="distributed" vertical="center" indent="1"/>
    </xf>
    <xf numFmtId="178" fontId="10" fillId="0" borderId="14" xfId="1" applyNumberFormat="1" applyFont="1" applyBorder="1" applyAlignment="1">
      <alignment vertical="center"/>
    </xf>
    <xf numFmtId="0" fontId="10" fillId="0" borderId="2" xfId="0" applyFont="1" applyBorder="1" applyAlignment="1">
      <alignment horizontal="distributed" vertical="center" indent="1"/>
    </xf>
    <xf numFmtId="178" fontId="10" fillId="0" borderId="4" xfId="1" applyNumberFormat="1" applyFont="1" applyBorder="1" applyAlignment="1">
      <alignment vertical="center"/>
    </xf>
    <xf numFmtId="178" fontId="10" fillId="0" borderId="12" xfId="1" applyNumberFormat="1" applyFont="1" applyBorder="1" applyAlignment="1">
      <alignment vertical="center"/>
    </xf>
    <xf numFmtId="0" fontId="0" fillId="0" borderId="5" xfId="0" applyFont="1" applyBorder="1" applyAlignment="1">
      <alignment horizontal="distributed" vertical="center" indent="1"/>
    </xf>
    <xf numFmtId="178" fontId="0" fillId="0" borderId="0" xfId="1" applyNumberFormat="1" applyFont="1" applyBorder="1" applyAlignment="1">
      <alignment vertical="center"/>
    </xf>
    <xf numFmtId="178" fontId="0" fillId="0" borderId="14" xfId="1" applyNumberFormat="1" applyFont="1" applyBorder="1" applyAlignment="1">
      <alignment vertical="center"/>
    </xf>
    <xf numFmtId="178" fontId="0" fillId="0" borderId="14" xfId="1" applyNumberFormat="1" applyFont="1" applyBorder="1" applyAlignment="1">
      <alignment horizontal="right" vertical="center"/>
    </xf>
    <xf numFmtId="0" fontId="6" fillId="0" borderId="5" xfId="0" applyFont="1" applyBorder="1" applyAlignment="1">
      <alignment horizontal="distributed" vertical="center" indent="1"/>
    </xf>
    <xf numFmtId="0" fontId="7" fillId="0" borderId="5" xfId="0" applyFont="1" applyBorder="1" applyAlignment="1">
      <alignment horizontal="distributed" vertical="center" indent="1" shrinkToFit="1"/>
    </xf>
    <xf numFmtId="0" fontId="0" fillId="0" borderId="5" xfId="0" applyFont="1" applyBorder="1" applyAlignment="1">
      <alignment vertical="center"/>
    </xf>
    <xf numFmtId="0" fontId="0" fillId="0" borderId="5" xfId="0" applyNumberFormat="1" applyFont="1" applyBorder="1" applyAlignment="1">
      <alignment horizontal="distributed" vertical="center" indent="1"/>
    </xf>
    <xf numFmtId="38" fontId="0" fillId="0" borderId="5" xfId="0" applyNumberFormat="1" applyFont="1" applyBorder="1" applyAlignment="1">
      <alignment horizontal="distributed" vertical="center" indent="1"/>
    </xf>
    <xf numFmtId="0" fontId="25" fillId="0" borderId="5" xfId="0" applyFont="1" applyBorder="1" applyAlignment="1">
      <alignment horizontal="distributed" vertical="center" indent="1"/>
    </xf>
    <xf numFmtId="0" fontId="0" fillId="0" borderId="5" xfId="0" applyFont="1" applyFill="1" applyBorder="1" applyAlignment="1">
      <alignment horizontal="distributed" vertical="center" indent="1"/>
    </xf>
    <xf numFmtId="0" fontId="7" fillId="0" borderId="5" xfId="0" applyFont="1" applyBorder="1" applyAlignment="1">
      <alignment horizontal="distributed" vertical="center" indent="1"/>
    </xf>
    <xf numFmtId="0" fontId="25" fillId="0" borderId="5" xfId="0" applyFont="1" applyFill="1" applyBorder="1" applyAlignment="1">
      <alignment horizontal="distributed" vertical="center" indent="1"/>
    </xf>
    <xf numFmtId="0" fontId="0" fillId="0" borderId="0" xfId="0" applyFont="1" applyBorder="1" applyAlignment="1">
      <alignment vertical="center"/>
    </xf>
    <xf numFmtId="0" fontId="0" fillId="0" borderId="6" xfId="0" applyFont="1" applyBorder="1" applyAlignment="1">
      <alignment vertical="center"/>
    </xf>
    <xf numFmtId="0" fontId="0" fillId="0" borderId="15" xfId="0" applyFont="1" applyBorder="1" applyAlignment="1">
      <alignment vertical="center"/>
    </xf>
    <xf numFmtId="0" fontId="7" fillId="0" borderId="3" xfId="0" applyFont="1" applyFill="1" applyBorder="1" applyAlignment="1">
      <alignment horizontal="distributed" vertical="center" indent="1"/>
    </xf>
    <xf numFmtId="0" fontId="0" fillId="0" borderId="7" xfId="0" applyFont="1" applyBorder="1" applyAlignment="1">
      <alignment vertical="center"/>
    </xf>
    <xf numFmtId="178" fontId="0" fillId="0" borderId="7" xfId="0" applyNumberFormat="1" applyFont="1" applyBorder="1" applyAlignment="1">
      <alignment vertical="center"/>
    </xf>
    <xf numFmtId="178" fontId="0" fillId="0" borderId="15" xfId="0" applyNumberFormat="1" applyFont="1" applyBorder="1" applyAlignment="1">
      <alignment vertical="center"/>
    </xf>
    <xf numFmtId="0" fontId="7" fillId="0" borderId="0" xfId="0" applyFont="1" applyAlignment="1">
      <alignment vertical="center"/>
    </xf>
    <xf numFmtId="0" fontId="10" fillId="0" borderId="5" xfId="0" applyFont="1" applyBorder="1" applyAlignment="1">
      <alignment horizontal="distributed" vertical="center"/>
    </xf>
    <xf numFmtId="38" fontId="1" fillId="0" borderId="0" xfId="0" applyNumberFormat="1" applyFont="1" applyAlignment="1">
      <alignment vertical="center"/>
    </xf>
    <xf numFmtId="0" fontId="0" fillId="0" borderId="5" xfId="0" applyBorder="1" applyAlignment="1">
      <alignment horizontal="distributed" vertical="center"/>
    </xf>
    <xf numFmtId="178" fontId="1" fillId="0" borderId="0" xfId="1" applyNumberFormat="1" applyFont="1" applyBorder="1" applyAlignment="1">
      <alignment vertical="center"/>
    </xf>
    <xf numFmtId="0" fontId="1" fillId="0" borderId="5" xfId="0" applyFont="1" applyBorder="1" applyAlignment="1">
      <alignment horizontal="distributed" vertical="center"/>
    </xf>
    <xf numFmtId="0" fontId="0" fillId="0" borderId="5" xfId="0" applyBorder="1" applyAlignment="1">
      <alignment horizontal="distributed" vertical="center" wrapText="1"/>
    </xf>
    <xf numFmtId="0" fontId="1" fillId="0" borderId="5" xfId="0" applyFont="1" applyBorder="1" applyAlignment="1">
      <alignment horizontal="distributed" vertical="center" wrapText="1"/>
    </xf>
    <xf numFmtId="178" fontId="1" fillId="0" borderId="14" xfId="1" applyNumberFormat="1" applyFont="1" applyBorder="1" applyAlignment="1">
      <alignment vertical="center"/>
    </xf>
    <xf numFmtId="178" fontId="1" fillId="0" borderId="0" xfId="0" applyNumberFormat="1" applyFont="1" applyBorder="1" applyAlignment="1">
      <alignment vertical="center"/>
    </xf>
    <xf numFmtId="178" fontId="1" fillId="0" borderId="14" xfId="0" applyNumberFormat="1" applyFont="1" applyBorder="1" applyAlignment="1">
      <alignment vertical="center"/>
    </xf>
    <xf numFmtId="0" fontId="0" fillId="0" borderId="5" xfId="0" applyFill="1" applyBorder="1" applyAlignment="1">
      <alignment horizontal="distributed" vertical="center" wrapText="1"/>
    </xf>
    <xf numFmtId="0" fontId="25" fillId="0" borderId="5" xfId="0" applyFont="1" applyBorder="1" applyAlignment="1">
      <alignment horizontal="distributed" vertical="center" wrapText="1"/>
    </xf>
    <xf numFmtId="0" fontId="25" fillId="0" borderId="3" xfId="0" applyFont="1" applyBorder="1" applyAlignment="1">
      <alignment horizontal="distributed" vertical="center" wrapText="1"/>
    </xf>
    <xf numFmtId="178" fontId="1" fillId="0" borderId="7" xfId="0" applyNumberFormat="1" applyFont="1" applyBorder="1" applyAlignment="1">
      <alignment vertical="center"/>
    </xf>
    <xf numFmtId="178" fontId="1" fillId="0" borderId="15" xfId="0" applyNumberFormat="1" applyFont="1" applyBorder="1" applyAlignment="1">
      <alignment vertical="center"/>
    </xf>
    <xf numFmtId="38" fontId="7" fillId="0" borderId="0" xfId="0" applyNumberFormat="1" applyFont="1"/>
    <xf numFmtId="0" fontId="1" fillId="0" borderId="0" xfId="0" applyFont="1" applyAlignment="1">
      <alignment horizontal="left"/>
    </xf>
    <xf numFmtId="38" fontId="10" fillId="0" borderId="13" xfId="1" applyFont="1" applyBorder="1"/>
    <xf numFmtId="38" fontId="10" fillId="0" borderId="0" xfId="1" applyFont="1" applyBorder="1"/>
    <xf numFmtId="38" fontId="10" fillId="0" borderId="0" xfId="1" applyFont="1" applyBorder="1" applyAlignment="1">
      <alignment horizontal="right"/>
    </xf>
    <xf numFmtId="38" fontId="1" fillId="0" borderId="13" xfId="1" applyFont="1" applyBorder="1"/>
    <xf numFmtId="38" fontId="0" fillId="0" borderId="0" xfId="1" applyFont="1" applyBorder="1" applyAlignment="1">
      <alignment horizontal="right"/>
    </xf>
    <xf numFmtId="38" fontId="0" fillId="0" borderId="0" xfId="1" applyFont="1" applyBorder="1"/>
    <xf numFmtId="38" fontId="1" fillId="0" borderId="0" xfId="0" applyNumberFormat="1" applyFont="1" applyAlignment="1">
      <alignment horizontal="right"/>
    </xf>
    <xf numFmtId="38" fontId="1" fillId="0" borderId="6" xfId="1" applyFont="1" applyBorder="1"/>
    <xf numFmtId="38" fontId="1" fillId="0" borderId="7" xfId="1" applyFont="1" applyBorder="1"/>
    <xf numFmtId="38" fontId="0" fillId="0" borderId="7" xfId="1" applyFont="1" applyBorder="1" applyAlignment="1">
      <alignment horizontal="right"/>
    </xf>
    <xf numFmtId="0" fontId="1" fillId="0" borderId="0" xfId="0" applyFont="1" applyFill="1" applyBorder="1" applyAlignment="1">
      <alignment horizontal="left"/>
    </xf>
    <xf numFmtId="0" fontId="1" fillId="0" borderId="0" xfId="0" applyFont="1" applyFill="1" applyBorder="1" applyAlignment="1">
      <alignment horizontal="right"/>
    </xf>
    <xf numFmtId="38" fontId="1" fillId="0" borderId="0" xfId="0" applyNumberFormat="1" applyFont="1" applyFill="1" applyBorder="1" applyAlignment="1">
      <alignment horizontal="right"/>
    </xf>
    <xf numFmtId="0" fontId="10" fillId="0" borderId="0" xfId="0" applyFont="1" applyBorder="1" applyAlignment="1">
      <alignment horizontal="right"/>
    </xf>
    <xf numFmtId="38" fontId="10" fillId="0" borderId="4" xfId="1" applyFont="1" applyBorder="1"/>
    <xf numFmtId="38" fontId="10" fillId="0" borderId="4" xfId="1" applyNumberFormat="1" applyFont="1" applyBorder="1"/>
    <xf numFmtId="38" fontId="10" fillId="0" borderId="12" xfId="1" applyFont="1" applyBorder="1"/>
    <xf numFmtId="38" fontId="10" fillId="0" borderId="0" xfId="1" applyNumberFormat="1" applyFont="1" applyBorder="1"/>
    <xf numFmtId="38" fontId="10" fillId="0" borderId="14" xfId="1" applyFont="1" applyBorder="1"/>
    <xf numFmtId="0" fontId="1" fillId="0" borderId="0" xfId="0" applyFont="1" applyBorder="1" applyAlignment="1">
      <alignment horizontal="right"/>
    </xf>
    <xf numFmtId="38" fontId="1" fillId="0" borderId="0" xfId="0" applyNumberFormat="1" applyFont="1" applyBorder="1" applyAlignment="1">
      <alignment horizontal="right"/>
    </xf>
    <xf numFmtId="38" fontId="1" fillId="0" borderId="14" xfId="1" applyFont="1" applyBorder="1"/>
    <xf numFmtId="0" fontId="1" fillId="0" borderId="7" xfId="0" applyFont="1" applyBorder="1" applyAlignment="1">
      <alignment horizontal="right"/>
    </xf>
    <xf numFmtId="38" fontId="1" fillId="0" borderId="15" xfId="1" applyFont="1" applyBorder="1"/>
    <xf numFmtId="0" fontId="1" fillId="0" borderId="0" xfId="0" applyFont="1" applyAlignment="1">
      <alignment horizontal="right" vertical="center"/>
    </xf>
    <xf numFmtId="0" fontId="1" fillId="0" borderId="0" xfId="0" applyFont="1" applyBorder="1" applyAlignment="1">
      <alignment vertical="center" wrapText="1"/>
    </xf>
    <xf numFmtId="0" fontId="1" fillId="0" borderId="0" xfId="0" applyFont="1" applyBorder="1" applyAlignment="1">
      <alignment horizontal="right" vertical="center"/>
    </xf>
    <xf numFmtId="0" fontId="1" fillId="0" borderId="8" xfId="0" applyFont="1" applyBorder="1" applyAlignment="1">
      <alignment horizontal="center" vertical="center"/>
    </xf>
    <xf numFmtId="0" fontId="1" fillId="0" borderId="0" xfId="0" applyFont="1" applyAlignment="1"/>
    <xf numFmtId="0" fontId="0" fillId="0" borderId="0" xfId="0" applyBorder="1" applyAlignment="1">
      <alignment horizontal="center" vertical="top"/>
    </xf>
    <xf numFmtId="178" fontId="1" fillId="0" borderId="13" xfId="1" applyNumberFormat="1" applyFont="1" applyBorder="1" applyAlignment="1">
      <alignment vertical="top"/>
    </xf>
    <xf numFmtId="178" fontId="1" fillId="0" borderId="0" xfId="1" applyNumberFormat="1" applyFont="1" applyBorder="1" applyAlignment="1">
      <alignment horizontal="right" vertical="top"/>
    </xf>
    <xf numFmtId="178" fontId="1" fillId="0" borderId="0" xfId="1" applyNumberFormat="1" applyFont="1" applyBorder="1" applyAlignment="1">
      <alignment vertical="top"/>
    </xf>
    <xf numFmtId="178" fontId="1" fillId="0" borderId="0" xfId="1" applyNumberFormat="1" applyFont="1" applyFill="1" applyBorder="1" applyAlignment="1">
      <alignment vertical="top"/>
    </xf>
    <xf numFmtId="178" fontId="1" fillId="0" borderId="0" xfId="0" applyNumberFormat="1" applyFont="1" applyBorder="1" applyAlignment="1">
      <alignment horizontal="right" vertical="top"/>
    </xf>
    <xf numFmtId="178" fontId="1" fillId="0" borderId="14" xfId="1" applyNumberFormat="1" applyFont="1" applyBorder="1" applyAlignment="1">
      <alignment horizontal="right" vertical="top"/>
    </xf>
    <xf numFmtId="0" fontId="1" fillId="0" borderId="13" xfId="0" applyFont="1" applyBorder="1" applyAlignment="1">
      <alignment horizontal="right" vertical="center"/>
    </xf>
    <xf numFmtId="178" fontId="1" fillId="0" borderId="0" xfId="0" applyNumberFormat="1" applyFont="1" applyBorder="1" applyAlignment="1">
      <alignment vertical="top"/>
    </xf>
    <xf numFmtId="0" fontId="10" fillId="0" borderId="13" xfId="0" applyFont="1" applyBorder="1" applyAlignment="1">
      <alignment horizontal="right"/>
    </xf>
    <xf numFmtId="0" fontId="10" fillId="0" borderId="0" xfId="0" applyFont="1" applyBorder="1" applyAlignment="1">
      <alignment horizontal="center" vertical="top"/>
    </xf>
    <xf numFmtId="178" fontId="10" fillId="0" borderId="13" xfId="1" applyNumberFormat="1" applyFont="1" applyBorder="1" applyAlignment="1">
      <alignment vertical="top"/>
    </xf>
    <xf numFmtId="178" fontId="10" fillId="0" borderId="0" xfId="1" applyNumberFormat="1" applyFont="1" applyBorder="1" applyAlignment="1">
      <alignment horizontal="right" vertical="top"/>
    </xf>
    <xf numFmtId="178" fontId="10" fillId="0" borderId="0" xfId="1" applyNumberFormat="1" applyFont="1" applyBorder="1" applyAlignment="1">
      <alignment vertical="top"/>
    </xf>
    <xf numFmtId="178" fontId="10" fillId="0" borderId="0" xfId="0" applyNumberFormat="1" applyFont="1" applyBorder="1" applyAlignment="1">
      <alignment vertical="top"/>
    </xf>
    <xf numFmtId="178" fontId="10" fillId="0" borderId="0" xfId="0" applyNumberFormat="1" applyFont="1" applyBorder="1" applyAlignment="1">
      <alignment horizontal="right" vertical="top"/>
    </xf>
    <xf numFmtId="178" fontId="10" fillId="0" borderId="14" xfId="1" applyNumberFormat="1" applyFont="1" applyBorder="1" applyAlignment="1">
      <alignment horizontal="right" vertical="top"/>
    </xf>
    <xf numFmtId="0" fontId="1" fillId="0" borderId="13" xfId="0" applyFont="1" applyBorder="1" applyAlignment="1">
      <alignment horizontal="right"/>
    </xf>
    <xf numFmtId="0" fontId="1" fillId="0" borderId="0" xfId="0" applyFont="1" applyBorder="1" applyAlignment="1">
      <alignment vertical="top"/>
    </xf>
    <xf numFmtId="178" fontId="1" fillId="0" borderId="14" xfId="0" applyNumberFormat="1" applyFont="1" applyBorder="1" applyAlignment="1">
      <alignment horizontal="right" vertical="top"/>
    </xf>
    <xf numFmtId="178" fontId="1" fillId="0" borderId="13" xfId="1" applyNumberFormat="1" applyFont="1" applyBorder="1" applyAlignment="1">
      <alignment horizontal="right" vertical="top"/>
    </xf>
    <xf numFmtId="178" fontId="1" fillId="0" borderId="0" xfId="0" applyNumberFormat="1" applyFont="1" applyFill="1" applyBorder="1" applyAlignment="1">
      <alignment horizontal="right" vertical="top"/>
    </xf>
    <xf numFmtId="178" fontId="0" fillId="0" borderId="0" xfId="0" applyNumberFormat="1" applyBorder="1" applyAlignment="1">
      <alignment horizontal="right" vertical="top"/>
    </xf>
    <xf numFmtId="178" fontId="0" fillId="0" borderId="0" xfId="1" applyNumberFormat="1" applyFont="1" applyBorder="1" applyAlignment="1">
      <alignment horizontal="right" vertical="top"/>
    </xf>
    <xf numFmtId="0" fontId="0" fillId="0" borderId="13" xfId="0" applyBorder="1" applyAlignment="1">
      <alignment horizontal="distributed" vertical="center" indent="1"/>
    </xf>
    <xf numFmtId="0" fontId="1" fillId="0" borderId="14" xfId="0" applyFont="1" applyBorder="1" applyAlignment="1">
      <alignment horizontal="distributed" vertical="center" indent="1"/>
    </xf>
    <xf numFmtId="0" fontId="1" fillId="0" borderId="13" xfId="0" applyFont="1" applyBorder="1" applyAlignment="1">
      <alignment horizontal="distributed" vertical="center" indent="1"/>
    </xf>
    <xf numFmtId="178" fontId="0" fillId="0" borderId="0" xfId="0" applyNumberFormat="1" applyFill="1" applyBorder="1" applyAlignment="1">
      <alignment horizontal="right" vertical="top"/>
    </xf>
    <xf numFmtId="178" fontId="0" fillId="0" borderId="14" xfId="0" applyNumberFormat="1" applyBorder="1" applyAlignment="1">
      <alignment horizontal="right" vertical="top"/>
    </xf>
    <xf numFmtId="49" fontId="1" fillId="0" borderId="13" xfId="0" applyNumberFormat="1" applyFont="1" applyBorder="1" applyAlignment="1">
      <alignment vertical="center"/>
    </xf>
    <xf numFmtId="0" fontId="0" fillId="0" borderId="0" xfId="0" applyBorder="1" applyAlignment="1">
      <alignment horizontal="distributed" vertical="center" indent="1"/>
    </xf>
    <xf numFmtId="178" fontId="0" fillId="0" borderId="13" xfId="1" applyNumberFormat="1" applyFont="1" applyBorder="1" applyAlignment="1">
      <alignment horizontal="right" vertical="top"/>
    </xf>
    <xf numFmtId="0" fontId="1" fillId="0" borderId="0" xfId="0" applyFont="1" applyBorder="1" applyAlignment="1">
      <alignment horizontal="distributed" vertical="center" indent="1"/>
    </xf>
    <xf numFmtId="49" fontId="1" fillId="0" borderId="13" xfId="0" applyNumberFormat="1" applyFont="1" applyBorder="1" applyAlignment="1">
      <alignment horizontal="distributed" vertical="center" indent="1"/>
    </xf>
    <xf numFmtId="49" fontId="1" fillId="0" borderId="14" xfId="0" applyNumberFormat="1" applyFont="1" applyBorder="1" applyAlignment="1">
      <alignment horizontal="distributed" vertical="center" indent="1"/>
    </xf>
    <xf numFmtId="178" fontId="1" fillId="0" borderId="13" xfId="0" applyNumberFormat="1" applyFont="1" applyBorder="1" applyAlignment="1">
      <alignment horizontal="right" vertical="top"/>
    </xf>
    <xf numFmtId="0" fontId="1" fillId="0" borderId="0" xfId="0" applyFont="1" applyBorder="1" applyAlignment="1">
      <alignment horizontal="distributed" vertical="center" wrapText="1" indent="1"/>
    </xf>
    <xf numFmtId="0" fontId="0" fillId="0" borderId="0" xfId="0" applyBorder="1" applyAlignment="1">
      <alignment horizontal="distributed" vertical="center" wrapText="1" indent="1"/>
    </xf>
    <xf numFmtId="178" fontId="0" fillId="0" borderId="13" xfId="0" applyNumberFormat="1" applyBorder="1" applyAlignment="1">
      <alignment horizontal="right" vertical="top"/>
    </xf>
    <xf numFmtId="49" fontId="1" fillId="0" borderId="13" xfId="0" applyNumberFormat="1" applyFont="1" applyFill="1" applyBorder="1" applyAlignment="1">
      <alignment vertical="center"/>
    </xf>
    <xf numFmtId="0" fontId="1" fillId="0" borderId="14" xfId="0" applyFont="1" applyFill="1" applyBorder="1" applyAlignment="1">
      <alignment horizontal="distributed" vertical="center" indent="1"/>
    </xf>
    <xf numFmtId="178" fontId="1" fillId="0" borderId="14" xfId="1" applyNumberFormat="1" applyFont="1" applyBorder="1" applyAlignment="1">
      <alignment vertical="top"/>
    </xf>
    <xf numFmtId="178" fontId="0" fillId="0" borderId="0" xfId="1" applyNumberFormat="1" applyFont="1" applyBorder="1" applyAlignment="1">
      <alignment vertical="top"/>
    </xf>
    <xf numFmtId="178" fontId="0" fillId="0" borderId="14" xfId="1" applyNumberFormat="1" applyFont="1" applyBorder="1" applyAlignment="1">
      <alignment horizontal="right" vertical="top"/>
    </xf>
    <xf numFmtId="0" fontId="0" fillId="0" borderId="0" xfId="0" applyFont="1" applyFill="1" applyBorder="1" applyAlignment="1">
      <alignment horizontal="distributed" vertical="center" indent="1"/>
    </xf>
    <xf numFmtId="178" fontId="1" fillId="0" borderId="13" xfId="1" applyNumberFormat="1" applyFont="1" applyFill="1" applyBorder="1" applyAlignment="1">
      <alignment horizontal="right" vertical="top"/>
    </xf>
    <xf numFmtId="49" fontId="1" fillId="0" borderId="0" xfId="0" applyNumberFormat="1" applyFont="1" applyBorder="1" applyAlignment="1">
      <alignment horizontal="distributed" vertical="center" indent="1"/>
    </xf>
    <xf numFmtId="49" fontId="0" fillId="0" borderId="0" xfId="0" applyNumberFormat="1" applyBorder="1" applyAlignment="1">
      <alignment horizontal="distributed" vertical="center" wrapText="1" indent="1"/>
    </xf>
    <xf numFmtId="49" fontId="0" fillId="0" borderId="0" xfId="0" applyNumberFormat="1" applyBorder="1" applyAlignment="1">
      <alignment horizontal="distributed" vertical="center" indent="1"/>
    </xf>
    <xf numFmtId="0" fontId="0" fillId="0" borderId="0" xfId="0" applyAlignment="1">
      <alignment horizontal="distributed" vertical="center" wrapText="1" indent="1"/>
    </xf>
    <xf numFmtId="0" fontId="6" fillId="0" borderId="0" xfId="0" applyFont="1" applyBorder="1" applyAlignment="1">
      <alignment horizontal="distributed" vertical="center" indent="1" shrinkToFit="1"/>
    </xf>
    <xf numFmtId="0" fontId="0" fillId="0" borderId="14" xfId="0" applyBorder="1" applyAlignment="1">
      <alignment horizontal="distributed" vertical="center" indent="1"/>
    </xf>
    <xf numFmtId="49" fontId="1" fillId="0" borderId="6" xfId="0" applyNumberFormat="1" applyFont="1" applyBorder="1" applyAlignment="1">
      <alignment vertical="center"/>
    </xf>
    <xf numFmtId="0" fontId="0" fillId="0" borderId="15" xfId="0" applyBorder="1" applyAlignment="1">
      <alignment horizontal="distributed" vertical="center" indent="1"/>
    </xf>
    <xf numFmtId="0" fontId="1" fillId="0" borderId="6" xfId="0" applyFont="1" applyBorder="1"/>
    <xf numFmtId="178" fontId="1" fillId="0" borderId="7" xfId="1" applyNumberFormat="1" applyFont="1" applyBorder="1" applyAlignment="1">
      <alignment horizontal="right" vertical="top"/>
    </xf>
    <xf numFmtId="178" fontId="1" fillId="0" borderId="7" xfId="0" applyNumberFormat="1" applyFont="1" applyBorder="1" applyAlignment="1">
      <alignment horizontal="right" vertical="top"/>
    </xf>
    <xf numFmtId="178" fontId="0" fillId="0" borderId="7" xfId="0" applyNumberFormat="1" applyBorder="1" applyAlignment="1">
      <alignment horizontal="right" vertical="top"/>
    </xf>
    <xf numFmtId="178" fontId="1" fillId="0" borderId="15" xfId="1" applyNumberFormat="1" applyFont="1" applyBorder="1" applyAlignment="1">
      <alignment horizontal="right" vertical="top"/>
    </xf>
    <xf numFmtId="0" fontId="7" fillId="0" borderId="0" xfId="0" applyFont="1" applyAlignment="1">
      <alignment horizontal="right"/>
    </xf>
    <xf numFmtId="38" fontId="1" fillId="0" borderId="13" xfId="0" applyNumberFormat="1" applyFont="1" applyBorder="1"/>
    <xf numFmtId="0" fontId="1" fillId="0" borderId="13" xfId="0" applyFont="1" applyBorder="1" applyAlignment="1">
      <alignment horizontal="distributed"/>
    </xf>
    <xf numFmtId="0" fontId="1" fillId="0" borderId="14" xfId="0" applyFont="1" applyBorder="1" applyAlignment="1">
      <alignment horizontal="distributed"/>
    </xf>
    <xf numFmtId="0" fontId="1" fillId="0" borderId="7" xfId="0" applyFont="1" applyBorder="1"/>
    <xf numFmtId="0" fontId="6" fillId="0" borderId="7" xfId="0" applyFont="1" applyBorder="1"/>
    <xf numFmtId="0" fontId="1" fillId="0" borderId="12" xfId="0" applyFont="1" applyBorder="1" applyAlignment="1">
      <alignment horizontal="center"/>
    </xf>
    <xf numFmtId="187" fontId="1" fillId="0" borderId="2" xfId="0" quotePrefix="1" applyNumberFormat="1" applyFont="1" applyFill="1" applyBorder="1" applyAlignment="1">
      <alignment horizontal="right"/>
    </xf>
    <xf numFmtId="187" fontId="1" fillId="0" borderId="0" xfId="0" quotePrefix="1" applyNumberFormat="1" applyFont="1" applyFill="1" applyBorder="1" applyAlignment="1">
      <alignment horizontal="right"/>
    </xf>
    <xf numFmtId="0" fontId="1" fillId="0" borderId="13" xfId="0" applyFont="1" applyBorder="1"/>
    <xf numFmtId="0" fontId="0" fillId="0" borderId="0" xfId="0" applyBorder="1" applyAlignment="1">
      <alignment horizontal="right"/>
    </xf>
    <xf numFmtId="187" fontId="1" fillId="0" borderId="5" xfId="0" quotePrefix="1" applyNumberFormat="1" applyFont="1" applyFill="1" applyBorder="1" applyAlignment="1">
      <alignment horizontal="right"/>
    </xf>
    <xf numFmtId="0" fontId="0" fillId="0" borderId="0" xfId="0" applyBorder="1" applyAlignment="1">
      <alignment horizontal="left"/>
    </xf>
    <xf numFmtId="187" fontId="1" fillId="0" borderId="3" xfId="0" quotePrefix="1" applyNumberFormat="1" applyFont="1" applyFill="1" applyBorder="1" applyAlignment="1">
      <alignment horizontal="right"/>
    </xf>
    <xf numFmtId="187" fontId="1" fillId="0" borderId="4" xfId="0" quotePrefix="1" applyNumberFormat="1" applyFont="1" applyFill="1" applyBorder="1" applyAlignment="1">
      <alignment horizontal="right"/>
    </xf>
    <xf numFmtId="187" fontId="0" fillId="0" borderId="0" xfId="0" applyNumberFormat="1" applyFont="1" applyFill="1" applyBorder="1" applyAlignment="1">
      <alignment horizontal="right"/>
    </xf>
    <xf numFmtId="188" fontId="1" fillId="0" borderId="0" xfId="0" applyNumberFormat="1" applyFont="1" applyFill="1"/>
    <xf numFmtId="0" fontId="1" fillId="0" borderId="0" xfId="0" applyFont="1" applyFill="1"/>
    <xf numFmtId="188" fontId="1" fillId="0" borderId="0" xfId="0" applyNumberFormat="1" applyFont="1" applyFill="1" applyAlignment="1">
      <alignment horizontal="right" vertical="center"/>
    </xf>
    <xf numFmtId="0" fontId="1" fillId="0" borderId="0" xfId="0" applyFont="1" applyFill="1" applyAlignment="1">
      <alignment horizontal="right"/>
    </xf>
    <xf numFmtId="0" fontId="1" fillId="0" borderId="0" xfId="0" applyFont="1" applyFill="1" applyAlignment="1">
      <alignment horizontal="distributed" shrinkToFit="1"/>
    </xf>
    <xf numFmtId="0" fontId="7" fillId="0" borderId="7" xfId="0" applyFont="1" applyFill="1" applyBorder="1" applyAlignment="1"/>
    <xf numFmtId="188" fontId="7" fillId="0" borderId="7" xfId="0" applyNumberFormat="1" applyFont="1" applyFill="1" applyBorder="1" applyAlignment="1"/>
    <xf numFmtId="188" fontId="7" fillId="0" borderId="0" xfId="0" applyNumberFormat="1" applyFont="1" applyFill="1" applyBorder="1" applyAlignment="1">
      <alignment horizontal="right" vertical="center"/>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38" fontId="6" fillId="0" borderId="2" xfId="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25" fillId="0" borderId="5" xfId="0" applyFont="1" applyFill="1" applyBorder="1" applyAlignment="1">
      <alignment horizontal="center" vertical="center"/>
    </xf>
    <xf numFmtId="0" fontId="6"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25" fillId="0" borderId="3" xfId="0" applyFont="1" applyFill="1" applyBorder="1" applyAlignment="1">
      <alignment horizontal="center" vertical="center"/>
    </xf>
    <xf numFmtId="0" fontId="10" fillId="0" borderId="5" xfId="0" applyFont="1" applyFill="1" applyBorder="1" applyAlignment="1">
      <alignment horizontal="distributed" vertical="top" shrinkToFit="1"/>
    </xf>
    <xf numFmtId="188" fontId="10" fillId="0" borderId="13" xfId="1" applyNumberFormat="1" applyFont="1" applyFill="1" applyBorder="1" applyAlignment="1">
      <alignment horizontal="right" vertical="top"/>
    </xf>
    <xf numFmtId="188" fontId="10" fillId="0" borderId="0" xfId="1" applyNumberFormat="1" applyFont="1" applyFill="1" applyBorder="1" applyAlignment="1">
      <alignment vertical="top"/>
    </xf>
    <xf numFmtId="188" fontId="10" fillId="0" borderId="0" xfId="1" applyNumberFormat="1" applyFont="1" applyFill="1" applyBorder="1" applyAlignment="1">
      <alignment horizontal="right" vertical="center"/>
    </xf>
    <xf numFmtId="38" fontId="10" fillId="0" borderId="0" xfId="0" applyNumberFormat="1" applyFont="1" applyFill="1" applyBorder="1" applyAlignment="1">
      <alignment horizontal="right" vertical="top"/>
    </xf>
    <xf numFmtId="0" fontId="10" fillId="0" borderId="0" xfId="0" applyFont="1" applyFill="1" applyBorder="1" applyAlignment="1">
      <alignment horizontal="right" vertical="top"/>
    </xf>
    <xf numFmtId="0" fontId="10" fillId="0" borderId="14" xfId="0" applyFont="1" applyFill="1" applyBorder="1" applyAlignment="1">
      <alignment horizontal="right" vertical="top"/>
    </xf>
    <xf numFmtId="0" fontId="1" fillId="0" borderId="0" xfId="0" applyFont="1" applyFill="1" applyAlignment="1">
      <alignment vertical="top"/>
    </xf>
    <xf numFmtId="0" fontId="0" fillId="0" borderId="5" xfId="0" applyFill="1" applyBorder="1" applyAlignment="1">
      <alignment vertical="top" shrinkToFit="1"/>
    </xf>
    <xf numFmtId="188" fontId="1" fillId="0" borderId="13" xfId="1" applyNumberFormat="1" applyFont="1" applyFill="1" applyBorder="1" applyAlignment="1">
      <alignment horizontal="right" vertical="top"/>
    </xf>
    <xf numFmtId="38" fontId="0" fillId="0" borderId="0" xfId="1" applyFont="1" applyFill="1" applyBorder="1" applyAlignment="1">
      <alignment horizontal="right" vertical="top"/>
    </xf>
    <xf numFmtId="38" fontId="1" fillId="0" borderId="0" xfId="1" applyFont="1" applyFill="1" applyBorder="1" applyAlignment="1">
      <alignment horizontal="right" vertical="top"/>
    </xf>
    <xf numFmtId="188" fontId="1" fillId="0" borderId="0" xfId="1" applyNumberFormat="1" applyFont="1" applyFill="1" applyBorder="1" applyAlignment="1">
      <alignment vertical="top"/>
    </xf>
    <xf numFmtId="188" fontId="1" fillId="0" borderId="0" xfId="1" applyNumberFormat="1" applyFont="1" applyFill="1" applyBorder="1" applyAlignment="1">
      <alignment horizontal="right" vertical="center"/>
    </xf>
    <xf numFmtId="38" fontId="1" fillId="0" borderId="0" xfId="0" applyNumberFormat="1" applyFont="1" applyFill="1" applyBorder="1" applyAlignment="1">
      <alignment horizontal="right" vertical="top"/>
    </xf>
    <xf numFmtId="0" fontId="1" fillId="0" borderId="0" xfId="0" applyFont="1" applyFill="1" applyBorder="1" applyAlignment="1">
      <alignment horizontal="right" vertical="top"/>
    </xf>
    <xf numFmtId="0" fontId="1" fillId="0" borderId="14" xfId="0" applyFont="1" applyFill="1" applyBorder="1" applyAlignment="1">
      <alignment horizontal="right" vertical="top"/>
    </xf>
    <xf numFmtId="188" fontId="1" fillId="0" borderId="0" xfId="1" applyNumberFormat="1" applyFont="1" applyFill="1" applyBorder="1" applyAlignment="1">
      <alignment vertical="center"/>
    </xf>
    <xf numFmtId="0" fontId="0" fillId="0" borderId="14" xfId="0" applyFill="1" applyBorder="1" applyAlignment="1">
      <alignment horizontal="right" vertical="top"/>
    </xf>
    <xf numFmtId="188" fontId="1" fillId="0" borderId="0" xfId="0" applyNumberFormat="1" applyFont="1" applyFill="1" applyAlignment="1">
      <alignment vertical="top"/>
    </xf>
    <xf numFmtId="188" fontId="0" fillId="0" borderId="0" xfId="1" applyNumberFormat="1" applyFont="1" applyFill="1" applyBorder="1" applyAlignment="1">
      <alignment horizontal="right" vertical="center"/>
    </xf>
    <xf numFmtId="188" fontId="0" fillId="0" borderId="0" xfId="1" applyNumberFormat="1" applyFont="1" applyFill="1" applyBorder="1" applyAlignment="1">
      <alignment horizontal="right" vertical="top"/>
    </xf>
    <xf numFmtId="0" fontId="0" fillId="0" borderId="0" xfId="0" applyFill="1" applyBorder="1" applyAlignment="1">
      <alignment horizontal="right" vertical="top"/>
    </xf>
    <xf numFmtId="38" fontId="0" fillId="0" borderId="0" xfId="1" applyFont="1" applyFill="1" applyBorder="1" applyAlignment="1">
      <alignment horizontal="right" vertical="center"/>
    </xf>
    <xf numFmtId="38" fontId="0" fillId="0" borderId="0" xfId="0" applyNumberFormat="1" applyFill="1" applyBorder="1" applyAlignment="1">
      <alignment horizontal="right" vertical="top"/>
    </xf>
    <xf numFmtId="188" fontId="1" fillId="0" borderId="0" xfId="1" applyNumberFormat="1" applyFont="1" applyFill="1" applyBorder="1" applyAlignment="1">
      <alignment horizontal="right" vertical="top"/>
    </xf>
    <xf numFmtId="188" fontId="1" fillId="0" borderId="0" xfId="1" quotePrefix="1" applyNumberFormat="1" applyFont="1" applyFill="1" applyBorder="1" applyAlignment="1">
      <alignment horizontal="right" vertical="top"/>
    </xf>
    <xf numFmtId="38" fontId="1" fillId="0" borderId="0" xfId="1" quotePrefix="1" applyFont="1" applyFill="1" applyBorder="1" applyAlignment="1">
      <alignment horizontal="right" vertical="top"/>
    </xf>
    <xf numFmtId="188" fontId="10" fillId="0" borderId="0" xfId="1" applyNumberFormat="1" applyFont="1" applyFill="1" applyBorder="1" applyAlignment="1">
      <alignment horizontal="right" vertical="top"/>
    </xf>
    <xf numFmtId="0" fontId="0" fillId="0" borderId="13" xfId="0" applyFill="1" applyBorder="1" applyAlignment="1">
      <alignment vertical="top" shrinkToFit="1"/>
    </xf>
    <xf numFmtId="0" fontId="10" fillId="0" borderId="13" xfId="0" applyFont="1" applyFill="1" applyBorder="1" applyAlignment="1">
      <alignment horizontal="distributed" vertical="top" shrinkToFit="1"/>
    </xf>
    <xf numFmtId="188" fontId="0" fillId="0" borderId="13" xfId="1" applyNumberFormat="1" applyFont="1" applyFill="1" applyBorder="1" applyAlignment="1">
      <alignment horizontal="right" vertical="top"/>
    </xf>
    <xf numFmtId="0" fontId="0" fillId="0" borderId="3" xfId="0" applyFill="1" applyBorder="1" applyAlignment="1">
      <alignment vertical="top" shrinkToFit="1"/>
    </xf>
    <xf numFmtId="188" fontId="1" fillId="0" borderId="6" xfId="1" applyNumberFormat="1" applyFont="1" applyFill="1" applyBorder="1" applyAlignment="1">
      <alignment horizontal="right" vertical="top"/>
    </xf>
    <xf numFmtId="38" fontId="0" fillId="0" borderId="7" xfId="1" applyFont="1" applyFill="1" applyBorder="1" applyAlignment="1">
      <alignment horizontal="right" vertical="top"/>
    </xf>
    <xf numFmtId="38" fontId="1" fillId="0" borderId="7" xfId="1" applyFont="1" applyFill="1" applyBorder="1" applyAlignment="1">
      <alignment horizontal="right" vertical="top"/>
    </xf>
    <xf numFmtId="188" fontId="0" fillId="0" borderId="7" xfId="1" applyNumberFormat="1" applyFont="1" applyFill="1" applyBorder="1" applyAlignment="1">
      <alignment horizontal="right" vertical="top"/>
    </xf>
    <xf numFmtId="188" fontId="1" fillId="0" borderId="7" xfId="1" applyNumberFormat="1" applyFont="1" applyFill="1" applyBorder="1" applyAlignment="1">
      <alignment horizontal="right" vertical="center"/>
    </xf>
    <xf numFmtId="38" fontId="0" fillId="0" borderId="7" xfId="0" applyNumberFormat="1" applyFill="1" applyBorder="1" applyAlignment="1">
      <alignment horizontal="right" vertical="top"/>
    </xf>
    <xf numFmtId="0" fontId="0" fillId="0" borderId="7" xfId="0" applyFill="1" applyBorder="1" applyAlignment="1">
      <alignment horizontal="right" vertical="top"/>
    </xf>
    <xf numFmtId="0" fontId="1" fillId="0" borderId="7" xfId="0" applyFont="1" applyFill="1" applyBorder="1" applyAlignment="1">
      <alignment horizontal="right" vertical="top"/>
    </xf>
    <xf numFmtId="0" fontId="0" fillId="0" borderId="15" xfId="0" applyFill="1" applyBorder="1" applyAlignment="1">
      <alignment horizontal="right" vertical="top"/>
    </xf>
    <xf numFmtId="0" fontId="1" fillId="0" borderId="0" xfId="0" applyFont="1" applyFill="1" applyAlignment="1">
      <alignment horizontal="distributed" vertical="top" shrinkToFit="1"/>
    </xf>
    <xf numFmtId="38" fontId="1" fillId="0" borderId="0" xfId="0" applyNumberFormat="1" applyFont="1" applyFill="1" applyAlignment="1">
      <alignment vertical="top"/>
    </xf>
    <xf numFmtId="0" fontId="1" fillId="0" borderId="0" xfId="0" applyFont="1" applyFill="1" applyAlignment="1">
      <alignment horizontal="right" vertical="top"/>
    </xf>
    <xf numFmtId="0" fontId="6"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Fill="1" applyAlignment="1">
      <alignment vertical="center"/>
    </xf>
    <xf numFmtId="0" fontId="26" fillId="0" borderId="0" xfId="0" applyFont="1"/>
    <xf numFmtId="0" fontId="26" fillId="0" borderId="0" xfId="0" applyFont="1" applyAlignment="1">
      <alignment horizontal="center" vertical="center"/>
    </xf>
    <xf numFmtId="0" fontId="26" fillId="0" borderId="0" xfId="0" applyFont="1" applyFill="1"/>
    <xf numFmtId="0" fontId="0" fillId="0" borderId="0" xfId="0" applyFont="1" applyAlignment="1">
      <alignment horizontal="center" vertical="center"/>
    </xf>
    <xf numFmtId="0" fontId="0" fillId="0" borderId="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178" fontId="10" fillId="0" borderId="0" xfId="0" applyNumberFormat="1" applyFont="1" applyBorder="1" applyAlignment="1">
      <alignment horizontal="right" vertical="center"/>
    </xf>
    <xf numFmtId="178" fontId="10" fillId="0" borderId="14" xfId="0" applyNumberFormat="1" applyFont="1" applyBorder="1" applyAlignment="1">
      <alignment horizontal="righ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178" fontId="0" fillId="0" borderId="15" xfId="0" applyNumberFormat="1" applyBorder="1" applyAlignment="1">
      <alignment horizontal="right" vertical="center"/>
    </xf>
    <xf numFmtId="178" fontId="0" fillId="0" borderId="0" xfId="0" applyNumberFormat="1" applyFont="1" applyAlignment="1">
      <alignment horizontal="right" vertical="center"/>
    </xf>
    <xf numFmtId="178" fontId="7" fillId="0" borderId="0" xfId="0" applyNumberFormat="1" applyFont="1" applyAlignment="1">
      <alignment horizontal="right" vertical="center"/>
    </xf>
    <xf numFmtId="0" fontId="26" fillId="0" borderId="0" xfId="0" applyFont="1" applyFill="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10" fillId="0" borderId="0" xfId="0" applyFont="1" applyFill="1"/>
    <xf numFmtId="0" fontId="10" fillId="0" borderId="11" xfId="0" applyFont="1" applyFill="1" applyBorder="1" applyAlignment="1">
      <alignment horizontal="distributed" indent="1"/>
    </xf>
    <xf numFmtId="178" fontId="10" fillId="0" borderId="13"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0" fillId="0" borderId="14" xfId="0" applyNumberFormat="1" applyFont="1" applyFill="1" applyBorder="1" applyAlignment="1">
      <alignment horizontal="right" vertical="center"/>
    </xf>
    <xf numFmtId="0" fontId="0" fillId="0" borderId="13" xfId="0" applyFont="1" applyFill="1" applyBorder="1" applyAlignment="1">
      <alignment vertical="center"/>
    </xf>
    <xf numFmtId="178" fontId="0" fillId="0" borderId="13"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14" xfId="0" applyNumberFormat="1" applyFont="1" applyFill="1" applyBorder="1" applyAlignment="1">
      <alignment horizontal="right" vertical="center"/>
    </xf>
    <xf numFmtId="178" fontId="0" fillId="0" borderId="13" xfId="0" applyNumberFormat="1" applyFill="1" applyBorder="1" applyAlignment="1">
      <alignment horizontal="right" vertical="center"/>
    </xf>
    <xf numFmtId="178" fontId="0" fillId="0" borderId="0" xfId="0" applyNumberFormat="1" applyFill="1" applyBorder="1" applyAlignment="1">
      <alignment horizontal="right" vertical="center"/>
    </xf>
    <xf numFmtId="178" fontId="0" fillId="0" borderId="14" xfId="0" applyNumberFormat="1" applyFill="1" applyBorder="1" applyAlignment="1">
      <alignment horizontal="right" vertical="center"/>
    </xf>
    <xf numFmtId="0" fontId="0" fillId="0" borderId="13" xfId="0" applyFont="1" applyFill="1" applyBorder="1"/>
    <xf numFmtId="0" fontId="0" fillId="0" borderId="14" xfId="0" applyFont="1" applyFill="1" applyBorder="1" applyAlignment="1">
      <alignment horizontal="distributed" vertical="center"/>
    </xf>
    <xf numFmtId="0" fontId="0" fillId="0" borderId="6" xfId="0" applyFont="1" applyFill="1" applyBorder="1" applyAlignment="1">
      <alignment vertical="center"/>
    </xf>
    <xf numFmtId="178" fontId="0" fillId="0" borderId="6" xfId="0" applyNumberFormat="1" applyFont="1" applyFill="1" applyBorder="1" applyAlignment="1">
      <alignment horizontal="right" vertical="center"/>
    </xf>
    <xf numFmtId="178" fontId="0" fillId="0" borderId="7" xfId="0" applyNumberFormat="1" applyFont="1" applyFill="1" applyBorder="1" applyAlignment="1">
      <alignment horizontal="right" vertical="center"/>
    </xf>
    <xf numFmtId="178" fontId="0" fillId="0" borderId="7" xfId="0" applyNumberFormat="1" applyFill="1" applyBorder="1" applyAlignment="1">
      <alignment horizontal="right" vertical="center"/>
    </xf>
    <xf numFmtId="178" fontId="0" fillId="0" borderId="15" xfId="0" applyNumberFormat="1" applyFill="1" applyBorder="1" applyAlignment="1">
      <alignment horizontal="right" vertical="center"/>
    </xf>
    <xf numFmtId="178" fontId="26" fillId="0" borderId="0" xfId="0" applyNumberFormat="1" applyFont="1" applyFill="1" applyAlignment="1">
      <alignment horizontal="right" vertical="center"/>
    </xf>
    <xf numFmtId="0" fontId="6" fillId="0" borderId="0" xfId="0" applyFont="1" applyFill="1"/>
    <xf numFmtId="178" fontId="7" fillId="0" borderId="0" xfId="0" applyNumberFormat="1" applyFont="1" applyFill="1" applyAlignment="1">
      <alignment horizontal="right" vertical="center"/>
    </xf>
    <xf numFmtId="0" fontId="0" fillId="0" borderId="10" xfId="0" applyBorder="1" applyAlignment="1">
      <alignment horizontal="center" vertical="center"/>
    </xf>
    <xf numFmtId="0" fontId="0" fillId="0" borderId="1" xfId="0" applyBorder="1" applyAlignment="1">
      <alignment horizontal="center" vertical="center"/>
    </xf>
    <xf numFmtId="0" fontId="26" fillId="0" borderId="0" xfId="0" applyFont="1" applyAlignment="1">
      <alignment horizontal="right"/>
    </xf>
    <xf numFmtId="0" fontId="26" fillId="0" borderId="11" xfId="0" applyFont="1" applyBorder="1" applyAlignment="1">
      <alignment horizontal="right"/>
    </xf>
    <xf numFmtId="0" fontId="0" fillId="0" borderId="4" xfId="0" applyFont="1" applyBorder="1" applyAlignment="1"/>
    <xf numFmtId="0" fontId="0" fillId="0" borderId="17" xfId="0" applyBorder="1" applyAlignment="1">
      <alignment horizontal="right"/>
    </xf>
    <xf numFmtId="178" fontId="0" fillId="0" borderId="11" xfId="0" applyNumberFormat="1" applyFont="1" applyBorder="1" applyAlignment="1">
      <alignment horizontal="right" vertical="center"/>
    </xf>
    <xf numFmtId="178" fontId="0" fillId="0" borderId="4" xfId="1" applyNumberFormat="1" applyFont="1" applyBorder="1" applyAlignment="1">
      <alignment horizontal="right"/>
    </xf>
    <xf numFmtId="178" fontId="0" fillId="0" borderId="4" xfId="0" applyNumberFormat="1" applyFont="1" applyBorder="1" applyAlignment="1">
      <alignment horizontal="right" vertical="center"/>
    </xf>
    <xf numFmtId="178" fontId="0" fillId="0" borderId="12" xfId="0" applyNumberFormat="1" applyFont="1" applyBorder="1" applyAlignment="1">
      <alignment horizontal="right" vertical="center"/>
    </xf>
    <xf numFmtId="0" fontId="27" fillId="0" borderId="0" xfId="0" applyFont="1"/>
    <xf numFmtId="0" fontId="27" fillId="0" borderId="13" xfId="0" applyFont="1" applyBorder="1"/>
    <xf numFmtId="0" fontId="0" fillId="0" borderId="0" xfId="0" applyFont="1" applyBorder="1" applyAlignment="1"/>
    <xf numFmtId="178" fontId="10" fillId="0" borderId="13" xfId="0" applyNumberFormat="1" applyFont="1" applyBorder="1" applyAlignment="1">
      <alignment horizontal="right" vertical="center"/>
    </xf>
    <xf numFmtId="178" fontId="10" fillId="0" borderId="0" xfId="1" applyNumberFormat="1" applyFont="1" applyBorder="1" applyAlignment="1">
      <alignment horizontal="right"/>
    </xf>
    <xf numFmtId="178" fontId="0" fillId="0" borderId="13" xfId="0" applyNumberFormat="1" applyBorder="1" applyAlignment="1">
      <alignment horizontal="right"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178" fontId="26" fillId="0" borderId="0" xfId="0" applyNumberFormat="1" applyFont="1" applyAlignment="1">
      <alignment horizontal="right" vertical="center"/>
    </xf>
    <xf numFmtId="0" fontId="0" fillId="0" borderId="1" xfId="0" applyFont="1" applyFill="1" applyBorder="1" applyAlignment="1">
      <alignment horizontal="center"/>
    </xf>
    <xf numFmtId="0" fontId="0" fillId="0" borderId="0" xfId="0" applyFill="1" applyBorder="1"/>
    <xf numFmtId="38" fontId="0" fillId="0" borderId="13" xfId="1" applyFont="1" applyFill="1" applyBorder="1" applyAlignment="1">
      <alignment horizontal="right"/>
    </xf>
    <xf numFmtId="38" fontId="0" fillId="0" borderId="0" xfId="1" applyFont="1" applyFill="1" applyBorder="1" applyAlignment="1">
      <alignment horizontal="right"/>
    </xf>
    <xf numFmtId="38" fontId="0" fillId="0" borderId="14" xfId="1" applyFont="1" applyFill="1" applyBorder="1" applyAlignment="1">
      <alignment horizontal="right"/>
    </xf>
    <xf numFmtId="38" fontId="0" fillId="0" borderId="0" xfId="0" applyNumberFormat="1" applyFont="1" applyFill="1"/>
    <xf numFmtId="0" fontId="10" fillId="0" borderId="13" xfId="0" applyFont="1" applyFill="1" applyBorder="1" applyAlignment="1">
      <alignment horizontal="right"/>
    </xf>
    <xf numFmtId="0" fontId="10" fillId="0" borderId="0" xfId="0" applyFont="1" applyFill="1" applyBorder="1"/>
    <xf numFmtId="38" fontId="10" fillId="0" borderId="13" xfId="1" applyFont="1" applyFill="1" applyBorder="1" applyAlignment="1">
      <alignment horizontal="right"/>
    </xf>
    <xf numFmtId="38" fontId="10" fillId="0" borderId="0" xfId="1" applyFont="1" applyFill="1" applyBorder="1" applyAlignment="1">
      <alignment horizontal="right"/>
    </xf>
    <xf numFmtId="38" fontId="10" fillId="0" borderId="14" xfId="1" applyFont="1" applyFill="1" applyBorder="1" applyAlignment="1">
      <alignment horizontal="right"/>
    </xf>
    <xf numFmtId="38" fontId="0" fillId="0" borderId="13" xfId="0" applyNumberFormat="1" applyFont="1" applyFill="1" applyBorder="1"/>
    <xf numFmtId="38" fontId="0" fillId="0" borderId="6" xfId="1" applyFont="1" applyFill="1" applyBorder="1" applyAlignment="1">
      <alignment horizontal="right"/>
    </xf>
    <xf numFmtId="38" fontId="0" fillId="0" borderId="7" xfId="1" applyFont="1" applyFill="1" applyBorder="1" applyAlignment="1">
      <alignment horizontal="right"/>
    </xf>
    <xf numFmtId="38" fontId="0" fillId="0" borderId="15" xfId="1" applyFont="1" applyFill="1" applyBorder="1" applyAlignment="1">
      <alignment horizontal="right"/>
    </xf>
    <xf numFmtId="0" fontId="0" fillId="0" borderId="18" xfId="0" applyBorder="1" applyAlignment="1">
      <alignment horizontal="right"/>
    </xf>
    <xf numFmtId="38" fontId="0" fillId="0" borderId="11" xfId="1" applyFont="1" applyBorder="1" applyAlignment="1">
      <alignment horizontal="right"/>
    </xf>
    <xf numFmtId="38" fontId="0" fillId="0" borderId="4" xfId="1" applyFont="1" applyBorder="1" applyAlignment="1">
      <alignment horizontal="right"/>
    </xf>
    <xf numFmtId="38" fontId="0" fillId="0" borderId="12" xfId="1" applyFont="1" applyBorder="1" applyAlignment="1">
      <alignment horizontal="right"/>
    </xf>
    <xf numFmtId="0" fontId="26" fillId="0" borderId="0" xfId="0" applyFont="1" applyAlignment="1">
      <alignment horizontal="right" vertical="center"/>
    </xf>
    <xf numFmtId="0" fontId="0" fillId="0" borderId="14" xfId="0" applyBorder="1" applyAlignment="1">
      <alignment horizontal="right"/>
    </xf>
    <xf numFmtId="38" fontId="0" fillId="0" borderId="13" xfId="1" applyFont="1" applyBorder="1" applyAlignment="1">
      <alignment horizontal="right"/>
    </xf>
    <xf numFmtId="38" fontId="0" fillId="0" borderId="14" xfId="1" applyFont="1" applyBorder="1" applyAlignment="1">
      <alignment horizontal="right"/>
    </xf>
    <xf numFmtId="178" fontId="27" fillId="0" borderId="0" xfId="0" applyNumberFormat="1" applyFont="1" applyAlignment="1">
      <alignment horizontal="right" vertical="center"/>
    </xf>
    <xf numFmtId="0" fontId="10" fillId="0" borderId="14" xfId="0" applyFont="1" applyBorder="1" applyAlignment="1">
      <alignment horizontal="right"/>
    </xf>
    <xf numFmtId="38" fontId="10" fillId="0" borderId="13" xfId="1" applyFont="1" applyBorder="1" applyAlignment="1">
      <alignment horizontal="right"/>
    </xf>
    <xf numFmtId="38" fontId="10" fillId="0" borderId="14" xfId="1" applyFont="1" applyBorder="1" applyAlignment="1">
      <alignment horizontal="right"/>
    </xf>
    <xf numFmtId="178" fontId="26" fillId="0" borderId="13" xfId="0" applyNumberFormat="1" applyFont="1" applyBorder="1" applyAlignment="1">
      <alignment horizontal="right" vertical="center"/>
    </xf>
    <xf numFmtId="178" fontId="26" fillId="0" borderId="0" xfId="0" applyNumberFormat="1" applyFont="1" applyBorder="1" applyAlignment="1">
      <alignment horizontal="right" vertical="center"/>
    </xf>
    <xf numFmtId="38" fontId="0" fillId="0" borderId="6" xfId="1" applyFont="1" applyBorder="1" applyAlignment="1">
      <alignment horizontal="right"/>
    </xf>
    <xf numFmtId="38" fontId="0" fillId="0" borderId="15" xfId="1" applyFont="1" applyBorder="1" applyAlignment="1">
      <alignment horizontal="right"/>
    </xf>
    <xf numFmtId="0" fontId="2" fillId="0" borderId="0" xfId="0" applyFont="1" applyFill="1" applyBorder="1"/>
    <xf numFmtId="0" fontId="26" fillId="0" borderId="0" xfId="0" applyFont="1" applyBorder="1"/>
    <xf numFmtId="0" fontId="26" fillId="0" borderId="0" xfId="0" applyFont="1" applyFill="1" applyBorder="1"/>
    <xf numFmtId="0" fontId="7" fillId="0" borderId="0" xfId="0" applyFont="1" applyBorder="1"/>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horizontal="right"/>
    </xf>
    <xf numFmtId="178" fontId="0" fillId="0" borderId="0" xfId="0" applyNumberFormat="1" applyFont="1" applyBorder="1" applyAlignment="1">
      <alignment shrinkToFit="1"/>
    </xf>
    <xf numFmtId="0" fontId="0" fillId="0" borderId="0" xfId="0" applyFont="1" applyBorder="1" applyAlignment="1">
      <alignment shrinkToFit="1"/>
    </xf>
    <xf numFmtId="178" fontId="0" fillId="0" borderId="0" xfId="0" applyNumberFormat="1" applyFont="1" applyBorder="1" applyAlignment="1">
      <alignment horizontal="right" vertical="center" shrinkToFit="1"/>
    </xf>
    <xf numFmtId="0" fontId="0" fillId="0" borderId="0" xfId="0" applyFont="1" applyBorder="1" applyAlignment="1">
      <alignment horizontal="right" shrinkToFit="1"/>
    </xf>
    <xf numFmtId="178" fontId="10" fillId="0" borderId="0" xfId="0" applyNumberFormat="1" applyFont="1" applyBorder="1"/>
    <xf numFmtId="0" fontId="10" fillId="0" borderId="0" xfId="0" applyFont="1" applyBorder="1"/>
    <xf numFmtId="0" fontId="10" fillId="0" borderId="13" xfId="0" applyFont="1" applyBorder="1" applyAlignment="1">
      <alignment horizontal="center"/>
    </xf>
    <xf numFmtId="0" fontId="10" fillId="0" borderId="0" xfId="0" applyFont="1" applyBorder="1" applyAlignment="1">
      <alignment horizontal="center"/>
    </xf>
    <xf numFmtId="0" fontId="10" fillId="0" borderId="14" xfId="0" applyFont="1" applyBorder="1" applyAlignment="1">
      <alignment horizontal="center"/>
    </xf>
    <xf numFmtId="0" fontId="0" fillId="0" borderId="0" xfId="0" applyFont="1" applyBorder="1" applyAlignment="1">
      <alignment horizontal="right"/>
    </xf>
    <xf numFmtId="178" fontId="0" fillId="0" borderId="14" xfId="1" applyNumberFormat="1" applyFont="1" applyFill="1" applyBorder="1" applyAlignment="1">
      <alignment horizontal="right"/>
    </xf>
    <xf numFmtId="178" fontId="10" fillId="0" borderId="13" xfId="1" applyNumberFormat="1" applyFont="1" applyFill="1" applyBorder="1" applyAlignment="1">
      <alignment horizontal="right"/>
    </xf>
    <xf numFmtId="178" fontId="10" fillId="0" borderId="0" xfId="1" applyNumberFormat="1" applyFont="1" applyFill="1" applyBorder="1" applyAlignment="1">
      <alignment horizontal="right"/>
    </xf>
    <xf numFmtId="178" fontId="10" fillId="0" borderId="14" xfId="1" applyNumberFormat="1" applyFont="1" applyFill="1" applyBorder="1" applyAlignment="1">
      <alignment horizontal="right"/>
    </xf>
    <xf numFmtId="178" fontId="0" fillId="0" borderId="13" xfId="1" applyNumberFormat="1" applyFont="1" applyFill="1" applyBorder="1" applyAlignment="1">
      <alignment horizontal="right"/>
    </xf>
    <xf numFmtId="178" fontId="0" fillId="0" borderId="0" xfId="1" applyNumberFormat="1" applyFont="1" applyFill="1" applyBorder="1" applyAlignment="1">
      <alignment horizontal="right"/>
    </xf>
    <xf numFmtId="178" fontId="0" fillId="0" borderId="6" xfId="1" applyNumberFormat="1" applyFont="1" applyFill="1" applyBorder="1" applyAlignment="1">
      <alignment horizontal="right"/>
    </xf>
    <xf numFmtId="178" fontId="0" fillId="0" borderId="7" xfId="1" applyNumberFormat="1" applyFont="1" applyFill="1" applyBorder="1" applyAlignment="1">
      <alignment horizontal="right"/>
    </xf>
    <xf numFmtId="178" fontId="0" fillId="0" borderId="15" xfId="1" applyNumberFormat="1" applyFont="1" applyFill="1" applyBorder="1" applyAlignment="1">
      <alignment horizontal="right"/>
    </xf>
    <xf numFmtId="181" fontId="28" fillId="0" borderId="0" xfId="11" applyNumberFormat="1" applyFont="1">
      <alignment vertical="center"/>
    </xf>
    <xf numFmtId="181" fontId="16" fillId="0" borderId="0" xfId="11" applyNumberFormat="1">
      <alignment vertical="center"/>
    </xf>
    <xf numFmtId="181" fontId="29" fillId="0" borderId="0" xfId="11" applyNumberFormat="1" applyFont="1" applyAlignment="1">
      <alignment horizontal="right" vertical="center"/>
    </xf>
    <xf numFmtId="181" fontId="30" fillId="0" borderId="1" xfId="11" applyNumberFormat="1" applyFont="1" applyBorder="1" applyAlignment="1">
      <alignment horizontal="center" vertical="center"/>
    </xf>
    <xf numFmtId="0" fontId="31" fillId="0" borderId="2" xfId="11" applyNumberFormat="1" applyFont="1" applyBorder="1" applyAlignment="1">
      <alignment horizontal="distributed" vertical="center"/>
    </xf>
    <xf numFmtId="181" fontId="31" fillId="0" borderId="0" xfId="11" applyNumberFormat="1" applyFont="1" applyBorder="1">
      <alignment vertical="center"/>
    </xf>
    <xf numFmtId="181" fontId="31" fillId="0" borderId="14" xfId="11" applyNumberFormat="1" applyFont="1" applyBorder="1" applyAlignment="1">
      <alignment horizontal="right" vertical="center"/>
    </xf>
    <xf numFmtId="181" fontId="31" fillId="0" borderId="0" xfId="11" applyNumberFormat="1" applyFont="1">
      <alignment vertical="center"/>
    </xf>
    <xf numFmtId="0" fontId="16" fillId="0" borderId="5" xfId="11" applyNumberFormat="1" applyBorder="1" applyAlignment="1">
      <alignment horizontal="distributed" vertical="center"/>
    </xf>
    <xf numFmtId="181" fontId="16" fillId="0" borderId="0" xfId="11" applyNumberFormat="1" applyBorder="1">
      <alignment vertical="center"/>
    </xf>
    <xf numFmtId="181" fontId="16" fillId="0" borderId="14" xfId="11" applyNumberFormat="1" applyBorder="1">
      <alignment vertical="center"/>
    </xf>
    <xf numFmtId="181" fontId="16" fillId="0" borderId="0" xfId="11" applyNumberFormat="1" applyBorder="1" applyAlignment="1">
      <alignment horizontal="right" vertical="center"/>
    </xf>
    <xf numFmtId="181" fontId="16" fillId="0" borderId="14" xfId="11" applyNumberFormat="1" applyBorder="1" applyAlignment="1">
      <alignment horizontal="right" vertical="center"/>
    </xf>
    <xf numFmtId="0" fontId="16" fillId="0" borderId="3" xfId="11" applyNumberFormat="1" applyBorder="1" applyAlignment="1">
      <alignment horizontal="distributed" vertical="center"/>
    </xf>
    <xf numFmtId="181" fontId="16" fillId="0" borderId="7" xfId="11" applyNumberFormat="1" applyBorder="1" applyAlignment="1">
      <alignment horizontal="right" vertical="center"/>
    </xf>
    <xf numFmtId="181" fontId="16" fillId="0" borderId="7" xfId="11" applyNumberFormat="1" applyBorder="1">
      <alignment vertical="center"/>
    </xf>
    <xf numFmtId="181" fontId="16" fillId="0" borderId="15" xfId="11" applyNumberFormat="1" applyBorder="1" applyAlignment="1">
      <alignment horizontal="right" vertical="center"/>
    </xf>
    <xf numFmtId="181" fontId="16" fillId="0" borderId="0" xfId="11" applyNumberFormat="1" applyAlignment="1">
      <alignment horizontal="right" vertical="center"/>
    </xf>
    <xf numFmtId="181" fontId="29" fillId="0" borderId="0" xfId="11" applyNumberFormat="1" applyFont="1">
      <alignment vertical="center"/>
    </xf>
    <xf numFmtId="181" fontId="32" fillId="0" borderId="0" xfId="11" applyNumberFormat="1" applyFont="1">
      <alignment vertical="center"/>
    </xf>
    <xf numFmtId="181" fontId="16" fillId="0" borderId="2" xfId="11" applyNumberFormat="1" applyBorder="1" applyAlignment="1">
      <alignment horizontal="distributed" vertical="center"/>
    </xf>
    <xf numFmtId="181" fontId="16" fillId="0" borderId="8" xfId="11" applyNumberFormat="1" applyBorder="1" applyAlignment="1">
      <alignment horizontal="center" vertical="center" wrapText="1"/>
    </xf>
    <xf numFmtId="181" fontId="16" fillId="0" borderId="1" xfId="11" applyNumberFormat="1" applyBorder="1" applyAlignment="1">
      <alignment horizontal="center" vertical="center" wrapText="1"/>
    </xf>
    <xf numFmtId="181" fontId="31" fillId="0" borderId="2" xfId="11" applyNumberFormat="1" applyFont="1" applyBorder="1" applyAlignment="1">
      <alignment horizontal="distributed" vertical="center"/>
    </xf>
    <xf numFmtId="181" fontId="31" fillId="0" borderId="2" xfId="11" applyNumberFormat="1" applyFont="1" applyBorder="1">
      <alignment vertical="center"/>
    </xf>
    <xf numFmtId="181" fontId="31" fillId="0" borderId="5" xfId="11" applyNumberFormat="1" applyFont="1" applyFill="1" applyBorder="1">
      <alignment vertical="center"/>
    </xf>
    <xf numFmtId="181" fontId="16" fillId="0" borderId="5" xfId="11" applyNumberFormat="1" applyBorder="1" applyAlignment="1">
      <alignment horizontal="distributed" vertical="center"/>
    </xf>
    <xf numFmtId="181" fontId="16" fillId="0" borderId="5" xfId="11" applyNumberFormat="1" applyBorder="1">
      <alignment vertical="center"/>
    </xf>
    <xf numFmtId="181" fontId="16" fillId="0" borderId="5" xfId="11" applyNumberFormat="1" applyBorder="1" applyAlignment="1">
      <alignment horizontal="right" vertical="center"/>
    </xf>
    <xf numFmtId="181" fontId="16" fillId="0" borderId="5" xfId="11" applyNumberFormat="1" applyBorder="1" applyAlignment="1">
      <alignment vertical="center" shrinkToFit="1"/>
    </xf>
    <xf numFmtId="181" fontId="29" fillId="0" borderId="5" xfId="11" applyNumberFormat="1" applyFont="1" applyBorder="1" applyAlignment="1">
      <alignment horizontal="distributed" vertical="center"/>
    </xf>
    <xf numFmtId="181" fontId="16" fillId="0" borderId="3" xfId="11" applyNumberFormat="1" applyBorder="1" applyAlignment="1">
      <alignment horizontal="distributed" vertical="center"/>
    </xf>
    <xf numFmtId="181" fontId="16" fillId="0" borderId="3" xfId="11" applyNumberFormat="1" applyBorder="1" applyAlignment="1">
      <alignment horizontal="right" vertical="center"/>
    </xf>
    <xf numFmtId="181" fontId="16" fillId="0" borderId="3" xfId="11" applyNumberFormat="1" applyBorder="1">
      <alignment vertical="center"/>
    </xf>
    <xf numFmtId="181" fontId="31" fillId="0" borderId="12" xfId="11" applyNumberFormat="1" applyFont="1" applyBorder="1">
      <alignment vertical="center"/>
    </xf>
    <xf numFmtId="0" fontId="16" fillId="2" borderId="5" xfId="11" applyNumberFormat="1" applyFill="1" applyBorder="1" applyAlignment="1">
      <alignment horizontal="distributed" vertical="center"/>
    </xf>
    <xf numFmtId="0" fontId="8" fillId="0" borderId="0" xfId="0" applyFont="1"/>
    <xf numFmtId="0" fontId="0" fillId="0" borderId="0" xfId="0" applyFont="1" applyAlignment="1">
      <alignment horizontal="left" vertical="center"/>
    </xf>
    <xf numFmtId="0" fontId="0" fillId="0" borderId="0" xfId="0" applyBorder="1"/>
    <xf numFmtId="0" fontId="0" fillId="0" borderId="13" xfId="0" applyFont="1" applyBorder="1"/>
    <xf numFmtId="0" fontId="0" fillId="0" borderId="13" xfId="0" applyFont="1" applyBorder="1" applyAlignment="1">
      <alignment horizontal="distributed"/>
    </xf>
    <xf numFmtId="38" fontId="1" fillId="0" borderId="7" xfId="1" applyFont="1" applyFill="1" applyBorder="1"/>
    <xf numFmtId="0" fontId="7" fillId="2" borderId="0" xfId="0" applyFont="1" applyFill="1"/>
    <xf numFmtId="0" fontId="0" fillId="2" borderId="0" xfId="0" applyFont="1" applyFill="1"/>
    <xf numFmtId="0" fontId="0" fillId="0" borderId="12" xfId="0" applyBorder="1" applyAlignment="1">
      <alignment horizontal="left"/>
    </xf>
    <xf numFmtId="0" fontId="0" fillId="0" borderId="14" xfId="0" applyBorder="1" applyAlignment="1">
      <alignment horizontal="left"/>
    </xf>
    <xf numFmtId="0" fontId="0" fillId="0" borderId="6" xfId="0" applyBorder="1" applyAlignment="1">
      <alignment horizontal="right"/>
    </xf>
    <xf numFmtId="0" fontId="0" fillId="0" borderId="7" xfId="0" applyBorder="1" applyAlignment="1">
      <alignment horizontal="left"/>
    </xf>
    <xf numFmtId="0" fontId="14" fillId="0" borderId="0" xfId="0" applyFont="1"/>
    <xf numFmtId="0" fontId="1" fillId="0" borderId="19" xfId="0" applyFont="1" applyBorder="1"/>
    <xf numFmtId="0" fontId="1" fillId="0" borderId="20" xfId="0" applyFont="1" applyBorder="1" applyAlignment="1">
      <alignment horizontal="center"/>
    </xf>
    <xf numFmtId="38" fontId="1" fillId="0" borderId="13" xfId="1" applyFont="1" applyBorder="1" applyAlignment="1">
      <alignment horizontal="right"/>
    </xf>
    <xf numFmtId="38" fontId="0" fillId="0" borderId="14" xfId="1" applyFont="1" applyBorder="1" applyAlignment="1">
      <alignment horizontal="right" shrinkToFit="1"/>
    </xf>
    <xf numFmtId="0" fontId="0" fillId="0" borderId="5" xfId="0" applyBorder="1" applyAlignment="1">
      <alignment horizontal="right" vertical="center"/>
    </xf>
    <xf numFmtId="38" fontId="1" fillId="0" borderId="13" xfId="1" applyFont="1" applyBorder="1" applyAlignment="1">
      <alignment horizontal="right" vertical="center"/>
    </xf>
    <xf numFmtId="38" fontId="1" fillId="0" borderId="0" xfId="1" applyFont="1" applyBorder="1" applyAlignment="1">
      <alignment horizontal="right" vertical="center"/>
    </xf>
    <xf numFmtId="38" fontId="0" fillId="0" borderId="0" xfId="1" applyFont="1" applyBorder="1" applyAlignment="1">
      <alignment horizontal="right" vertical="center"/>
    </xf>
    <xf numFmtId="38" fontId="1" fillId="0" borderId="6" xfId="1" applyFont="1" applyBorder="1" applyAlignment="1">
      <alignment horizontal="right" vertical="center"/>
    </xf>
    <xf numFmtId="38" fontId="1" fillId="0" borderId="7" xfId="1" applyFont="1" applyBorder="1" applyAlignment="1">
      <alignment horizontal="right" vertical="center"/>
    </xf>
    <xf numFmtId="38" fontId="0" fillId="0" borderId="15" xfId="1" applyFont="1" applyBorder="1" applyAlignment="1">
      <alignment horizontal="right" shrinkToFit="1"/>
    </xf>
    <xf numFmtId="0" fontId="6" fillId="0" borderId="0" xfId="0" applyFont="1" applyAlignment="1">
      <alignment horizontal="left"/>
    </xf>
    <xf numFmtId="0" fontId="0" fillId="0" borderId="3" xfId="0" applyBorder="1" applyAlignment="1">
      <alignment horizontal="center" vertical="center"/>
    </xf>
    <xf numFmtId="0" fontId="0" fillId="0" borderId="12" xfId="0" applyBorder="1" applyAlignment="1">
      <alignment horizontal="right"/>
    </xf>
    <xf numFmtId="0" fontId="0" fillId="0" borderId="7" xfId="0" applyBorder="1" applyAlignment="1">
      <alignment horizontal="right"/>
    </xf>
    <xf numFmtId="0" fontId="0" fillId="0" borderId="15" xfId="0" applyBorder="1" applyAlignment="1">
      <alignment horizontal="right"/>
    </xf>
    <xf numFmtId="0" fontId="1" fillId="0" borderId="0" xfId="0" applyFont="1" applyAlignment="1">
      <alignment horizontal="center"/>
    </xf>
    <xf numFmtId="0" fontId="0" fillId="0" borderId="1" xfId="0" applyNumberFormat="1" applyBorder="1" applyAlignment="1">
      <alignment horizontal="center" vertical="center"/>
    </xf>
    <xf numFmtId="0" fontId="0" fillId="0" borderId="1" xfId="0" applyNumberFormat="1" applyBorder="1" applyAlignment="1">
      <alignment horizontal="center" vertical="center" wrapText="1"/>
    </xf>
    <xf numFmtId="0" fontId="6" fillId="0" borderId="1" xfId="0" applyNumberFormat="1" applyFont="1" applyBorder="1" applyAlignment="1">
      <alignment horizontal="center" vertical="center"/>
    </xf>
    <xf numFmtId="0" fontId="0" fillId="0" borderId="1" xfId="0" applyNumberFormat="1" applyFill="1" applyBorder="1" applyAlignment="1">
      <alignment horizontal="center" vertical="center"/>
    </xf>
    <xf numFmtId="0" fontId="10" fillId="0" borderId="13" xfId="0" applyFont="1" applyBorder="1" applyAlignment="1">
      <alignment horizontal="distributed"/>
    </xf>
    <xf numFmtId="0" fontId="10" fillId="0" borderId="0" xfId="0" applyFont="1" applyFill="1" applyBorder="1" applyAlignment="1">
      <alignment horizontal="right"/>
    </xf>
    <xf numFmtId="0" fontId="1" fillId="0" borderId="14" xfId="0" applyFont="1" applyBorder="1" applyAlignment="1">
      <alignment horizontal="right"/>
    </xf>
    <xf numFmtId="0" fontId="1" fillId="0" borderId="13" xfId="0" applyFont="1" applyBorder="1" applyAlignment="1">
      <alignment horizontal="distributed" vertical="center"/>
    </xf>
    <xf numFmtId="0" fontId="1" fillId="0" borderId="6" xfId="0" applyFont="1" applyBorder="1" applyAlignment="1">
      <alignment horizontal="distributed"/>
    </xf>
    <xf numFmtId="0" fontId="1" fillId="0" borderId="6" xfId="0" applyFont="1" applyBorder="1" applyAlignment="1">
      <alignment horizontal="right"/>
    </xf>
    <xf numFmtId="0" fontId="1" fillId="0" borderId="15" xfId="0" applyFont="1" applyBorder="1" applyAlignment="1">
      <alignment horizontal="right"/>
    </xf>
    <xf numFmtId="0" fontId="0" fillId="0" borderId="0" xfId="0" applyFont="1" applyFill="1" applyBorder="1" applyAlignment="1">
      <alignment horizontal="right"/>
    </xf>
    <xf numFmtId="0" fontId="1" fillId="0" borderId="5" xfId="0" applyFont="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0" borderId="4" xfId="0" applyFont="1" applyFill="1" applyBorder="1" applyAlignment="1">
      <alignment horizontal="right"/>
    </xf>
    <xf numFmtId="179" fontId="1" fillId="0" borderId="0" xfId="0" applyNumberFormat="1" applyFont="1" applyAlignment="1">
      <alignment vertical="center"/>
    </xf>
    <xf numFmtId="179" fontId="1" fillId="0" borderId="1" xfId="0" applyNumberFormat="1" applyFont="1" applyBorder="1" applyAlignment="1">
      <alignment horizontal="center" vertical="center" wrapText="1"/>
    </xf>
    <xf numFmtId="0" fontId="10" fillId="0" borderId="0" xfId="0" applyFont="1" applyAlignment="1">
      <alignment vertical="center"/>
    </xf>
    <xf numFmtId="38" fontId="10" fillId="0" borderId="0" xfId="1" applyFont="1" applyBorder="1" applyAlignment="1">
      <alignment vertical="center"/>
    </xf>
    <xf numFmtId="179" fontId="10" fillId="0" borderId="0" xfId="1" applyNumberFormat="1" applyFont="1" applyBorder="1" applyAlignment="1">
      <alignment vertical="center"/>
    </xf>
    <xf numFmtId="38" fontId="10" fillId="0" borderId="14" xfId="1" applyFont="1" applyBorder="1" applyAlignment="1">
      <alignment vertical="center"/>
    </xf>
    <xf numFmtId="38" fontId="1" fillId="0" borderId="0" xfId="1" applyFont="1" applyBorder="1" applyAlignment="1">
      <alignment vertical="center"/>
    </xf>
    <xf numFmtId="179" fontId="1" fillId="0" borderId="0" xfId="1" applyNumberFormat="1" applyFont="1" applyBorder="1" applyAlignment="1">
      <alignment vertical="center"/>
    </xf>
    <xf numFmtId="38" fontId="1" fillId="0" borderId="14" xfId="1" applyFont="1" applyBorder="1" applyAlignment="1">
      <alignment vertical="center"/>
    </xf>
    <xf numFmtId="38" fontId="0" fillId="0" borderId="14" xfId="1" applyFont="1" applyBorder="1" applyAlignment="1">
      <alignment horizontal="right" vertical="center"/>
    </xf>
    <xf numFmtId="0" fontId="1" fillId="0" borderId="3" xfId="0" applyFont="1" applyBorder="1" applyAlignment="1">
      <alignment horizontal="distributed" vertical="center"/>
    </xf>
    <xf numFmtId="0" fontId="1" fillId="0" borderId="6" xfId="0" applyFont="1" applyBorder="1" applyAlignment="1">
      <alignment vertical="center"/>
    </xf>
    <xf numFmtId="38" fontId="0" fillId="0" borderId="7" xfId="1" applyFont="1" applyBorder="1" applyAlignment="1">
      <alignment horizontal="right" vertical="center"/>
    </xf>
    <xf numFmtId="38" fontId="1" fillId="0" borderId="7" xfId="1" applyFont="1" applyBorder="1" applyAlignment="1">
      <alignment vertical="center"/>
    </xf>
    <xf numFmtId="179" fontId="1" fillId="0" borderId="7" xfId="1" applyNumberFormat="1" applyFont="1" applyBorder="1" applyAlignment="1">
      <alignment vertical="center"/>
    </xf>
    <xf numFmtId="38" fontId="1" fillId="0" borderId="15" xfId="1" applyFont="1" applyBorder="1" applyAlignment="1">
      <alignment vertical="center"/>
    </xf>
    <xf numFmtId="179" fontId="6" fillId="0" borderId="0" xfId="0" applyNumberFormat="1" applyFont="1" applyAlignment="1">
      <alignment vertical="center"/>
    </xf>
    <xf numFmtId="0" fontId="6" fillId="0" borderId="7" xfId="0" applyFont="1" applyBorder="1" applyAlignment="1">
      <alignment horizontal="left"/>
    </xf>
    <xf numFmtId="0" fontId="1" fillId="0" borderId="5" xfId="0" applyFont="1" applyBorder="1" applyAlignment="1">
      <alignment horizontal="left" vertical="center"/>
    </xf>
    <xf numFmtId="0" fontId="0" fillId="0" borderId="5" xfId="0" applyBorder="1" applyAlignment="1">
      <alignment horizontal="center" vertical="center"/>
    </xf>
    <xf numFmtId="0" fontId="0" fillId="0" borderId="3" xfId="0" applyBorder="1" applyAlignment="1">
      <alignment horizontal="right" vertical="center"/>
    </xf>
    <xf numFmtId="0" fontId="0" fillId="0" borderId="2" xfId="0" applyBorder="1" applyAlignment="1">
      <alignment horizontal="center" vertical="center"/>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0" fontId="10" fillId="0" borderId="0" xfId="0" applyFont="1" applyAlignment="1">
      <alignment horizontal="right"/>
    </xf>
    <xf numFmtId="0" fontId="10" fillId="0" borderId="0" xfId="0" applyFont="1" applyBorder="1" applyAlignment="1">
      <alignment horizontal="right" vertical="center"/>
    </xf>
    <xf numFmtId="0" fontId="10" fillId="0" borderId="14" xfId="0" applyFont="1" applyBorder="1" applyAlignment="1">
      <alignment horizontal="right" vertical="center"/>
    </xf>
    <xf numFmtId="0" fontId="1" fillId="0" borderId="13" xfId="0" applyFont="1" applyBorder="1" applyAlignment="1"/>
    <xf numFmtId="0" fontId="1" fillId="0" borderId="0" xfId="0" applyFont="1" applyBorder="1" applyAlignment="1"/>
    <xf numFmtId="0" fontId="1" fillId="0" borderId="13" xfId="0" applyFont="1" applyBorder="1" applyAlignment="1">
      <alignment vertical="center"/>
    </xf>
    <xf numFmtId="0" fontId="1" fillId="0" borderId="14" xfId="0" applyFont="1" applyBorder="1" applyAlignment="1">
      <alignment vertical="center"/>
    </xf>
    <xf numFmtId="0" fontId="10" fillId="0" borderId="13" xfId="0" applyFont="1" applyBorder="1" applyAlignment="1">
      <alignment horizontal="right" vertical="center"/>
    </xf>
    <xf numFmtId="0" fontId="1" fillId="0" borderId="13" xfId="0" applyFont="1" applyBorder="1" applyAlignment="1">
      <alignment horizontal="center" vertical="center" textRotation="255"/>
    </xf>
    <xf numFmtId="0" fontId="0" fillId="0" borderId="13" xfId="0" applyBorder="1" applyAlignment="1">
      <alignment vertical="center"/>
    </xf>
    <xf numFmtId="0" fontId="1" fillId="0" borderId="13" xfId="0" applyFont="1" applyBorder="1" applyAlignment="1">
      <alignment vertical="center" textRotation="255"/>
    </xf>
    <xf numFmtId="0" fontId="6" fillId="0" borderId="13" xfId="0" applyFont="1" applyBorder="1"/>
    <xf numFmtId="0" fontId="6" fillId="0" borderId="0" xfId="0" applyFont="1" applyBorder="1"/>
    <xf numFmtId="0" fontId="15" fillId="0" borderId="0" xfId="0" applyFont="1" applyAlignment="1">
      <alignment horizontal="right"/>
    </xf>
    <xf numFmtId="0" fontId="6" fillId="0" borderId="0" xfId="0" applyFont="1" applyBorder="1" applyAlignment="1">
      <alignment horizontal="right"/>
    </xf>
    <xf numFmtId="0" fontId="0" fillId="0" borderId="13" xfId="0" applyBorder="1"/>
    <xf numFmtId="0" fontId="0" fillId="0" borderId="13" xfId="0" applyBorder="1" applyAlignment="1">
      <alignment horizontal="center" vertical="center" textRotation="255"/>
    </xf>
    <xf numFmtId="0" fontId="1" fillId="0" borderId="0" xfId="0" applyFont="1" applyBorder="1" applyAlignment="1">
      <alignment horizontal="left" vertical="center"/>
    </xf>
    <xf numFmtId="0" fontId="0" fillId="0" borderId="0" xfId="0" applyBorder="1" applyAlignment="1"/>
    <xf numFmtId="0" fontId="0" fillId="0" borderId="13" xfId="0" applyBorder="1" applyAlignment="1"/>
    <xf numFmtId="0" fontId="0" fillId="2" borderId="0" xfId="0" applyFill="1" applyBorder="1"/>
    <xf numFmtId="0" fontId="0" fillId="2" borderId="0" xfId="0" applyFill="1"/>
    <xf numFmtId="0" fontId="0" fillId="0" borderId="0" xfId="0" applyBorder="1" applyAlignment="1">
      <alignment horizontal="right" vertical="center"/>
    </xf>
    <xf numFmtId="0" fontId="0" fillId="0" borderId="14" xfId="0" applyBorder="1" applyAlignment="1">
      <alignment horizontal="right" vertical="center"/>
    </xf>
    <xf numFmtId="0" fontId="1" fillId="0" borderId="15" xfId="0" applyFont="1" applyBorder="1"/>
    <xf numFmtId="0" fontId="0" fillId="0" borderId="5" xfId="0" applyFont="1" applyFill="1" applyBorder="1" applyAlignment="1">
      <alignment horizontal="center" vertical="center"/>
    </xf>
    <xf numFmtId="178" fontId="0" fillId="0" borderId="0" xfId="0" applyNumberFormat="1" applyFont="1" applyFill="1" applyBorder="1" applyAlignment="1">
      <alignment horizontal="right"/>
    </xf>
    <xf numFmtId="178" fontId="0" fillId="0" borderId="14" xfId="0" applyNumberFormat="1" applyFont="1" applyFill="1" applyBorder="1" applyAlignment="1">
      <alignment horizontal="right"/>
    </xf>
    <xf numFmtId="0" fontId="10" fillId="0" borderId="14" xfId="0" applyFont="1" applyFill="1" applyBorder="1"/>
    <xf numFmtId="178" fontId="0" fillId="0" borderId="0" xfId="0" applyNumberFormat="1" applyFill="1" applyBorder="1" applyAlignment="1">
      <alignment horizontal="right"/>
    </xf>
    <xf numFmtId="178" fontId="0" fillId="0" borderId="14" xfId="0" applyNumberFormat="1" applyFill="1" applyBorder="1" applyAlignment="1">
      <alignment horizontal="right"/>
    </xf>
    <xf numFmtId="178" fontId="0" fillId="0" borderId="13" xfId="0" applyNumberFormat="1" applyFont="1" applyFill="1" applyBorder="1" applyAlignment="1">
      <alignment horizontal="right"/>
    </xf>
    <xf numFmtId="38" fontId="0" fillId="0" borderId="0" xfId="0" applyNumberFormat="1" applyFont="1" applyFill="1" applyBorder="1"/>
    <xf numFmtId="178" fontId="0" fillId="0" borderId="6" xfId="0" applyNumberFormat="1" applyFont="1" applyFill="1" applyBorder="1" applyAlignment="1">
      <alignment horizontal="right"/>
    </xf>
    <xf numFmtId="178" fontId="0" fillId="0" borderId="7" xfId="0" applyNumberFormat="1" applyFont="1" applyFill="1" applyBorder="1" applyAlignment="1">
      <alignment horizontal="right"/>
    </xf>
    <xf numFmtId="178" fontId="0" fillId="0" borderId="15" xfId="0" applyNumberFormat="1" applyFill="1" applyBorder="1" applyAlignment="1">
      <alignment horizontal="right"/>
    </xf>
    <xf numFmtId="0" fontId="8" fillId="0" borderId="0" xfId="0" applyFont="1" applyFill="1"/>
    <xf numFmtId="0" fontId="0" fillId="0" borderId="2" xfId="0" applyFill="1" applyBorder="1" applyAlignment="1">
      <alignment horizontal="center"/>
    </xf>
    <xf numFmtId="0" fontId="0" fillId="0" borderId="3" xfId="0" applyFill="1" applyBorder="1" applyAlignment="1">
      <alignment horizontal="center"/>
    </xf>
    <xf numFmtId="38" fontId="10" fillId="0" borderId="4" xfId="1" applyFont="1" applyFill="1" applyBorder="1" applyAlignment="1">
      <alignment horizontal="right" vertical="center"/>
    </xf>
    <xf numFmtId="38" fontId="10" fillId="0" borderId="12" xfId="1" applyFont="1" applyFill="1" applyBorder="1" applyAlignment="1">
      <alignment horizontal="right" vertical="center"/>
    </xf>
    <xf numFmtId="0" fontId="1" fillId="0" borderId="0" xfId="0" applyFont="1" applyFill="1" applyAlignment="1">
      <alignment vertical="center"/>
    </xf>
    <xf numFmtId="0" fontId="10" fillId="0" borderId="5" xfId="0" applyFont="1" applyFill="1" applyBorder="1" applyAlignment="1">
      <alignment horizontal="distributed" vertical="center"/>
    </xf>
    <xf numFmtId="38" fontId="10" fillId="0" borderId="0" xfId="1" applyFont="1" applyFill="1" applyBorder="1" applyAlignment="1">
      <alignment horizontal="right" vertical="center"/>
    </xf>
    <xf numFmtId="38" fontId="10" fillId="0" borderId="14" xfId="1" applyFont="1" applyFill="1" applyBorder="1" applyAlignment="1">
      <alignment horizontal="right" vertical="center"/>
    </xf>
    <xf numFmtId="0" fontId="1" fillId="0" borderId="5" xfId="0" applyFont="1" applyFill="1" applyBorder="1" applyAlignment="1">
      <alignment horizontal="distributed" vertical="center"/>
    </xf>
    <xf numFmtId="38" fontId="1" fillId="0" borderId="0" xfId="1" applyFont="1" applyFill="1" applyBorder="1" applyAlignment="1">
      <alignment horizontal="right" vertical="center"/>
    </xf>
    <xf numFmtId="38" fontId="1" fillId="0" borderId="14" xfId="1" applyFont="1" applyFill="1" applyBorder="1" applyAlignment="1">
      <alignment horizontal="right" vertical="center"/>
    </xf>
    <xf numFmtId="38" fontId="0" fillId="0" borderId="14" xfId="1" applyFont="1" applyFill="1" applyBorder="1" applyAlignment="1">
      <alignment horizontal="right" vertical="center"/>
    </xf>
    <xf numFmtId="0" fontId="1" fillId="0" borderId="13" xfId="0" applyFont="1" applyFill="1" applyBorder="1" applyAlignment="1">
      <alignment vertical="center"/>
    </xf>
    <xf numFmtId="0" fontId="6" fillId="0" borderId="5" xfId="0" applyFont="1" applyFill="1" applyBorder="1" applyAlignment="1">
      <alignment horizontal="distributed" vertical="center" wrapText="1"/>
    </xf>
    <xf numFmtId="0" fontId="1" fillId="0" borderId="3" xfId="0" applyFont="1" applyFill="1" applyBorder="1" applyAlignment="1">
      <alignment horizontal="distributed" vertical="center"/>
    </xf>
    <xf numFmtId="38" fontId="1" fillId="0" borderId="7" xfId="1" applyFont="1" applyFill="1" applyBorder="1" applyAlignment="1">
      <alignment horizontal="right" vertical="center"/>
    </xf>
    <xf numFmtId="0" fontId="6" fillId="0" borderId="0" xfId="0" applyFont="1" applyFill="1" applyAlignment="1"/>
    <xf numFmtId="0" fontId="1" fillId="0" borderId="0" xfId="0" applyFont="1" applyFill="1" applyBorder="1"/>
    <xf numFmtId="0" fontId="0" fillId="0" borderId="11" xfId="0" applyBorder="1" applyAlignment="1">
      <alignment horizontal="center" vertical="center"/>
    </xf>
    <xf numFmtId="0" fontId="0" fillId="0" borderId="6" xfId="0" applyBorder="1" applyAlignment="1">
      <alignment horizontal="center" vertical="center"/>
    </xf>
    <xf numFmtId="0" fontId="10" fillId="0" borderId="2" xfId="0" applyFont="1" applyBorder="1" applyAlignment="1">
      <alignment horizontal="distributed"/>
    </xf>
    <xf numFmtId="0" fontId="10" fillId="0" borderId="13" xfId="0" applyFont="1" applyBorder="1"/>
    <xf numFmtId="38" fontId="6" fillId="0" borderId="0" xfId="1" applyFont="1" applyBorder="1"/>
    <xf numFmtId="0" fontId="1" fillId="0" borderId="0" xfId="0" applyFont="1" applyFill="1" applyAlignment="1">
      <alignment horizontal="center"/>
    </xf>
    <xf numFmtId="0" fontId="1" fillId="0" borderId="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5" xfId="0" applyFont="1" applyFill="1" applyBorder="1" applyAlignment="1">
      <alignment horizontal="distributed"/>
    </xf>
    <xf numFmtId="178" fontId="1" fillId="0" borderId="13" xfId="0" applyNumberFormat="1" applyFont="1" applyFill="1" applyBorder="1" applyAlignment="1">
      <alignment horizontal="right" vertical="center"/>
    </xf>
    <xf numFmtId="178" fontId="1" fillId="0" borderId="0" xfId="0" applyNumberFormat="1" applyFont="1" applyFill="1" applyBorder="1" applyAlignment="1">
      <alignment horizontal="right" vertical="center"/>
    </xf>
    <xf numFmtId="178" fontId="1" fillId="0" borderId="14" xfId="0" applyNumberFormat="1" applyFont="1" applyFill="1" applyBorder="1" applyAlignment="1">
      <alignment horizontal="right" vertical="center"/>
    </xf>
    <xf numFmtId="38" fontId="1" fillId="0" borderId="14" xfId="1" applyFont="1" applyFill="1" applyBorder="1" applyAlignment="1">
      <alignment horizontal="right"/>
    </xf>
    <xf numFmtId="0" fontId="1" fillId="0" borderId="3" xfId="0" applyFont="1" applyFill="1" applyBorder="1" applyAlignment="1">
      <alignment horizontal="distributed"/>
    </xf>
    <xf numFmtId="178" fontId="1" fillId="0" borderId="6" xfId="0" applyNumberFormat="1" applyFont="1" applyFill="1" applyBorder="1" applyAlignment="1">
      <alignment horizontal="right" vertical="center"/>
    </xf>
    <xf numFmtId="178" fontId="1" fillId="0" borderId="7" xfId="0" applyNumberFormat="1" applyFont="1" applyFill="1" applyBorder="1" applyAlignment="1">
      <alignment horizontal="right" vertical="center"/>
    </xf>
    <xf numFmtId="38" fontId="1" fillId="0" borderId="7" xfId="1" applyFont="1" applyFill="1" applyBorder="1" applyAlignment="1">
      <alignment horizontal="right"/>
    </xf>
    <xf numFmtId="38" fontId="1" fillId="0" borderId="0" xfId="1" applyFont="1" applyFill="1" applyBorder="1"/>
    <xf numFmtId="38" fontId="7" fillId="0" borderId="0" xfId="1" applyFont="1" applyFill="1" applyBorder="1"/>
    <xf numFmtId="0" fontId="10" fillId="0" borderId="13" xfId="0" applyFont="1" applyFill="1" applyBorder="1" applyAlignment="1">
      <alignment horizontal="distributed" indent="1"/>
    </xf>
    <xf numFmtId="0" fontId="10" fillId="0" borderId="14" xfId="0" applyFont="1" applyFill="1" applyBorder="1" applyAlignment="1">
      <alignment horizontal="distributed" indent="1"/>
    </xf>
    <xf numFmtId="0" fontId="1" fillId="0" borderId="13" xfId="0" applyFont="1" applyFill="1" applyBorder="1" applyAlignment="1">
      <alignment horizontal="center"/>
    </xf>
    <xf numFmtId="0" fontId="1" fillId="0" borderId="14" xfId="0" applyFont="1" applyFill="1" applyBorder="1" applyAlignment="1">
      <alignment horizontal="center"/>
    </xf>
    <xf numFmtId="38" fontId="1" fillId="0" borderId="15" xfId="1" applyFont="1" applyFill="1" applyBorder="1" applyAlignment="1">
      <alignment horizontal="right"/>
    </xf>
    <xf numFmtId="178" fontId="2" fillId="0" borderId="0" xfId="0" applyNumberFormat="1" applyFont="1" applyFill="1"/>
    <xf numFmtId="178" fontId="1" fillId="0" borderId="0" xfId="0" applyNumberFormat="1" applyFont="1" applyFill="1"/>
    <xf numFmtId="178" fontId="6" fillId="0" borderId="0" xfId="0" applyNumberFormat="1" applyFont="1" applyFill="1"/>
    <xf numFmtId="178" fontId="6" fillId="0" borderId="0" xfId="0" applyNumberFormat="1" applyFont="1" applyFill="1" applyAlignment="1">
      <alignment horizontal="center"/>
    </xf>
    <xf numFmtId="178" fontId="1" fillId="0" borderId="3" xfId="0" applyNumberFormat="1" applyFont="1" applyFill="1" applyBorder="1" applyAlignment="1">
      <alignment horizontal="center" vertical="center"/>
    </xf>
    <xf numFmtId="178" fontId="0" fillId="0" borderId="3" xfId="0" applyNumberFormat="1" applyFill="1" applyBorder="1" applyAlignment="1">
      <alignment horizontal="center" vertical="center"/>
    </xf>
    <xf numFmtId="0" fontId="10" fillId="0" borderId="0" xfId="0" applyFont="1" applyFill="1" applyBorder="1" applyAlignment="1">
      <alignment horizontal="right" vertical="center"/>
    </xf>
    <xf numFmtId="181" fontId="10" fillId="0" borderId="14" xfId="0" applyNumberFormat="1" applyFont="1" applyFill="1" applyBorder="1" applyAlignment="1">
      <alignment horizontal="right" vertical="center"/>
    </xf>
    <xf numFmtId="178" fontId="10" fillId="0" borderId="0" xfId="0" applyNumberFormat="1" applyFont="1" applyFill="1" applyAlignment="1">
      <alignment vertical="center"/>
    </xf>
    <xf numFmtId="178" fontId="10" fillId="0" borderId="13" xfId="0" applyNumberFormat="1" applyFont="1" applyFill="1" applyBorder="1" applyAlignment="1">
      <alignment horizontal="distributed" vertical="center"/>
    </xf>
    <xf numFmtId="178" fontId="10" fillId="0" borderId="0" xfId="0" applyNumberFormat="1" applyFont="1" applyFill="1" applyBorder="1" applyAlignment="1">
      <alignment horizontal="distributed" vertical="center"/>
    </xf>
    <xf numFmtId="178" fontId="10" fillId="0" borderId="14" xfId="0" applyNumberFormat="1" applyFont="1" applyFill="1" applyBorder="1" applyAlignment="1">
      <alignment horizontal="distributed" vertical="center"/>
    </xf>
    <xf numFmtId="0" fontId="1" fillId="0" borderId="0" xfId="0" applyFont="1" applyFill="1" applyBorder="1" applyAlignment="1">
      <alignment horizontal="right" vertical="center"/>
    </xf>
    <xf numFmtId="181" fontId="0" fillId="0" borderId="14" xfId="0" applyNumberFormat="1" applyFill="1" applyBorder="1" applyAlignment="1">
      <alignment horizontal="right" vertical="center"/>
    </xf>
    <xf numFmtId="178" fontId="1" fillId="0" borderId="0" xfId="0" applyNumberFormat="1" applyFont="1" applyFill="1" applyAlignment="1">
      <alignment vertical="center"/>
    </xf>
    <xf numFmtId="0" fontId="0" fillId="0" borderId="0" xfId="0" applyFill="1" applyBorder="1" applyAlignment="1">
      <alignment horizontal="right" vertical="center"/>
    </xf>
    <xf numFmtId="181" fontId="0" fillId="0" borderId="14" xfId="1" applyNumberFormat="1" applyFont="1" applyFill="1" applyBorder="1" applyAlignment="1">
      <alignment horizontal="right" vertical="center"/>
    </xf>
    <xf numFmtId="0" fontId="1" fillId="0" borderId="13"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14" xfId="0" applyFont="1" applyFill="1" applyBorder="1" applyAlignment="1">
      <alignment horizontal="distributed" vertical="center" wrapText="1"/>
    </xf>
    <xf numFmtId="181" fontId="1" fillId="0" borderId="14" xfId="1" applyNumberFormat="1" applyFont="1" applyFill="1" applyBorder="1" applyAlignment="1">
      <alignment horizontal="right" vertical="center"/>
    </xf>
    <xf numFmtId="0" fontId="6" fillId="0" borderId="13"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178" fontId="1" fillId="0" borderId="0" xfId="1" applyNumberFormat="1" applyFont="1" applyFill="1" applyBorder="1" applyAlignment="1">
      <alignment horizontal="right" vertical="center"/>
    </xf>
    <xf numFmtId="181" fontId="0" fillId="0" borderId="14" xfId="0" applyNumberFormat="1" applyFont="1" applyFill="1" applyBorder="1" applyAlignment="1">
      <alignment horizontal="right" vertical="center"/>
    </xf>
    <xf numFmtId="0" fontId="0" fillId="0" borderId="7" xfId="0" applyFill="1" applyBorder="1" applyAlignment="1">
      <alignment horizontal="right" vertical="center"/>
    </xf>
    <xf numFmtId="181" fontId="0" fillId="0" borderId="15" xfId="0" applyNumberFormat="1" applyFill="1" applyBorder="1" applyAlignment="1">
      <alignment horizontal="right" vertical="center"/>
    </xf>
    <xf numFmtId="0" fontId="0" fillId="0" borderId="0" xfId="0" applyFill="1"/>
    <xf numFmtId="0" fontId="0" fillId="0" borderId="1" xfId="0" applyFill="1" applyBorder="1" applyAlignment="1">
      <alignment horizontal="center"/>
    </xf>
    <xf numFmtId="178" fontId="10" fillId="0" borderId="11" xfId="1" applyNumberFormat="1" applyFont="1" applyFill="1" applyBorder="1" applyAlignment="1">
      <alignment horizontal="right"/>
    </xf>
    <xf numFmtId="178" fontId="10" fillId="0" borderId="4" xfId="1" applyNumberFormat="1" applyFont="1" applyFill="1" applyBorder="1" applyAlignment="1">
      <alignment horizontal="right"/>
    </xf>
    <xf numFmtId="178" fontId="10" fillId="0" borderId="0" xfId="0" applyNumberFormat="1" applyFont="1" applyFill="1"/>
    <xf numFmtId="38" fontId="0" fillId="0" borderId="0" xfId="1" applyFont="1" applyFill="1" applyBorder="1"/>
    <xf numFmtId="38" fontId="6" fillId="0" borderId="0" xfId="1" applyFont="1" applyFill="1" applyBorder="1"/>
    <xf numFmtId="0" fontId="2" fillId="0" borderId="0" xfId="0" applyFont="1" applyAlignment="1"/>
    <xf numFmtId="0" fontId="6" fillId="0" borderId="0" xfId="0" applyFont="1" applyAlignment="1">
      <alignment horizontal="right" vertical="top"/>
    </xf>
    <xf numFmtId="56" fontId="6" fillId="0" borderId="0" xfId="0" applyNumberFormat="1" applyFont="1" applyAlignment="1">
      <alignment horizontal="right" vertical="top"/>
    </xf>
    <xf numFmtId="56" fontId="6" fillId="0" borderId="0" xfId="0" applyNumberFormat="1" applyFont="1" applyAlignment="1">
      <alignment horizontal="right" vertical="top" indent="1"/>
    </xf>
    <xf numFmtId="56" fontId="6" fillId="0" borderId="0" xfId="0" applyNumberFormat="1" applyFont="1" applyAlignment="1">
      <alignment horizontal="right" vertical="center"/>
    </xf>
    <xf numFmtId="0" fontId="0" fillId="0" borderId="1" xfId="0" applyFont="1" applyBorder="1" applyAlignment="1">
      <alignment horizontal="center"/>
    </xf>
    <xf numFmtId="38" fontId="0" fillId="0" borderId="13" xfId="1" applyFont="1" applyBorder="1" applyAlignment="1">
      <alignment horizontal="right" vertical="center"/>
    </xf>
    <xf numFmtId="38" fontId="0" fillId="0" borderId="0" xfId="0" applyNumberFormat="1" applyFont="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3" fontId="10" fillId="0" borderId="0" xfId="0" applyNumberFormat="1" applyFont="1" applyAlignment="1">
      <alignment vertical="center"/>
    </xf>
    <xf numFmtId="38" fontId="10" fillId="0" borderId="0" xfId="0" applyNumberFormat="1" applyFont="1" applyAlignment="1">
      <alignment vertical="center"/>
    </xf>
    <xf numFmtId="3" fontId="10" fillId="0" borderId="14" xfId="0" applyNumberFormat="1" applyFont="1" applyBorder="1" applyAlignment="1">
      <alignment vertical="center"/>
    </xf>
    <xf numFmtId="0" fontId="0" fillId="0" borderId="14" xfId="0" applyFont="1" applyBorder="1" applyAlignment="1">
      <alignment vertical="center"/>
    </xf>
    <xf numFmtId="0" fontId="0" fillId="0" borderId="13" xfId="0" applyFont="1" applyBorder="1" applyAlignment="1">
      <alignment horizontal="distributed" vertical="center"/>
    </xf>
    <xf numFmtId="38" fontId="0" fillId="0" borderId="13" xfId="1" applyFont="1" applyFill="1" applyBorder="1" applyAlignment="1">
      <alignment horizontal="right" vertical="center"/>
    </xf>
    <xf numFmtId="38" fontId="1" fillId="0" borderId="14" xfId="1" applyFont="1" applyBorder="1" applyAlignment="1">
      <alignment horizontal="right" vertical="center"/>
    </xf>
    <xf numFmtId="38" fontId="1" fillId="0" borderId="15" xfId="1" applyFont="1" applyBorder="1" applyAlignment="1">
      <alignment horizontal="right" vertical="center"/>
    </xf>
    <xf numFmtId="0" fontId="7" fillId="0" borderId="0" xfId="0" applyFont="1" applyBorder="1" applyAlignment="1">
      <alignment horizontal="distributed" vertical="center"/>
    </xf>
    <xf numFmtId="38" fontId="1" fillId="0" borderId="0" xfId="0" applyNumberFormat="1" applyFont="1" applyAlignment="1"/>
    <xf numFmtId="0" fontId="2" fillId="0" borderId="0" xfId="0" applyFont="1" applyAlignment="1">
      <alignment horizontal="left"/>
    </xf>
    <xf numFmtId="0" fontId="2" fillId="0" borderId="0" xfId="0" applyFont="1" applyAlignment="1">
      <alignment horizontal="distributed" vertical="top"/>
    </xf>
    <xf numFmtId="0" fontId="1" fillId="0" borderId="0" xfId="0" applyFont="1" applyAlignment="1">
      <alignment vertical="top"/>
    </xf>
    <xf numFmtId="0" fontId="1" fillId="0" borderId="0" xfId="0" applyFont="1" applyAlignment="1">
      <alignment horizontal="distributed" vertical="top"/>
    </xf>
    <xf numFmtId="0" fontId="7" fillId="0" borderId="0" xfId="0" applyFont="1" applyAlignment="1">
      <alignment vertical="top"/>
    </xf>
    <xf numFmtId="0" fontId="0" fillId="0" borderId="0" xfId="0" applyFont="1" applyAlignment="1">
      <alignment vertical="top"/>
    </xf>
    <xf numFmtId="0" fontId="0" fillId="0" borderId="0" xfId="0" applyFont="1" applyAlignment="1">
      <alignment horizontal="distributed" vertical="top"/>
    </xf>
    <xf numFmtId="0" fontId="7" fillId="0" borderId="0" xfId="0" applyFont="1" applyAlignment="1">
      <alignment horizontal="left" vertical="top"/>
    </xf>
    <xf numFmtId="56" fontId="7" fillId="0" borderId="0" xfId="0" applyNumberFormat="1" applyFont="1" applyAlignment="1">
      <alignment horizontal="right" vertical="top"/>
    </xf>
    <xf numFmtId="0" fontId="0" fillId="0" borderId="8" xfId="0" applyBorder="1" applyAlignment="1">
      <alignment horizontal="right" vertical="center"/>
    </xf>
    <xf numFmtId="0" fontId="0" fillId="0" borderId="10" xfId="0" applyBorder="1" applyAlignment="1">
      <alignment horizontal="left" vertical="center"/>
    </xf>
    <xf numFmtId="0" fontId="0" fillId="0" borderId="1" xfId="0" applyFont="1" applyBorder="1" applyAlignment="1">
      <alignment horizontal="center" vertical="center" shrinkToFit="1"/>
    </xf>
    <xf numFmtId="0" fontId="0" fillId="0" borderId="8" xfId="0" applyFont="1" applyBorder="1" applyAlignment="1">
      <alignment horizontal="center" vertical="center" shrinkToFit="1"/>
    </xf>
    <xf numFmtId="0" fontId="10" fillId="0" borderId="11" xfId="0" applyFont="1" applyBorder="1" applyAlignment="1"/>
    <xf numFmtId="38" fontId="10" fillId="0" borderId="4" xfId="1" applyFont="1" applyBorder="1" applyAlignment="1">
      <alignment horizontal="right"/>
    </xf>
    <xf numFmtId="0" fontId="0" fillId="0" borderId="13" xfId="0" applyFont="1" applyBorder="1" applyAlignment="1"/>
    <xf numFmtId="0" fontId="0" fillId="0" borderId="14" xfId="0" applyBorder="1" applyAlignment="1">
      <alignment horizontal="distributed" vertical="center"/>
    </xf>
    <xf numFmtId="0" fontId="6" fillId="0" borderId="14" xfId="0" applyFont="1" applyBorder="1" applyAlignment="1">
      <alignment horizontal="distributed" vertical="center"/>
    </xf>
    <xf numFmtId="38" fontId="0" fillId="0" borderId="14" xfId="1" applyFont="1" applyBorder="1" applyAlignment="1">
      <alignment horizontal="distributed" vertical="center"/>
    </xf>
    <xf numFmtId="0" fontId="0" fillId="0" borderId="14" xfId="0" applyFont="1" applyBorder="1" applyAlignment="1">
      <alignment horizontal="distributed" vertical="center" shrinkToFit="1"/>
    </xf>
    <xf numFmtId="38" fontId="1" fillId="0" borderId="14" xfId="1" applyFont="1" applyBorder="1" applyAlignment="1">
      <alignment horizontal="distributed" vertical="center"/>
    </xf>
    <xf numFmtId="0" fontId="1" fillId="0" borderId="14" xfId="0" applyFont="1" applyBorder="1" applyAlignment="1">
      <alignment horizontal="distributed" vertical="center"/>
    </xf>
    <xf numFmtId="0" fontId="0" fillId="0" borderId="14" xfId="0" applyBorder="1" applyAlignment="1">
      <alignment vertical="center" shrinkToFit="1"/>
    </xf>
    <xf numFmtId="0" fontId="1" fillId="0" borderId="14" xfId="0" applyFont="1" applyBorder="1" applyAlignment="1">
      <alignment horizontal="distributed" vertical="center" shrinkToFit="1"/>
    </xf>
    <xf numFmtId="38" fontId="6" fillId="0" borderId="14" xfId="1" applyFont="1" applyBorder="1" applyAlignment="1">
      <alignment horizontal="distributed" vertical="center"/>
    </xf>
    <xf numFmtId="0" fontId="1" fillId="0" borderId="6" xfId="0" applyFont="1" applyBorder="1" applyAlignment="1"/>
    <xf numFmtId="0" fontId="1" fillId="0" borderId="7" xfId="0" applyFont="1" applyBorder="1" applyAlignment="1"/>
    <xf numFmtId="38" fontId="1" fillId="0" borderId="15" xfId="1" applyFont="1" applyBorder="1" applyAlignment="1">
      <alignment horizontal="distributed" vertical="center"/>
    </xf>
    <xf numFmtId="38" fontId="1" fillId="0" borderId="6" xfId="1" applyFont="1" applyBorder="1" applyAlignment="1">
      <alignment horizontal="right"/>
    </xf>
    <xf numFmtId="38" fontId="1" fillId="0" borderId="0" xfId="1" applyFont="1" applyBorder="1" applyAlignment="1">
      <alignment horizontal="center" vertical="center"/>
    </xf>
    <xf numFmtId="0" fontId="6" fillId="0" borderId="0" xfId="0" applyFont="1" applyBorder="1" applyAlignment="1"/>
    <xf numFmtId="0" fontId="6" fillId="0" borderId="0" xfId="0" applyFont="1" applyBorder="1" applyAlignment="1">
      <alignment horizontal="distributed"/>
    </xf>
    <xf numFmtId="38" fontId="6" fillId="0" borderId="0" xfId="1" applyFont="1" applyBorder="1" applyAlignment="1">
      <alignment horizontal="right"/>
    </xf>
    <xf numFmtId="0" fontId="13" fillId="0" borderId="0" xfId="0" applyFont="1" applyBorder="1" applyAlignment="1">
      <alignment horizontal="left"/>
    </xf>
    <xf numFmtId="0" fontId="13" fillId="0" borderId="0" xfId="0" applyFont="1" applyBorder="1" applyAlignment="1">
      <alignment horizontal="distributed"/>
    </xf>
    <xf numFmtId="0" fontId="1" fillId="0" borderId="0" xfId="0" applyFont="1" applyBorder="1" applyAlignment="1">
      <alignment horizontal="distributed" vertical="top"/>
    </xf>
    <xf numFmtId="56" fontId="7" fillId="0" borderId="0" xfId="0" applyNumberFormat="1" applyFont="1" applyAlignment="1">
      <alignment horizontal="left"/>
    </xf>
    <xf numFmtId="56" fontId="7" fillId="0" borderId="0" xfId="0" applyNumberFormat="1" applyFont="1" applyAlignment="1">
      <alignment horizontal="right" vertical="center"/>
    </xf>
    <xf numFmtId="0" fontId="0" fillId="0" borderId="2" xfId="0" applyFont="1" applyBorder="1" applyAlignment="1">
      <alignment horizontal="center" vertical="center"/>
    </xf>
    <xf numFmtId="0" fontId="0" fillId="0" borderId="0" xfId="0" applyFont="1" applyAlignment="1">
      <alignment shrinkToFit="1"/>
    </xf>
    <xf numFmtId="0" fontId="0" fillId="0" borderId="5" xfId="0" applyFont="1" applyBorder="1" applyAlignment="1">
      <alignment horizontal="center" vertical="center" shrinkToFit="1"/>
    </xf>
    <xf numFmtId="0" fontId="0" fillId="0" borderId="3" xfId="0" applyFont="1" applyBorder="1" applyAlignment="1">
      <alignment horizontal="center" vertical="center" shrinkToFit="1"/>
    </xf>
    <xf numFmtId="38" fontId="0" fillId="0" borderId="0" xfId="0" applyNumberFormat="1" applyFont="1" applyAlignment="1"/>
    <xf numFmtId="0" fontId="0" fillId="0" borderId="11" xfId="0" applyBorder="1" applyAlignment="1">
      <alignment horizontal="left"/>
    </xf>
    <xf numFmtId="0" fontId="10" fillId="0" borderId="13" xfId="0" applyFont="1" applyBorder="1" applyAlignment="1"/>
    <xf numFmtId="0" fontId="10" fillId="0" borderId="14" xfId="0" applyFont="1" applyBorder="1" applyAlignment="1">
      <alignment horizontal="left"/>
    </xf>
    <xf numFmtId="38" fontId="10" fillId="0" borderId="0" xfId="1" applyFont="1" applyBorder="1" applyAlignment="1">
      <alignment horizontal="right" vertical="center"/>
    </xf>
    <xf numFmtId="38" fontId="10" fillId="0" borderId="14" xfId="1" applyFont="1" applyBorder="1" applyAlignment="1">
      <alignment horizontal="right" vertical="center"/>
    </xf>
    <xf numFmtId="0" fontId="10" fillId="0" borderId="0" xfId="0" applyFont="1" applyAlignment="1"/>
    <xf numFmtId="0" fontId="0" fillId="0" borderId="14" xfId="0" applyFont="1" applyBorder="1" applyAlignment="1"/>
    <xf numFmtId="0" fontId="0" fillId="0" borderId="14" xfId="0" applyFont="1" applyBorder="1" applyAlignment="1">
      <alignment horizontal="distributed"/>
    </xf>
    <xf numFmtId="0" fontId="4" fillId="0" borderId="14" xfId="0" applyFont="1" applyBorder="1" applyAlignment="1">
      <alignment horizontal="distributed" vertical="center"/>
    </xf>
    <xf numFmtId="0" fontId="0" fillId="0" borderId="6" xfId="0" applyFont="1" applyBorder="1" applyAlignment="1"/>
    <xf numFmtId="0" fontId="0" fillId="0" borderId="15" xfId="0" applyBorder="1" applyAlignment="1">
      <alignment horizontal="distributed" vertical="center"/>
    </xf>
    <xf numFmtId="38" fontId="0" fillId="0" borderId="15" xfId="1" applyFont="1" applyBorder="1" applyAlignment="1">
      <alignment horizontal="right" vertical="center"/>
    </xf>
    <xf numFmtId="38" fontId="6" fillId="0" borderId="0" xfId="0" applyNumberFormat="1" applyFont="1" applyAlignment="1"/>
    <xf numFmtId="0" fontId="7" fillId="0" borderId="0" xfId="0" applyFont="1" applyFill="1" applyAlignment="1">
      <alignment horizontal="right"/>
    </xf>
    <xf numFmtId="56" fontId="7" fillId="0" borderId="0" xfId="0" applyNumberFormat="1" applyFont="1" applyFill="1" applyAlignment="1">
      <alignment horizontal="center"/>
    </xf>
    <xf numFmtId="0" fontId="10" fillId="0" borderId="0" xfId="0" applyFont="1" applyFill="1" applyAlignment="1">
      <alignment vertical="center"/>
    </xf>
    <xf numFmtId="0" fontId="10" fillId="0" borderId="0" xfId="0" applyFont="1" applyFill="1" applyAlignment="1"/>
    <xf numFmtId="0" fontId="10" fillId="0" borderId="11" xfId="0" applyFont="1" applyFill="1" applyBorder="1" applyAlignment="1"/>
    <xf numFmtId="3" fontId="10" fillId="0" borderId="13" xfId="1" applyNumberFormat="1" applyFont="1" applyFill="1" applyBorder="1" applyAlignment="1">
      <alignment horizontal="right" vertical="center"/>
    </xf>
    <xf numFmtId="3" fontId="10" fillId="0" borderId="0" xfId="1"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3" fontId="10" fillId="0" borderId="14" xfId="0" applyNumberFormat="1" applyFont="1" applyFill="1" applyBorder="1" applyAlignment="1">
      <alignment horizontal="right" vertical="center"/>
    </xf>
    <xf numFmtId="38" fontId="10" fillId="0" borderId="0" xfId="0" applyNumberFormat="1" applyFont="1" applyFill="1" applyAlignment="1"/>
    <xf numFmtId="3" fontId="10" fillId="0" borderId="0" xfId="0" applyNumberFormat="1" applyFont="1" applyFill="1" applyAlignment="1"/>
    <xf numFmtId="0" fontId="0" fillId="0" borderId="14" xfId="0" applyFont="1" applyFill="1" applyBorder="1" applyAlignment="1">
      <alignment horizontal="distributed"/>
    </xf>
    <xf numFmtId="0" fontId="0" fillId="0" borderId="13" xfId="0" applyFont="1" applyFill="1" applyBorder="1" applyAlignment="1"/>
    <xf numFmtId="3" fontId="0" fillId="0" borderId="13" xfId="1" applyNumberFormat="1" applyFont="1" applyFill="1" applyBorder="1" applyAlignment="1">
      <alignment horizontal="right" vertical="center"/>
    </xf>
    <xf numFmtId="3" fontId="0" fillId="0" borderId="0" xfId="1"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3" fontId="0" fillId="0" borderId="0" xfId="0" applyNumberFormat="1" applyFill="1" applyBorder="1" applyAlignment="1">
      <alignment horizontal="right" vertical="center"/>
    </xf>
    <xf numFmtId="3" fontId="0" fillId="0" borderId="14" xfId="0" applyNumberFormat="1" applyFill="1" applyBorder="1" applyAlignment="1">
      <alignment horizontal="right" vertical="center"/>
    </xf>
    <xf numFmtId="3" fontId="0" fillId="0" borderId="14" xfId="0" applyNumberFormat="1" applyFont="1" applyFill="1" applyBorder="1" applyAlignment="1">
      <alignment horizontal="right" vertical="center"/>
    </xf>
    <xf numFmtId="0" fontId="0" fillId="0" borderId="14" xfId="0" applyFont="1" applyFill="1" applyBorder="1" applyAlignment="1">
      <alignment horizontal="distributed" vertical="center" shrinkToFit="1"/>
    </xf>
    <xf numFmtId="0" fontId="0" fillId="0" borderId="14" xfId="0" applyFill="1" applyBorder="1" applyAlignment="1">
      <alignment horizontal="distributed" vertical="center"/>
    </xf>
    <xf numFmtId="0" fontId="0" fillId="0" borderId="0" xfId="0" applyFont="1" applyFill="1" applyBorder="1" applyAlignment="1">
      <alignment vertical="center"/>
    </xf>
    <xf numFmtId="0" fontId="0" fillId="0" borderId="14" xfId="0" applyFont="1" applyFill="1" applyBorder="1" applyAlignment="1">
      <alignment vertical="center" shrinkToFit="1"/>
    </xf>
    <xf numFmtId="0" fontId="0" fillId="0" borderId="6" xfId="0" applyFont="1" applyFill="1" applyBorder="1" applyAlignment="1"/>
    <xf numFmtId="0" fontId="0" fillId="0" borderId="7" xfId="0" applyFont="1" applyFill="1" applyBorder="1" applyAlignment="1"/>
    <xf numFmtId="0" fontId="0" fillId="0" borderId="15" xfId="0" applyFill="1" applyBorder="1" applyAlignment="1">
      <alignment horizontal="distributed" vertical="center"/>
    </xf>
    <xf numFmtId="3" fontId="0" fillId="0" borderId="6" xfId="1" applyNumberFormat="1" applyFont="1" applyFill="1" applyBorder="1" applyAlignment="1">
      <alignment horizontal="right" vertical="center"/>
    </xf>
    <xf numFmtId="3" fontId="0" fillId="0" borderId="7" xfId="1"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3" fontId="0" fillId="0" borderId="0" xfId="0" applyNumberFormat="1" applyFont="1" applyFill="1" applyAlignment="1"/>
    <xf numFmtId="0" fontId="7" fillId="0" borderId="0" xfId="0" applyFont="1" applyFill="1" applyBorder="1" applyAlignment="1">
      <alignment vertical="center"/>
    </xf>
    <xf numFmtId="0" fontId="1" fillId="0" borderId="0" xfId="0" applyFont="1" applyFill="1" applyAlignment="1"/>
    <xf numFmtId="0" fontId="1" fillId="0" borderId="0" xfId="0" applyFont="1" applyFill="1" applyAlignment="1">
      <alignment horizontal="center" vertical="center"/>
    </xf>
    <xf numFmtId="0" fontId="1" fillId="0" borderId="13" xfId="0" applyFont="1" applyFill="1" applyBorder="1"/>
    <xf numFmtId="38" fontId="1" fillId="0" borderId="14" xfId="1" applyFont="1" applyFill="1" applyBorder="1"/>
    <xf numFmtId="38" fontId="1" fillId="0" borderId="0" xfId="0" applyNumberFormat="1" applyFont="1" applyFill="1"/>
    <xf numFmtId="0" fontId="0" fillId="0" borderId="6" xfId="0" applyFill="1" applyBorder="1" applyAlignment="1">
      <alignment horizontal="right"/>
    </xf>
    <xf numFmtId="0" fontId="0" fillId="0" borderId="7" xfId="0" applyFill="1" applyBorder="1"/>
    <xf numFmtId="38" fontId="1" fillId="0" borderId="6" xfId="1" applyFont="1" applyFill="1" applyBorder="1" applyAlignment="1">
      <alignment horizontal="right"/>
    </xf>
    <xf numFmtId="38" fontId="1" fillId="0" borderId="0" xfId="1" applyNumberFormat="1" applyFont="1" applyFill="1" applyBorder="1"/>
    <xf numFmtId="38" fontId="1" fillId="0" borderId="0" xfId="1" applyNumberFormat="1" applyFont="1" applyBorder="1" applyAlignment="1">
      <alignment horizontal="right"/>
    </xf>
    <xf numFmtId="188" fontId="1" fillId="0" borderId="0" xfId="1" applyNumberFormat="1" applyFont="1" applyBorder="1"/>
    <xf numFmtId="0" fontId="0" fillId="0" borderId="1" xfId="0" applyFont="1" applyBorder="1" applyAlignment="1">
      <alignment horizontal="center" vertical="center"/>
    </xf>
    <xf numFmtId="0" fontId="0" fillId="0" borderId="3" xfId="0" applyFont="1" applyBorder="1" applyAlignment="1">
      <alignment horizontal="center" vertical="center"/>
    </xf>
    <xf numFmtId="189" fontId="1" fillId="0" borderId="11" xfId="0" applyNumberFormat="1" applyFont="1" applyBorder="1"/>
    <xf numFmtId="189" fontId="1" fillId="0" borderId="0" xfId="0" applyNumberFormat="1" applyFont="1" applyBorder="1"/>
    <xf numFmtId="189" fontId="1" fillId="0" borderId="0" xfId="0" applyNumberFormat="1" applyFont="1" applyFill="1" applyBorder="1" applyAlignment="1">
      <alignment vertical="center"/>
    </xf>
    <xf numFmtId="189" fontId="1" fillId="0" borderId="14" xfId="0" applyNumberFormat="1" applyFont="1" applyBorder="1"/>
    <xf numFmtId="190" fontId="1" fillId="0" borderId="0" xfId="0" applyNumberFormat="1" applyFont="1" applyFill="1" applyBorder="1"/>
    <xf numFmtId="189" fontId="1" fillId="0" borderId="13" xfId="0" applyNumberFormat="1" applyFont="1" applyBorder="1" applyAlignment="1"/>
    <xf numFmtId="189" fontId="1" fillId="0" borderId="0" xfId="0" applyNumberFormat="1" applyFont="1" applyBorder="1" applyAlignment="1"/>
    <xf numFmtId="189" fontId="1" fillId="0" borderId="14" xfId="0" applyNumberFormat="1" applyFont="1" applyBorder="1" applyAlignment="1"/>
    <xf numFmtId="189" fontId="0" fillId="0" borderId="13" xfId="0" applyNumberFormat="1" applyFont="1" applyBorder="1"/>
    <xf numFmtId="189" fontId="0" fillId="0" borderId="0" xfId="0" applyNumberFormat="1" applyFont="1" applyBorder="1"/>
    <xf numFmtId="189" fontId="0" fillId="0" borderId="14" xfId="0" applyNumberFormat="1" applyFont="1" applyBorder="1"/>
    <xf numFmtId="190" fontId="10" fillId="0" borderId="0" xfId="0" applyNumberFormat="1" applyFont="1" applyFill="1" applyBorder="1"/>
    <xf numFmtId="189" fontId="10" fillId="0" borderId="13" xfId="0" applyNumberFormat="1" applyFont="1" applyBorder="1" applyAlignment="1">
      <alignment horizontal="right"/>
    </xf>
    <xf numFmtId="189" fontId="10" fillId="0" borderId="0" xfId="0" applyNumberFormat="1" applyFont="1" applyBorder="1" applyAlignment="1">
      <alignment horizontal="right"/>
    </xf>
    <xf numFmtId="189" fontId="10" fillId="0" borderId="0" xfId="0" applyNumberFormat="1" applyFont="1" applyBorder="1"/>
    <xf numFmtId="189" fontId="10" fillId="0" borderId="14" xfId="0" applyNumberFormat="1" applyFont="1" applyFill="1" applyBorder="1"/>
    <xf numFmtId="189" fontId="1" fillId="0" borderId="13" xfId="0" applyNumberFormat="1" applyFont="1" applyBorder="1" applyAlignment="1">
      <alignment horizontal="right"/>
    </xf>
    <xf numFmtId="189" fontId="1" fillId="0" borderId="0" xfId="0" applyNumberFormat="1" applyFont="1" applyBorder="1" applyAlignment="1">
      <alignment horizontal="right"/>
    </xf>
    <xf numFmtId="189" fontId="0" fillId="0" borderId="13" xfId="0" applyNumberFormat="1" applyBorder="1" applyAlignment="1">
      <alignment horizontal="right"/>
    </xf>
    <xf numFmtId="189" fontId="0" fillId="0" borderId="0" xfId="0" applyNumberFormat="1" applyBorder="1" applyAlignment="1">
      <alignment horizontal="right"/>
    </xf>
    <xf numFmtId="189" fontId="0" fillId="0" borderId="0" xfId="0" applyNumberFormat="1" applyBorder="1"/>
    <xf numFmtId="189" fontId="1" fillId="0" borderId="0" xfId="0" applyNumberFormat="1" applyFont="1" applyFill="1" applyBorder="1" applyAlignment="1"/>
    <xf numFmtId="189" fontId="1" fillId="0" borderId="0" xfId="0" applyNumberFormat="1" applyFont="1" applyFill="1" applyBorder="1" applyAlignment="1">
      <alignment horizontal="right"/>
    </xf>
    <xf numFmtId="189" fontId="1" fillId="0" borderId="0" xfId="0" applyNumberFormat="1" applyFont="1" applyFill="1" applyBorder="1"/>
    <xf numFmtId="189" fontId="0" fillId="0" borderId="6" xfId="0" applyNumberFormat="1" applyBorder="1" applyAlignment="1">
      <alignment horizontal="right"/>
    </xf>
    <xf numFmtId="189" fontId="0" fillId="0" borderId="7" xfId="0" applyNumberFormat="1" applyBorder="1" applyAlignment="1">
      <alignment horizontal="right"/>
    </xf>
    <xf numFmtId="189" fontId="1" fillId="0" borderId="7" xfId="0" applyNumberFormat="1" applyFont="1" applyBorder="1"/>
    <xf numFmtId="189" fontId="1" fillId="0" borderId="7" xfId="0" applyNumberFormat="1" applyFont="1" applyFill="1" applyBorder="1" applyAlignment="1">
      <alignment vertical="center"/>
    </xf>
    <xf numFmtId="189" fontId="1" fillId="0" borderId="15" xfId="0" applyNumberFormat="1" applyFont="1" applyBorder="1"/>
    <xf numFmtId="190" fontId="1" fillId="0" borderId="0" xfId="0" applyNumberFormat="1" applyFont="1"/>
    <xf numFmtId="0" fontId="7" fillId="0" borderId="0" xfId="0" applyFont="1" applyAlignment="1">
      <alignment horizontal="left"/>
    </xf>
    <xf numFmtId="0" fontId="33" fillId="0" borderId="0" xfId="0" applyFont="1" applyAlignment="1">
      <alignment horizontal="left"/>
    </xf>
    <xf numFmtId="0" fontId="0" fillId="0" borderId="11" xfId="0" applyFont="1" applyBorder="1" applyAlignment="1">
      <alignment horizontal="center" vertical="center"/>
    </xf>
    <xf numFmtId="189" fontId="1" fillId="0" borderId="0" xfId="0" applyNumberFormat="1" applyFont="1" applyFill="1" applyBorder="1" applyAlignment="1">
      <alignment horizontal="right" vertical="center"/>
    </xf>
    <xf numFmtId="0" fontId="0" fillId="0" borderId="11" xfId="0" applyFill="1" applyBorder="1" applyAlignment="1">
      <alignment horizontal="distributed" vertical="center"/>
    </xf>
    <xf numFmtId="189" fontId="1" fillId="0" borderId="11" xfId="0" applyNumberFormat="1" applyFont="1" applyFill="1" applyBorder="1" applyAlignment="1">
      <alignment vertical="center"/>
    </xf>
    <xf numFmtId="189" fontId="1" fillId="0" borderId="4" xfId="0" applyNumberFormat="1" applyFont="1" applyFill="1" applyBorder="1" applyAlignment="1">
      <alignment vertical="center"/>
    </xf>
    <xf numFmtId="189" fontId="1" fillId="0" borderId="12" xfId="0" applyNumberFormat="1" applyFont="1" applyFill="1" applyBorder="1" applyAlignment="1">
      <alignment vertical="center"/>
    </xf>
    <xf numFmtId="190" fontId="1" fillId="0" borderId="0" xfId="0" applyNumberFormat="1" applyFont="1" applyAlignment="1">
      <alignment vertical="center"/>
    </xf>
    <xf numFmtId="0" fontId="7" fillId="0" borderId="13" xfId="0" applyFont="1" applyFill="1" applyBorder="1" applyAlignment="1">
      <alignment horizontal="distributed" vertical="center"/>
    </xf>
    <xf numFmtId="189" fontId="1" fillId="0" borderId="13" xfId="0" applyNumberFormat="1" applyFont="1" applyFill="1" applyBorder="1" applyAlignment="1">
      <alignment vertical="center"/>
    </xf>
    <xf numFmtId="189" fontId="1" fillId="0" borderId="14" xfId="0" applyNumberFormat="1" applyFont="1" applyFill="1" applyBorder="1" applyAlignment="1">
      <alignment vertical="center"/>
    </xf>
    <xf numFmtId="190" fontId="0" fillId="0" borderId="0" xfId="0" applyNumberFormat="1" applyAlignment="1">
      <alignment vertical="center"/>
    </xf>
    <xf numFmtId="189" fontId="1" fillId="0" borderId="0" xfId="0" applyNumberFormat="1" applyFont="1" applyAlignment="1">
      <alignment vertical="center"/>
    </xf>
    <xf numFmtId="0" fontId="0" fillId="0" borderId="13" xfId="0" applyFill="1" applyBorder="1" applyAlignment="1">
      <alignment horizontal="distributed" vertical="center"/>
    </xf>
    <xf numFmtId="189" fontId="1" fillId="0" borderId="13" xfId="0" applyNumberFormat="1" applyFont="1" applyFill="1" applyBorder="1" applyAlignment="1">
      <alignment horizontal="right" vertical="center"/>
    </xf>
    <xf numFmtId="191" fontId="1" fillId="0" borderId="0" xfId="0" applyNumberFormat="1" applyFont="1" applyAlignment="1">
      <alignment vertical="center"/>
    </xf>
    <xf numFmtId="0" fontId="1" fillId="0" borderId="13" xfId="0" applyFont="1" applyFill="1" applyBorder="1" applyAlignment="1">
      <alignment horizontal="distributed" vertical="center"/>
    </xf>
    <xf numFmtId="189" fontId="0" fillId="0" borderId="14" xfId="0" applyNumberFormat="1" applyFill="1" applyBorder="1" applyAlignment="1">
      <alignment vertical="center"/>
    </xf>
    <xf numFmtId="189" fontId="0" fillId="0" borderId="13" xfId="0" applyNumberFormat="1" applyFill="1" applyBorder="1" applyAlignment="1">
      <alignment horizontal="right" vertical="center"/>
    </xf>
    <xf numFmtId="0" fontId="1" fillId="0" borderId="6" xfId="0" applyFont="1" applyFill="1" applyBorder="1" applyAlignment="1">
      <alignment horizontal="distributed" vertical="center"/>
    </xf>
    <xf numFmtId="189" fontId="1" fillId="0" borderId="6" xfId="0" applyNumberFormat="1" applyFont="1" applyFill="1" applyBorder="1" applyAlignment="1">
      <alignment horizontal="right" vertical="center"/>
    </xf>
    <xf numFmtId="189" fontId="1" fillId="0" borderId="7" xfId="0" applyNumberFormat="1" applyFont="1" applyFill="1" applyBorder="1" applyAlignment="1">
      <alignment horizontal="right" vertical="center"/>
    </xf>
    <xf numFmtId="189" fontId="1" fillId="0" borderId="15" xfId="0" applyNumberFormat="1" applyFont="1" applyFill="1" applyBorder="1" applyAlignment="1">
      <alignment vertical="center"/>
    </xf>
    <xf numFmtId="189" fontId="0" fillId="0" borderId="0" xfId="0" applyNumberFormat="1" applyFont="1" applyFill="1" applyBorder="1" applyAlignment="1">
      <alignment horizontal="right" vertical="center"/>
    </xf>
    <xf numFmtId="189" fontId="1" fillId="0" borderId="0" xfId="0" applyNumberFormat="1" applyFont="1"/>
    <xf numFmtId="189" fontId="0" fillId="0" borderId="0" xfId="0" applyNumberFormat="1" applyAlignment="1">
      <alignment horizontal="right"/>
    </xf>
    <xf numFmtId="188" fontId="1" fillId="0" borderId="0" xfId="1" applyNumberFormat="1" applyFont="1" applyBorder="1" applyAlignment="1">
      <alignment horizontal="right"/>
    </xf>
    <xf numFmtId="189" fontId="0" fillId="0" borderId="14" xfId="0" applyNumberFormat="1" applyBorder="1" applyAlignment="1">
      <alignment horizontal="right"/>
    </xf>
    <xf numFmtId="189" fontId="1" fillId="0" borderId="0" xfId="1" applyNumberFormat="1" applyFont="1" applyFill="1" applyBorder="1"/>
    <xf numFmtId="188" fontId="0" fillId="0" borderId="0" xfId="1" applyNumberFormat="1" applyFont="1" applyFill="1" applyBorder="1" applyAlignment="1">
      <alignment horizontal="right"/>
    </xf>
    <xf numFmtId="189" fontId="0" fillId="0" borderId="0" xfId="0" applyNumberFormat="1" applyFill="1" applyBorder="1" applyAlignment="1">
      <alignment horizontal="right"/>
    </xf>
    <xf numFmtId="189" fontId="0" fillId="0" borderId="0" xfId="1" applyNumberFormat="1" applyFont="1" applyFill="1" applyBorder="1" applyAlignment="1">
      <alignment horizontal="right"/>
    </xf>
    <xf numFmtId="189" fontId="0" fillId="0" borderId="14" xfId="0" applyNumberFormat="1" applyFill="1" applyBorder="1" applyAlignment="1">
      <alignment horizontal="right"/>
    </xf>
    <xf numFmtId="188" fontId="1" fillId="0" borderId="13" xfId="1" applyNumberFormat="1" applyFont="1" applyBorder="1"/>
    <xf numFmtId="189" fontId="0" fillId="0" borderId="0" xfId="0" applyNumberFormat="1" applyFont="1" applyBorder="1" applyAlignment="1">
      <alignment horizontal="right"/>
    </xf>
    <xf numFmtId="189" fontId="0" fillId="0" borderId="14" xfId="0" applyNumberFormat="1" applyFont="1" applyBorder="1" applyAlignment="1">
      <alignment horizontal="right"/>
    </xf>
    <xf numFmtId="188" fontId="10" fillId="0" borderId="0" xfId="0" applyNumberFormat="1" applyFont="1"/>
    <xf numFmtId="0" fontId="10" fillId="0" borderId="0" xfId="0" applyNumberFormat="1" applyFont="1"/>
    <xf numFmtId="190" fontId="10" fillId="0" borderId="0" xfId="0" applyNumberFormat="1" applyFont="1" applyAlignment="1"/>
    <xf numFmtId="189" fontId="10" fillId="0" borderId="14" xfId="0" applyNumberFormat="1" applyFont="1" applyBorder="1"/>
    <xf numFmtId="181" fontId="1" fillId="0" borderId="13" xfId="0" applyNumberFormat="1" applyFont="1" applyBorder="1"/>
    <xf numFmtId="181" fontId="1" fillId="0" borderId="0" xfId="0" applyNumberFormat="1" applyFont="1" applyBorder="1"/>
    <xf numFmtId="181" fontId="1" fillId="0" borderId="13" xfId="1" applyNumberFormat="1" applyFont="1" applyBorder="1"/>
    <xf numFmtId="181" fontId="1" fillId="0" borderId="0" xfId="1" applyNumberFormat="1" applyFont="1" applyBorder="1"/>
    <xf numFmtId="189" fontId="1" fillId="0" borderId="14" xfId="0" applyNumberFormat="1" applyFont="1" applyFill="1" applyBorder="1"/>
    <xf numFmtId="181" fontId="1" fillId="0" borderId="13" xfId="1" applyNumberFormat="1" applyFont="1" applyFill="1" applyBorder="1"/>
    <xf numFmtId="181" fontId="1" fillId="0" borderId="0" xfId="0" applyNumberFormat="1" applyFont="1" applyFill="1" applyBorder="1"/>
    <xf numFmtId="181" fontId="1" fillId="0" borderId="6" xfId="1" applyNumberFormat="1" applyFont="1" applyBorder="1"/>
    <xf numFmtId="181" fontId="1" fillId="0" borderId="7" xfId="1" applyNumberFormat="1" applyFont="1" applyBorder="1"/>
    <xf numFmtId="189" fontId="1" fillId="0" borderId="7" xfId="0" applyNumberFormat="1" applyFont="1" applyBorder="1" applyAlignment="1">
      <alignment horizontal="right"/>
    </xf>
    <xf numFmtId="192" fontId="1" fillId="0" borderId="0" xfId="0" applyNumberFormat="1" applyFont="1"/>
    <xf numFmtId="189" fontId="6" fillId="0" borderId="0" xfId="0" applyNumberFormat="1" applyFont="1" applyAlignment="1">
      <alignment vertical="center"/>
    </xf>
    <xf numFmtId="189" fontId="6" fillId="0" borderId="0" xfId="0" applyNumberFormat="1" applyFont="1" applyAlignment="1">
      <alignment horizontal="left" vertical="center"/>
    </xf>
    <xf numFmtId="0" fontId="9" fillId="0" borderId="0" xfId="0" applyFont="1" applyAlignment="1">
      <alignment horizontal="left"/>
    </xf>
    <xf numFmtId="38" fontId="10" fillId="0" borderId="0" xfId="1" applyFont="1" applyFill="1" applyBorder="1" applyAlignment="1">
      <alignment vertical="center"/>
    </xf>
    <xf numFmtId="38" fontId="10" fillId="0" borderId="4" xfId="1" applyFont="1" applyFill="1" applyBorder="1" applyAlignment="1">
      <alignment vertical="center"/>
    </xf>
    <xf numFmtId="38" fontId="10" fillId="0" borderId="12" xfId="1" applyFont="1" applyBorder="1" applyAlignment="1">
      <alignment vertical="center"/>
    </xf>
    <xf numFmtId="38" fontId="0" fillId="0" borderId="0" xfId="1" applyFont="1" applyBorder="1" applyAlignment="1">
      <alignment vertical="center"/>
    </xf>
    <xf numFmtId="38" fontId="0" fillId="0" borderId="0" xfId="1" applyFont="1" applyFill="1" applyBorder="1" applyAlignment="1">
      <alignment vertical="center"/>
    </xf>
    <xf numFmtId="38" fontId="0" fillId="0" borderId="14" xfId="1" applyFont="1" applyBorder="1" applyAlignment="1">
      <alignment vertical="center"/>
    </xf>
    <xf numFmtId="0" fontId="0" fillId="0" borderId="15" xfId="0" applyFont="1" applyBorder="1" applyAlignment="1">
      <alignment horizontal="center" vertical="center"/>
    </xf>
    <xf numFmtId="38" fontId="0" fillId="0" borderId="7" xfId="1" applyFont="1" applyFill="1" applyBorder="1" applyAlignment="1">
      <alignment horizontal="right" vertical="center"/>
    </xf>
    <xf numFmtId="38" fontId="0" fillId="0" borderId="7" xfId="1" applyFont="1" applyFill="1" applyBorder="1" applyAlignment="1">
      <alignment vertical="center"/>
    </xf>
    <xf numFmtId="38" fontId="0" fillId="0" borderId="15" xfId="1" applyFont="1" applyBorder="1" applyAlignment="1">
      <alignment vertical="center"/>
    </xf>
    <xf numFmtId="38" fontId="0" fillId="0" borderId="4" xfId="1" applyFont="1" applyBorder="1" applyAlignment="1">
      <alignment vertical="center"/>
    </xf>
    <xf numFmtId="38" fontId="0" fillId="0" borderId="12" xfId="1" applyFont="1" applyBorder="1" applyAlignment="1">
      <alignment vertical="center"/>
    </xf>
    <xf numFmtId="38" fontId="0" fillId="0" borderId="7" xfId="1" applyFont="1" applyBorder="1" applyAlignment="1">
      <alignment vertical="center"/>
    </xf>
    <xf numFmtId="38" fontId="0" fillId="0" borderId="13" xfId="1" applyFont="1" applyBorder="1"/>
    <xf numFmtId="38" fontId="0" fillId="0" borderId="14" xfId="1" applyFont="1" applyBorder="1"/>
    <xf numFmtId="188" fontId="0" fillId="0" borderId="0" xfId="1" applyNumberFormat="1" applyFont="1" applyBorder="1"/>
    <xf numFmtId="38" fontId="10" fillId="0" borderId="0" xfId="0" applyNumberFormat="1" applyFont="1"/>
    <xf numFmtId="0" fontId="0" fillId="0" borderId="14" xfId="0" applyFont="1" applyBorder="1"/>
    <xf numFmtId="0" fontId="0" fillId="0" borderId="0" xfId="0" applyFont="1" applyBorder="1" applyAlignment="1">
      <alignment horizontal="right" indent="2"/>
    </xf>
    <xf numFmtId="188" fontId="0" fillId="0" borderId="0" xfId="1" applyNumberFormat="1" applyFont="1" applyBorder="1" applyAlignment="1">
      <alignment horizontal="right"/>
    </xf>
    <xf numFmtId="0" fontId="0" fillId="0" borderId="6" xfId="0" applyFont="1" applyBorder="1"/>
    <xf numFmtId="0" fontId="0" fillId="0" borderId="7" xfId="0" applyFont="1" applyBorder="1" applyAlignment="1">
      <alignment horizontal="right" indent="2"/>
    </xf>
    <xf numFmtId="38" fontId="0" fillId="0" borderId="6" xfId="1" applyFont="1" applyBorder="1"/>
    <xf numFmtId="38" fontId="0" fillId="0" borderId="7" xfId="1" applyFont="1" applyBorder="1"/>
    <xf numFmtId="38" fontId="0" fillId="0" borderId="15" xfId="1" applyFont="1" applyBorder="1"/>
    <xf numFmtId="38" fontId="0" fillId="0" borderId="11" xfId="1" applyFont="1" applyFill="1" applyBorder="1"/>
    <xf numFmtId="38" fontId="0" fillId="0" borderId="4" xfId="1" applyFont="1" applyFill="1" applyBorder="1"/>
    <xf numFmtId="38" fontId="0" fillId="0" borderId="12" xfId="1" applyFont="1" applyFill="1" applyBorder="1"/>
    <xf numFmtId="0" fontId="0" fillId="0" borderId="0" xfId="0" applyFill="1" applyBorder="1" applyAlignment="1">
      <alignment horizontal="left"/>
    </xf>
    <xf numFmtId="38" fontId="0" fillId="0" borderId="13" xfId="1" applyFont="1" applyFill="1" applyBorder="1"/>
    <xf numFmtId="38" fontId="0" fillId="0" borderId="14" xfId="1" applyFont="1" applyFill="1" applyBorder="1"/>
    <xf numFmtId="38" fontId="0" fillId="0" borderId="0" xfId="0" applyNumberFormat="1" applyFont="1" applyFill="1" applyAlignment="1">
      <alignment horizontal="right"/>
    </xf>
    <xf numFmtId="38" fontId="10" fillId="0" borderId="13" xfId="1" applyFont="1" applyFill="1" applyBorder="1"/>
    <xf numFmtId="38" fontId="10" fillId="0" borderId="0" xfId="1" applyFont="1" applyFill="1" applyBorder="1"/>
    <xf numFmtId="38" fontId="10" fillId="0" borderId="14" xfId="1" applyFont="1" applyFill="1" applyBorder="1"/>
    <xf numFmtId="38" fontId="10" fillId="0" borderId="0" xfId="0" applyNumberFormat="1" applyFont="1" applyFill="1"/>
    <xf numFmtId="0" fontId="0" fillId="0" borderId="0" xfId="0" applyFont="1" applyFill="1" applyBorder="1" applyAlignment="1">
      <alignment horizontal="right" vertical="center" indent="2"/>
    </xf>
    <xf numFmtId="188" fontId="0" fillId="0" borderId="0" xfId="1" applyNumberFormat="1" applyFont="1" applyFill="1" applyBorder="1"/>
    <xf numFmtId="181" fontId="0" fillId="0" borderId="0" xfId="0" applyNumberFormat="1" applyFont="1" applyFill="1" applyBorder="1" applyAlignment="1">
      <alignment horizontal="right"/>
    </xf>
    <xf numFmtId="0" fontId="0" fillId="0" borderId="6" xfId="0" applyFont="1" applyFill="1" applyBorder="1"/>
    <xf numFmtId="0" fontId="0" fillId="0" borderId="7" xfId="0" applyFont="1" applyFill="1" applyBorder="1" applyAlignment="1">
      <alignment horizontal="right" vertical="center" indent="2"/>
    </xf>
    <xf numFmtId="38" fontId="0" fillId="0" borderId="6" xfId="1" applyFont="1" applyFill="1" applyBorder="1"/>
    <xf numFmtId="38" fontId="0" fillId="0" borderId="7" xfId="1" applyFont="1" applyFill="1" applyBorder="1"/>
    <xf numFmtId="38" fontId="0" fillId="0" borderId="15" xfId="1" applyFont="1" applyFill="1" applyBorder="1"/>
    <xf numFmtId="38" fontId="0" fillId="0" borderId="0" xfId="1" applyFont="1"/>
    <xf numFmtId="0" fontId="1" fillId="0" borderId="0" xfId="5" applyFont="1"/>
    <xf numFmtId="38" fontId="16" fillId="0" borderId="0" xfId="6" applyFont="1" applyBorder="1" applyAlignment="1"/>
    <xf numFmtId="38" fontId="16" fillId="0" borderId="0" xfId="6" applyFont="1" applyBorder="1"/>
    <xf numFmtId="0" fontId="6" fillId="0" borderId="0" xfId="5" applyFont="1" applyAlignment="1">
      <alignment horizontal="right"/>
    </xf>
    <xf numFmtId="0" fontId="0" fillId="0" borderId="11" xfId="5" applyFont="1" applyBorder="1" applyAlignment="1">
      <alignment horizontal="right" vertical="center"/>
    </xf>
    <xf numFmtId="178" fontId="16" fillId="0" borderId="11" xfId="6" applyNumberFormat="1" applyFont="1" applyBorder="1" applyAlignment="1">
      <alignment horizontal="right" vertical="center"/>
    </xf>
    <xf numFmtId="178" fontId="16" fillId="0" borderId="4" xfId="6" applyNumberFormat="1" applyFont="1" applyBorder="1" applyAlignment="1">
      <alignment horizontal="right" vertical="center"/>
    </xf>
    <xf numFmtId="178" fontId="16" fillId="0" borderId="12" xfId="6" applyNumberFormat="1" applyFont="1" applyBorder="1" applyAlignment="1">
      <alignment horizontal="right" vertical="center"/>
    </xf>
    <xf numFmtId="38" fontId="1" fillId="0" borderId="0" xfId="0" applyNumberFormat="1" applyFont="1" applyAlignment="1">
      <alignment horizontal="right" vertical="center"/>
    </xf>
    <xf numFmtId="0" fontId="0" fillId="0" borderId="13" xfId="5" applyFont="1" applyBorder="1" applyAlignment="1">
      <alignment horizontal="right" vertical="center"/>
    </xf>
    <xf numFmtId="178" fontId="16" fillId="0" borderId="13" xfId="6" applyNumberFormat="1" applyFont="1" applyBorder="1" applyAlignment="1">
      <alignment horizontal="right" vertical="center"/>
    </xf>
    <xf numFmtId="178" fontId="16" fillId="0" borderId="0" xfId="6" applyNumberFormat="1" applyFont="1" applyBorder="1" applyAlignment="1">
      <alignment horizontal="right" vertical="center"/>
    </xf>
    <xf numFmtId="178" fontId="16" fillId="0" borderId="14" xfId="6" applyNumberFormat="1" applyFont="1" applyBorder="1" applyAlignment="1">
      <alignment horizontal="right" vertical="center"/>
    </xf>
    <xf numFmtId="0" fontId="0" fillId="0" borderId="6" xfId="5" applyFont="1" applyFill="1" applyBorder="1" applyAlignment="1">
      <alignment horizontal="right" vertical="center"/>
    </xf>
    <xf numFmtId="178" fontId="16" fillId="0" borderId="6" xfId="6" applyNumberFormat="1" applyFont="1" applyFill="1" applyBorder="1" applyAlignment="1">
      <alignment horizontal="right" vertical="center"/>
    </xf>
    <xf numFmtId="178" fontId="16" fillId="0" borderId="7" xfId="6" applyNumberFormat="1" applyFont="1" applyFill="1" applyBorder="1" applyAlignment="1">
      <alignment horizontal="right" vertical="center"/>
    </xf>
    <xf numFmtId="178" fontId="16" fillId="0" borderId="15" xfId="6" applyNumberFormat="1" applyFont="1" applyFill="1" applyBorder="1" applyAlignment="1">
      <alignment horizontal="right" vertical="center"/>
    </xf>
    <xf numFmtId="0" fontId="1" fillId="0" borderId="0" xfId="5" applyFont="1" applyBorder="1" applyAlignment="1">
      <alignment horizontal="right" vertical="center"/>
    </xf>
    <xf numFmtId="38" fontId="16" fillId="0" borderId="0" xfId="6" applyFont="1" applyBorder="1" applyAlignment="1">
      <alignment horizontal="right" vertical="center"/>
    </xf>
    <xf numFmtId="0" fontId="1" fillId="0" borderId="0" xfId="5" applyFont="1" applyAlignment="1">
      <alignment horizontal="right" vertical="center"/>
    </xf>
    <xf numFmtId="0" fontId="6" fillId="0" borderId="0" xfId="5" applyFont="1" applyAlignment="1">
      <alignment vertical="center"/>
    </xf>
    <xf numFmtId="0" fontId="7" fillId="0" borderId="0" xfId="5" applyFont="1" applyAlignment="1">
      <alignment vertical="center"/>
    </xf>
    <xf numFmtId="0" fontId="9" fillId="0" borderId="0" xfId="0" applyFont="1" applyAlignment="1">
      <alignment vertical="center"/>
    </xf>
    <xf numFmtId="0" fontId="7" fillId="0" borderId="0" xfId="5" applyFont="1" applyFill="1" applyAlignment="1">
      <alignment vertical="center"/>
    </xf>
    <xf numFmtId="0" fontId="0" fillId="0" borderId="1" xfId="0"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0" fillId="0" borderId="0" xfId="0" applyFont="1" applyAlignment="1">
      <alignment vertical="center" shrinkToFit="1"/>
    </xf>
    <xf numFmtId="181" fontId="0" fillId="0" borderId="0" xfId="0" applyNumberFormat="1" applyFont="1" applyFill="1" applyBorder="1" applyAlignment="1">
      <alignment vertical="center"/>
    </xf>
    <xf numFmtId="181" fontId="0" fillId="0" borderId="14" xfId="0" applyNumberFormat="1" applyFont="1" applyFill="1" applyBorder="1" applyAlignment="1">
      <alignment vertical="center"/>
    </xf>
    <xf numFmtId="0" fontId="0" fillId="0" borderId="7" xfId="0" applyBorder="1"/>
    <xf numFmtId="181" fontId="0" fillId="0" borderId="7" xfId="0" applyNumberFormat="1" applyFont="1" applyFill="1" applyBorder="1" applyAlignment="1">
      <alignment vertical="center"/>
    </xf>
    <xf numFmtId="181" fontId="0" fillId="0" borderId="7" xfId="0" applyNumberFormat="1" applyFill="1" applyBorder="1" applyAlignment="1">
      <alignment horizontal="right" vertical="center"/>
    </xf>
    <xf numFmtId="181" fontId="0" fillId="0" borderId="0" xfId="0" applyNumberFormat="1" applyFont="1" applyBorder="1"/>
    <xf numFmtId="181" fontId="0" fillId="0" borderId="0" xfId="0" applyNumberFormat="1" applyFont="1" applyBorder="1" applyAlignment="1">
      <alignment horizontal="right"/>
    </xf>
    <xf numFmtId="181" fontId="0" fillId="0" borderId="0" xfId="0" applyNumberFormat="1" applyFont="1" applyFill="1" applyBorder="1"/>
    <xf numFmtId="181" fontId="0" fillId="0" borderId="0" xfId="0" applyNumberFormat="1" applyFont="1" applyBorder="1" applyAlignment="1">
      <alignment vertical="center"/>
    </xf>
    <xf numFmtId="0" fontId="10" fillId="0" borderId="2" xfId="0" applyFont="1" applyBorder="1"/>
    <xf numFmtId="192" fontId="10" fillId="0" borderId="12" xfId="1" applyNumberFormat="1" applyFont="1" applyBorder="1" applyAlignment="1">
      <alignment horizontal="right"/>
    </xf>
    <xf numFmtId="192" fontId="10" fillId="0" borderId="2" xfId="1" applyNumberFormat="1" applyFont="1" applyBorder="1"/>
    <xf numFmtId="38" fontId="10" fillId="0" borderId="12" xfId="1" applyNumberFormat="1" applyFont="1" applyBorder="1" applyAlignment="1">
      <alignment horizontal="right"/>
    </xf>
    <xf numFmtId="38" fontId="10" fillId="0" borderId="2" xfId="1" applyNumberFormat="1" applyFont="1" applyBorder="1"/>
    <xf numFmtId="192" fontId="1" fillId="0" borderId="14" xfId="1" applyNumberFormat="1" applyFont="1" applyBorder="1" applyAlignment="1">
      <alignment horizontal="right"/>
    </xf>
    <xf numFmtId="192" fontId="1" fillId="0" borderId="5" xfId="1" applyNumberFormat="1" applyFont="1" applyBorder="1"/>
    <xf numFmtId="38" fontId="1" fillId="0" borderId="14" xfId="1" applyNumberFormat="1" applyFont="1" applyBorder="1" applyAlignment="1">
      <alignment horizontal="right"/>
    </xf>
    <xf numFmtId="38" fontId="1" fillId="0" borderId="5" xfId="1" applyNumberFormat="1" applyFont="1" applyBorder="1"/>
    <xf numFmtId="192" fontId="1" fillId="0" borderId="14" xfId="1" applyNumberFormat="1" applyFont="1" applyBorder="1"/>
    <xf numFmtId="38" fontId="1" fillId="0" borderId="14" xfId="1" applyNumberFormat="1" applyFont="1" applyBorder="1"/>
    <xf numFmtId="0" fontId="1" fillId="0" borderId="3" xfId="0" applyFont="1" applyBorder="1"/>
    <xf numFmtId="192" fontId="1" fillId="0" borderId="15" xfId="1" applyNumberFormat="1" applyFont="1" applyBorder="1"/>
    <xf numFmtId="192" fontId="1" fillId="0" borderId="3" xfId="1" applyNumberFormat="1" applyFont="1" applyBorder="1"/>
    <xf numFmtId="38" fontId="1" fillId="0" borderId="15" xfId="1" applyNumberFormat="1" applyFont="1" applyBorder="1"/>
    <xf numFmtId="38" fontId="1" fillId="0" borderId="3" xfId="1" applyNumberFormat="1" applyFont="1" applyBorder="1"/>
    <xf numFmtId="38" fontId="0" fillId="0" borderId="15" xfId="1" applyNumberFormat="1" applyFont="1" applyBorder="1" applyAlignment="1">
      <alignment horizontal="right"/>
    </xf>
    <xf numFmtId="0" fontId="6" fillId="0" borderId="0" xfId="5" applyFont="1"/>
    <xf numFmtId="0" fontId="7" fillId="0" borderId="0" xfId="5" applyFont="1"/>
    <xf numFmtId="0" fontId="0" fillId="0" borderId="8" xfId="5" applyFont="1" applyBorder="1" applyAlignment="1">
      <alignment horizontal="center" shrinkToFit="1"/>
    </xf>
    <xf numFmtId="0" fontId="1" fillId="0" borderId="1" xfId="5" applyFont="1" applyBorder="1" applyAlignment="1">
      <alignment horizontal="center" shrinkToFit="1"/>
    </xf>
    <xf numFmtId="0" fontId="0" fillId="0" borderId="13" xfId="5" applyFont="1" applyBorder="1" applyAlignment="1">
      <alignment horizontal="right"/>
    </xf>
    <xf numFmtId="0" fontId="0" fillId="0" borderId="14" xfId="5" applyFont="1" applyBorder="1"/>
    <xf numFmtId="181" fontId="35" fillId="0" borderId="13" xfId="6" applyNumberFormat="1" applyFont="1" applyBorder="1" applyAlignment="1">
      <alignment horizontal="right"/>
    </xf>
    <xf numFmtId="181" fontId="35" fillId="0" borderId="4" xfId="6" applyNumberFormat="1" applyFont="1" applyBorder="1" applyAlignment="1">
      <alignment horizontal="right"/>
    </xf>
    <xf numFmtId="181" fontId="35" fillId="0" borderId="0" xfId="6" applyNumberFormat="1" applyFont="1" applyBorder="1" applyAlignment="1">
      <alignment horizontal="right"/>
    </xf>
    <xf numFmtId="181" fontId="35" fillId="0" borderId="14" xfId="6" applyNumberFormat="1" applyFont="1" applyBorder="1" applyAlignment="1">
      <alignment horizontal="right"/>
    </xf>
    <xf numFmtId="0" fontId="0" fillId="0" borderId="0" xfId="5" applyFont="1" applyBorder="1"/>
    <xf numFmtId="181" fontId="1" fillId="0" borderId="13" xfId="5" applyNumberFormat="1" applyFont="1" applyBorder="1" applyAlignment="1">
      <alignment horizontal="right"/>
    </xf>
    <xf numFmtId="181" fontId="35" fillId="0" borderId="0" xfId="6" applyNumberFormat="1" applyFont="1" applyFill="1" applyBorder="1"/>
    <xf numFmtId="181" fontId="35" fillId="0" borderId="14" xfId="6" applyNumberFormat="1" applyFont="1" applyFill="1" applyBorder="1"/>
    <xf numFmtId="0" fontId="0" fillId="0" borderId="6" xfId="5" applyFont="1" applyBorder="1" applyAlignment="1">
      <alignment horizontal="right"/>
    </xf>
    <xf numFmtId="0" fontId="0" fillId="0" borderId="7" xfId="5" applyFont="1" applyBorder="1"/>
    <xf numFmtId="181" fontId="1" fillId="0" borderId="6" xfId="5" applyNumberFormat="1" applyFont="1" applyBorder="1" applyAlignment="1">
      <alignment horizontal="right"/>
    </xf>
    <xf numFmtId="181" fontId="35" fillId="0" borderId="7" xfId="6" applyNumberFormat="1" applyFont="1" applyFill="1" applyBorder="1"/>
    <xf numFmtId="181" fontId="35" fillId="0" borderId="7" xfId="6" applyNumberFormat="1" applyFont="1" applyBorder="1" applyAlignment="1">
      <alignment horizontal="right"/>
    </xf>
    <xf numFmtId="181" fontId="1" fillId="0" borderId="15" xfId="5" applyNumberFormat="1" applyFont="1" applyBorder="1"/>
    <xf numFmtId="0" fontId="6" fillId="0" borderId="0" xfId="5" applyFont="1" applyFill="1" applyBorder="1" applyAlignment="1">
      <alignment horizontal="left"/>
    </xf>
    <xf numFmtId="0" fontId="7" fillId="0" borderId="0" xfId="5" applyFont="1" applyAlignment="1">
      <alignment horizontal="left"/>
    </xf>
    <xf numFmtId="0" fontId="0" fillId="0" borderId="7" xfId="0" applyFont="1" applyFill="1" applyBorder="1" applyAlignment="1">
      <alignment horizontal="left"/>
    </xf>
    <xf numFmtId="0" fontId="6" fillId="0" borderId="7" xfId="0" applyFont="1" applyFill="1" applyBorder="1" applyAlignment="1">
      <alignment horizontal="right"/>
    </xf>
    <xf numFmtId="38" fontId="0" fillId="0" borderId="3" xfId="0" applyNumberFormat="1" applyFont="1" applyFill="1" applyBorder="1" applyAlignment="1">
      <alignment horizontal="center" vertical="center"/>
    </xf>
    <xf numFmtId="38" fontId="0" fillId="0" borderId="3" xfId="1" applyFont="1" applyFill="1" applyBorder="1" applyAlignment="1">
      <alignment horizontal="center" vertical="center" wrapText="1"/>
    </xf>
    <xf numFmtId="38" fontId="10" fillId="0" borderId="0" xfId="0" applyNumberFormat="1" applyFont="1" applyFill="1" applyAlignment="1">
      <alignment vertical="center"/>
    </xf>
    <xf numFmtId="0" fontId="0" fillId="0" borderId="5" xfId="0" applyFill="1" applyBorder="1" applyAlignment="1">
      <alignment horizontal="right"/>
    </xf>
    <xf numFmtId="38" fontId="0" fillId="0" borderId="0" xfId="1" applyNumberFormat="1" applyFont="1" applyFill="1" applyBorder="1" applyAlignment="1">
      <alignment horizontal="right"/>
    </xf>
    <xf numFmtId="0" fontId="0" fillId="0" borderId="6" xfId="0" applyFont="1" applyFill="1" applyBorder="1" applyAlignment="1">
      <alignment horizontal="right"/>
    </xf>
    <xf numFmtId="0" fontId="2" fillId="0" borderId="0" xfId="5" applyFont="1"/>
    <xf numFmtId="0" fontId="1" fillId="0" borderId="7" xfId="5" applyFont="1" applyBorder="1" applyAlignment="1"/>
    <xf numFmtId="0" fontId="6" fillId="0" borderId="7" xfId="5" applyFont="1" applyBorder="1" applyAlignment="1">
      <alignment horizontal="right"/>
    </xf>
    <xf numFmtId="0" fontId="1" fillId="0" borderId="1" xfId="5" applyFont="1" applyBorder="1" applyAlignment="1">
      <alignment horizontal="center" vertical="center"/>
    </xf>
    <xf numFmtId="0" fontId="1" fillId="0" borderId="9" xfId="5" applyFont="1" applyBorder="1" applyAlignment="1">
      <alignment horizontal="center" vertical="center"/>
    </xf>
    <xf numFmtId="0" fontId="1" fillId="0" borderId="1" xfId="5" applyBorder="1" applyAlignment="1">
      <alignment horizontal="center" vertical="center"/>
    </xf>
    <xf numFmtId="0" fontId="1" fillId="0" borderId="2" xfId="5" applyFont="1" applyBorder="1" applyAlignment="1">
      <alignment horizontal="center" vertical="center"/>
    </xf>
    <xf numFmtId="38" fontId="1" fillId="0" borderId="5" xfId="6" applyFont="1" applyBorder="1" applyAlignment="1">
      <alignment horizontal="right"/>
    </xf>
    <xf numFmtId="0" fontId="0" fillId="0" borderId="0" xfId="5" applyFont="1" applyBorder="1" applyAlignment="1">
      <alignment horizontal="right"/>
    </xf>
    <xf numFmtId="38" fontId="16" fillId="0" borderId="2" xfId="6" applyFont="1" applyBorder="1" applyAlignment="1">
      <alignment horizontal="right"/>
    </xf>
    <xf numFmtId="0" fontId="0" fillId="0" borderId="5" xfId="5" applyFont="1" applyBorder="1" applyAlignment="1">
      <alignment horizontal="right"/>
    </xf>
    <xf numFmtId="0" fontId="1" fillId="0" borderId="0" xfId="5" applyBorder="1" applyAlignment="1">
      <alignment horizontal="right"/>
    </xf>
    <xf numFmtId="38" fontId="16" fillId="0" borderId="5" xfId="6" applyFont="1" applyBorder="1" applyAlignment="1">
      <alignment horizontal="right"/>
    </xf>
    <xf numFmtId="0" fontId="10" fillId="0" borderId="13" xfId="5" applyFont="1" applyBorder="1" applyAlignment="1">
      <alignment horizontal="right"/>
    </xf>
    <xf numFmtId="38" fontId="10" fillId="0" borderId="5" xfId="6" applyFont="1" applyBorder="1" applyAlignment="1">
      <alignment horizontal="right"/>
    </xf>
    <xf numFmtId="0" fontId="1" fillId="0" borderId="5" xfId="5" applyBorder="1" applyAlignment="1">
      <alignment horizontal="right"/>
    </xf>
    <xf numFmtId="0" fontId="1" fillId="0" borderId="13" xfId="5" applyBorder="1" applyAlignment="1">
      <alignment horizontal="right"/>
    </xf>
    <xf numFmtId="0" fontId="10" fillId="0" borderId="6" xfId="5" applyFont="1" applyBorder="1" applyAlignment="1">
      <alignment horizontal="right"/>
    </xf>
    <xf numFmtId="38" fontId="10" fillId="0" borderId="3" xfId="6" applyFont="1" applyBorder="1" applyAlignment="1">
      <alignment horizontal="right"/>
    </xf>
    <xf numFmtId="0" fontId="1" fillId="0" borderId="7" xfId="5" applyBorder="1" applyAlignment="1">
      <alignment horizontal="right"/>
    </xf>
    <xf numFmtId="38" fontId="16" fillId="0" borderId="3" xfId="6" applyFont="1" applyBorder="1" applyAlignment="1">
      <alignment horizontal="right"/>
    </xf>
    <xf numFmtId="38" fontId="1" fillId="0" borderId="0" xfId="5" applyNumberFormat="1" applyFont="1"/>
    <xf numFmtId="0" fontId="6" fillId="0" borderId="0" xfId="5" applyFont="1" applyAlignment="1"/>
    <xf numFmtId="0" fontId="7" fillId="0" borderId="0" xfId="5" applyFont="1" applyAlignment="1"/>
    <xf numFmtId="0" fontId="0" fillId="0" borderId="11" xfId="5" applyFont="1" applyBorder="1" applyAlignment="1">
      <alignment horizontal="center"/>
    </xf>
    <xf numFmtId="0" fontId="0" fillId="0" borderId="1" xfId="5" applyFont="1" applyBorder="1" applyAlignment="1">
      <alignment horizontal="center"/>
    </xf>
    <xf numFmtId="0" fontId="1" fillId="0" borderId="1" xfId="5" applyFont="1" applyBorder="1" applyAlignment="1">
      <alignment horizontal="center"/>
    </xf>
    <xf numFmtId="0" fontId="0" fillId="0" borderId="2" xfId="5" applyFont="1" applyBorder="1" applyAlignment="1">
      <alignment horizontal="right"/>
    </xf>
    <xf numFmtId="178" fontId="16" fillId="0" borderId="0" xfId="6" applyNumberFormat="1" applyFont="1" applyBorder="1"/>
    <xf numFmtId="178" fontId="16" fillId="0" borderId="14" xfId="6" applyNumberFormat="1" applyFont="1" applyBorder="1"/>
    <xf numFmtId="178" fontId="16" fillId="0" borderId="6" xfId="6" applyNumberFormat="1" applyFont="1" applyBorder="1"/>
    <xf numFmtId="178" fontId="16" fillId="0" borderId="7" xfId="6" applyNumberFormat="1" applyFont="1" applyBorder="1"/>
    <xf numFmtId="178" fontId="16" fillId="0" borderId="15" xfId="6" applyNumberFormat="1" applyFont="1" applyBorder="1"/>
    <xf numFmtId="38" fontId="16" fillId="0" borderId="0" xfId="6" applyFont="1"/>
    <xf numFmtId="38" fontId="16" fillId="0" borderId="1" xfId="6" applyFont="1" applyBorder="1" applyAlignment="1">
      <alignment horizontal="center"/>
    </xf>
    <xf numFmtId="178" fontId="16" fillId="0" borderId="13" xfId="6" applyNumberFormat="1" applyFont="1" applyBorder="1"/>
    <xf numFmtId="0" fontId="0" fillId="0" borderId="8" xfId="0" applyFont="1" applyBorder="1" applyAlignment="1">
      <alignment horizontal="center" vertical="center"/>
    </xf>
    <xf numFmtId="0" fontId="0" fillId="0" borderId="8" xfId="0" applyBorder="1" applyAlignment="1">
      <alignment horizontal="center" vertical="center"/>
    </xf>
    <xf numFmtId="178" fontId="0" fillId="0" borderId="11" xfId="1" applyNumberFormat="1" applyFont="1" applyBorder="1"/>
    <xf numFmtId="178" fontId="0" fillId="0" borderId="4" xfId="1" applyNumberFormat="1" applyFont="1" applyBorder="1"/>
    <xf numFmtId="178" fontId="0" fillId="0" borderId="12" xfId="0" applyNumberFormat="1" applyFont="1" applyBorder="1"/>
    <xf numFmtId="189" fontId="0" fillId="0" borderId="12" xfId="0" applyNumberFormat="1" applyFont="1" applyBorder="1"/>
    <xf numFmtId="189" fontId="0" fillId="0" borderId="15" xfId="0" applyNumberFormat="1" applyFont="1" applyBorder="1"/>
    <xf numFmtId="0" fontId="25" fillId="0" borderId="0" xfId="0" applyFont="1"/>
    <xf numFmtId="0" fontId="0" fillId="0" borderId="5" xfId="0" applyFont="1" applyBorder="1" applyAlignment="1">
      <alignment horizontal="center" vertical="center"/>
    </xf>
    <xf numFmtId="178" fontId="0" fillId="0" borderId="12" xfId="1" applyNumberFormat="1" applyFont="1" applyBorder="1"/>
    <xf numFmtId="178" fontId="0" fillId="0" borderId="15" xfId="0" applyNumberFormat="1" applyFont="1" applyBorder="1" applyAlignment="1">
      <alignment horizontal="right"/>
    </xf>
    <xf numFmtId="178" fontId="1" fillId="2" borderId="7" xfId="1" applyNumberFormat="1" applyFont="1" applyFill="1" applyBorder="1"/>
    <xf numFmtId="179" fontId="0" fillId="0" borderId="4" xfId="0" applyNumberFormat="1" applyFont="1" applyBorder="1" applyAlignment="1">
      <alignment horizontal="right"/>
    </xf>
    <xf numFmtId="179" fontId="0" fillId="0" borderId="4" xfId="0" applyNumberFormat="1" applyFont="1" applyBorder="1"/>
    <xf numFmtId="179" fontId="0" fillId="0" borderId="12" xfId="0" applyNumberFormat="1" applyFont="1" applyBorder="1"/>
    <xf numFmtId="179" fontId="0" fillId="0" borderId="0" xfId="0" applyNumberFormat="1" applyFont="1" applyBorder="1" applyAlignment="1">
      <alignment horizontal="right"/>
    </xf>
    <xf numFmtId="179" fontId="0" fillId="0" borderId="0" xfId="0" applyNumberFormat="1" applyFont="1" applyBorder="1"/>
    <xf numFmtId="179" fontId="0" fillId="0" borderId="14" xfId="0" applyNumberFormat="1" applyFont="1" applyBorder="1"/>
    <xf numFmtId="179" fontId="0" fillId="0" borderId="7" xfId="0" applyNumberFormat="1" applyFont="1" applyBorder="1"/>
    <xf numFmtId="179" fontId="0" fillId="0" borderId="15" xfId="0" applyNumberFormat="1" applyFont="1" applyBorder="1"/>
    <xf numFmtId="38" fontId="0" fillId="0" borderId="11" xfId="1" applyFont="1" applyFill="1" applyBorder="1" applyAlignment="1">
      <alignment horizontal="right"/>
    </xf>
    <xf numFmtId="38" fontId="0" fillId="0" borderId="4" xfId="1" applyFont="1" applyFill="1" applyBorder="1" applyAlignment="1">
      <alignment horizontal="right"/>
    </xf>
    <xf numFmtId="178" fontId="10" fillId="0" borderId="11" xfId="1" applyNumberFormat="1" applyFont="1" applyBorder="1" applyAlignment="1"/>
    <xf numFmtId="178" fontId="10" fillId="0" borderId="4" xfId="1" applyNumberFormat="1" applyFont="1" applyBorder="1" applyAlignment="1"/>
    <xf numFmtId="178" fontId="10" fillId="0" borderId="4" xfId="0" applyNumberFormat="1" applyFont="1" applyBorder="1"/>
    <xf numFmtId="178" fontId="10" fillId="0" borderId="12" xfId="1" applyNumberFormat="1" applyFont="1" applyFill="1" applyBorder="1"/>
    <xf numFmtId="191" fontId="0" fillId="0" borderId="0" xfId="0" applyNumberFormat="1" applyFont="1"/>
    <xf numFmtId="178" fontId="0" fillId="0" borderId="13" xfId="1" applyNumberFormat="1" applyFont="1" applyBorder="1" applyAlignment="1"/>
    <xf numFmtId="178" fontId="0" fillId="0" borderId="0" xfId="1" applyNumberFormat="1" applyFont="1" applyBorder="1" applyAlignment="1"/>
    <xf numFmtId="178" fontId="10" fillId="0" borderId="14" xfId="1" applyNumberFormat="1" applyFont="1" applyFill="1" applyBorder="1"/>
    <xf numFmtId="0" fontId="0" fillId="0" borderId="6" xfId="0" applyFont="1" applyBorder="1" applyAlignment="1">
      <alignment horizontal="distributed"/>
    </xf>
    <xf numFmtId="178" fontId="0" fillId="0" borderId="6" xfId="1" applyNumberFormat="1" applyFont="1" applyBorder="1" applyAlignment="1"/>
    <xf numFmtId="178" fontId="0" fillId="0" borderId="7" xfId="1" applyNumberFormat="1" applyFont="1" applyBorder="1" applyAlignment="1"/>
    <xf numFmtId="178" fontId="1" fillId="0" borderId="15" xfId="1" applyNumberFormat="1" applyFont="1" applyFill="1" applyBorder="1"/>
    <xf numFmtId="38" fontId="7" fillId="0" borderId="0" xfId="1" applyFont="1" applyBorder="1" applyAlignment="1"/>
    <xf numFmtId="38" fontId="7" fillId="0" borderId="0" xfId="1" applyFont="1" applyBorder="1"/>
    <xf numFmtId="191" fontId="7" fillId="0" borderId="0" xfId="0" applyNumberFormat="1" applyFont="1" applyBorder="1"/>
    <xf numFmtId="0" fontId="0" fillId="0" borderId="5" xfId="0" applyFont="1" applyBorder="1" applyAlignment="1">
      <alignment horizontal="distributed"/>
    </xf>
    <xf numFmtId="0" fontId="0" fillId="0" borderId="3" xfId="0" applyFont="1" applyBorder="1" applyAlignment="1">
      <alignment horizontal="distributed"/>
    </xf>
    <xf numFmtId="0" fontId="0" fillId="0" borderId="13" xfId="5" applyFont="1" applyFill="1" applyBorder="1" applyAlignment="1">
      <alignment horizontal="right" vertical="center"/>
    </xf>
    <xf numFmtId="177" fontId="1" fillId="0" borderId="13" xfId="5" applyNumberFormat="1" applyFont="1" applyFill="1" applyBorder="1" applyAlignment="1"/>
    <xf numFmtId="178" fontId="1" fillId="0" borderId="0" xfId="5" applyNumberFormat="1" applyFont="1" applyFill="1" applyBorder="1" applyAlignment="1"/>
    <xf numFmtId="179" fontId="16" fillId="0" borderId="0" xfId="6" applyNumberFormat="1" applyFont="1" applyFill="1" applyBorder="1"/>
    <xf numFmtId="178" fontId="1" fillId="0" borderId="14" xfId="5" applyNumberFormat="1" applyFont="1" applyFill="1" applyBorder="1" applyAlignment="1"/>
    <xf numFmtId="177" fontId="1" fillId="0" borderId="13" xfId="5" applyNumberFormat="1" applyFont="1" applyBorder="1" applyAlignment="1"/>
    <xf numFmtId="178" fontId="1" fillId="0" borderId="0" xfId="5" applyNumberFormat="1" applyFont="1" applyBorder="1" applyAlignment="1"/>
    <xf numFmtId="179" fontId="16" fillId="0" borderId="0" xfId="6" applyNumberFormat="1" applyFont="1" applyBorder="1"/>
    <xf numFmtId="178" fontId="1" fillId="0" borderId="14" xfId="5" applyNumberFormat="1" applyFont="1" applyBorder="1" applyAlignment="1"/>
    <xf numFmtId="177" fontId="1" fillId="0" borderId="13" xfId="5" applyNumberFormat="1" applyFont="1" applyBorder="1"/>
    <xf numFmtId="178" fontId="16" fillId="0" borderId="14" xfId="6" applyNumberFormat="1" applyFont="1" applyFill="1" applyBorder="1" applyAlignment="1">
      <alignment horizontal="right"/>
    </xf>
    <xf numFmtId="177" fontId="10" fillId="0" borderId="13" xfId="5" applyNumberFormat="1" applyFont="1" applyBorder="1"/>
    <xf numFmtId="178" fontId="10" fillId="0" borderId="0" xfId="5" applyNumberFormat="1" applyFont="1" applyBorder="1"/>
    <xf numFmtId="179" fontId="10" fillId="0" borderId="0" xfId="5" applyNumberFormat="1" applyFont="1" applyBorder="1"/>
    <xf numFmtId="178" fontId="10" fillId="0" borderId="14" xfId="5" applyNumberFormat="1" applyFont="1" applyBorder="1"/>
    <xf numFmtId="193" fontId="10" fillId="0" borderId="0" xfId="0" applyNumberFormat="1" applyFont="1"/>
    <xf numFmtId="0" fontId="1" fillId="0" borderId="13" xfId="5" applyFont="1" applyBorder="1" applyAlignment="1">
      <alignment horizontal="right"/>
    </xf>
    <xf numFmtId="193" fontId="1" fillId="0" borderId="0" xfId="0" applyNumberFormat="1" applyFont="1"/>
    <xf numFmtId="0" fontId="1" fillId="0" borderId="13" xfId="5" applyFont="1" applyBorder="1"/>
    <xf numFmtId="0" fontId="1" fillId="0" borderId="13" xfId="5" applyFont="1" applyBorder="1" applyAlignment="1">
      <alignment horizontal="distributed" indent="1"/>
    </xf>
    <xf numFmtId="177" fontId="16" fillId="0" borderId="13" xfId="6" applyNumberFormat="1" applyFont="1" applyBorder="1"/>
    <xf numFmtId="194" fontId="1" fillId="0" borderId="0" xfId="0" applyNumberFormat="1" applyFont="1"/>
    <xf numFmtId="0" fontId="1" fillId="0" borderId="6" xfId="5" applyFont="1" applyBorder="1" applyAlignment="1">
      <alignment horizontal="center" wrapText="1"/>
    </xf>
    <xf numFmtId="177" fontId="16" fillId="0" borderId="6" xfId="6" applyNumberFormat="1" applyFont="1" applyBorder="1"/>
    <xf numFmtId="179" fontId="16" fillId="0" borderId="7" xfId="6" applyNumberFormat="1" applyFont="1" applyBorder="1"/>
    <xf numFmtId="191" fontId="1" fillId="0" borderId="0" xfId="5" applyNumberFormat="1" applyFont="1"/>
    <xf numFmtId="194" fontId="1" fillId="0" borderId="0" xfId="5" applyNumberFormat="1" applyFont="1"/>
    <xf numFmtId="190" fontId="1" fillId="0" borderId="0" xfId="5" applyNumberFormat="1" applyFont="1"/>
    <xf numFmtId="0" fontId="9" fillId="0" borderId="0" xfId="0" applyFont="1"/>
    <xf numFmtId="0" fontId="6" fillId="0" borderId="7" xfId="5" applyFont="1" applyBorder="1" applyAlignment="1">
      <alignment horizontal="right" vertical="center"/>
    </xf>
    <xf numFmtId="0" fontId="1" fillId="0" borderId="5" xfId="5" applyFont="1" applyBorder="1" applyAlignment="1">
      <alignment horizontal="center" vertical="center"/>
    </xf>
    <xf numFmtId="0" fontId="1" fillId="0" borderId="3" xfId="5" applyFont="1" applyBorder="1" applyAlignment="1">
      <alignment horizontal="center" vertical="center"/>
    </xf>
    <xf numFmtId="178" fontId="16" fillId="0" borderId="6" xfId="6" applyNumberFormat="1" applyFont="1" applyBorder="1" applyAlignment="1">
      <alignment horizontal="right"/>
    </xf>
    <xf numFmtId="178" fontId="16" fillId="0" borderId="15" xfId="6" applyNumberFormat="1" applyFont="1" applyBorder="1" applyAlignment="1">
      <alignment horizontal="right"/>
    </xf>
    <xf numFmtId="178" fontId="1" fillId="0" borderId="0" xfId="5" applyNumberFormat="1" applyFont="1"/>
    <xf numFmtId="0" fontId="0" fillId="0" borderId="5" xfId="0" applyFill="1" applyBorder="1" applyAlignment="1">
      <alignment horizontal="center"/>
    </xf>
    <xf numFmtId="0" fontId="0" fillId="0" borderId="5" xfId="0" applyFont="1" applyFill="1" applyBorder="1" applyAlignment="1">
      <alignment horizontal="center"/>
    </xf>
    <xf numFmtId="0" fontId="0" fillId="0" borderId="2" xfId="0" applyFill="1" applyBorder="1" applyAlignment="1">
      <alignment horizontal="right"/>
    </xf>
    <xf numFmtId="38" fontId="0" fillId="0" borderId="12" xfId="1" applyFont="1" applyFill="1" applyBorder="1" applyAlignment="1">
      <alignment horizontal="right"/>
    </xf>
    <xf numFmtId="3" fontId="0" fillId="0" borderId="6" xfId="0" applyNumberFormat="1" applyFont="1" applyFill="1" applyBorder="1" applyAlignment="1">
      <alignment horizontal="right"/>
    </xf>
    <xf numFmtId="3" fontId="0" fillId="0" borderId="7" xfId="0" applyNumberFormat="1" applyFont="1" applyFill="1" applyBorder="1" applyAlignment="1">
      <alignment horizontal="right"/>
    </xf>
    <xf numFmtId="49" fontId="7" fillId="0" borderId="0" xfId="1" applyNumberFormat="1" applyFont="1" applyFill="1"/>
    <xf numFmtId="49" fontId="0" fillId="0" borderId="0" xfId="1" applyNumberFormat="1" applyFont="1" applyFill="1"/>
    <xf numFmtId="0" fontId="0" fillId="0" borderId="2" xfId="0" applyBorder="1" applyAlignment="1">
      <alignment horizontal="center"/>
    </xf>
    <xf numFmtId="38" fontId="0" fillId="0" borderId="11" xfId="1" applyFont="1" applyBorder="1"/>
    <xf numFmtId="38" fontId="0" fillId="0" borderId="4" xfId="1" applyFont="1" applyBorder="1"/>
    <xf numFmtId="38" fontId="0" fillId="0" borderId="12" xfId="1" applyFont="1" applyBorder="1"/>
    <xf numFmtId="0" fontId="1" fillId="0" borderId="9" xfId="0" applyFont="1" applyBorder="1" applyAlignment="1">
      <alignment horizontal="center" vertical="center"/>
    </xf>
    <xf numFmtId="38" fontId="2" fillId="0" borderId="0" xfId="0" applyNumberFormat="1" applyFont="1"/>
    <xf numFmtId="38" fontId="1" fillId="0" borderId="11" xfId="1" applyFont="1" applyBorder="1" applyAlignment="1">
      <alignment horizontal="right"/>
    </xf>
    <xf numFmtId="38" fontId="1" fillId="0" borderId="4" xfId="1" applyFont="1" applyBorder="1" applyAlignment="1">
      <alignment horizontal="right"/>
    </xf>
    <xf numFmtId="38" fontId="1" fillId="0" borderId="12" xfId="1" applyFont="1" applyBorder="1" applyAlignment="1">
      <alignment horizontal="right"/>
    </xf>
    <xf numFmtId="178" fontId="1" fillId="0" borderId="6" xfId="1" applyNumberFormat="1" applyFont="1" applyBorder="1"/>
    <xf numFmtId="0" fontId="0" fillId="0" borderId="10" xfId="0" applyFont="1" applyBorder="1" applyAlignment="1">
      <alignment horizontal="center"/>
    </xf>
    <xf numFmtId="0" fontId="0" fillId="0" borderId="3" xfId="0" applyFill="1" applyBorder="1" applyAlignment="1">
      <alignment horizontal="right"/>
    </xf>
    <xf numFmtId="178" fontId="0" fillId="0" borderId="7" xfId="1" applyNumberFormat="1" applyFont="1" applyFill="1" applyBorder="1"/>
    <xf numFmtId="178" fontId="0" fillId="0" borderId="15" xfId="1" applyNumberFormat="1" applyFont="1" applyFill="1" applyBorder="1"/>
    <xf numFmtId="0" fontId="13" fillId="0" borderId="0" xfId="0" applyFont="1" applyAlignment="1"/>
    <xf numFmtId="0" fontId="2" fillId="0" borderId="0" xfId="5" applyFont="1" applyAlignment="1"/>
    <xf numFmtId="0" fontId="0" fillId="0" borderId="1" xfId="5" applyFont="1" applyBorder="1" applyAlignment="1">
      <alignment horizontal="center" vertical="center"/>
    </xf>
    <xf numFmtId="0" fontId="0" fillId="0" borderId="13" xfId="5" applyFont="1" applyFill="1" applyBorder="1" applyAlignment="1">
      <alignment horizontal="right"/>
    </xf>
    <xf numFmtId="178" fontId="16" fillId="0" borderId="13" xfId="6" applyNumberFormat="1" applyFont="1" applyBorder="1" applyAlignment="1"/>
    <xf numFmtId="178" fontId="16" fillId="0" borderId="0" xfId="6" applyNumberFormat="1" applyFont="1" applyBorder="1" applyAlignment="1"/>
    <xf numFmtId="178" fontId="16" fillId="0" borderId="14" xfId="6" applyNumberFormat="1" applyFont="1" applyBorder="1" applyAlignment="1"/>
    <xf numFmtId="178" fontId="16" fillId="0" borderId="0" xfId="6" applyNumberFormat="1" applyFont="1" applyBorder="1" applyAlignment="1">
      <alignment horizontal="right"/>
    </xf>
    <xf numFmtId="0" fontId="10" fillId="0" borderId="13" xfId="5" applyFont="1" applyFill="1" applyBorder="1" applyAlignment="1">
      <alignment horizontal="right"/>
    </xf>
    <xf numFmtId="178" fontId="10" fillId="0" borderId="13" xfId="5" applyNumberFormat="1" applyFont="1" applyBorder="1" applyAlignment="1"/>
    <xf numFmtId="178" fontId="31" fillId="0" borderId="0" xfId="6" applyNumberFormat="1" applyFont="1" applyBorder="1" applyAlignment="1"/>
    <xf numFmtId="178" fontId="31" fillId="0" borderId="14" xfId="6" applyNumberFormat="1" applyFont="1" applyBorder="1" applyAlignment="1"/>
    <xf numFmtId="0" fontId="1" fillId="0" borderId="13" xfId="5" applyFont="1" applyBorder="1" applyAlignment="1"/>
    <xf numFmtId="178" fontId="1" fillId="0" borderId="13" xfId="5" applyNumberFormat="1" applyFont="1" applyBorder="1" applyAlignment="1"/>
    <xf numFmtId="0" fontId="1" fillId="0" borderId="6" xfId="5" applyFont="1" applyBorder="1" applyAlignment="1">
      <alignment horizontal="right"/>
    </xf>
    <xf numFmtId="178" fontId="1" fillId="0" borderId="6" xfId="5" applyNumberFormat="1" applyFont="1" applyBorder="1" applyAlignment="1"/>
    <xf numFmtId="178" fontId="16" fillId="0" borderId="7" xfId="6" applyNumberFormat="1" applyFont="1" applyBorder="1" applyAlignment="1"/>
    <xf numFmtId="178" fontId="16" fillId="0" borderId="15" xfId="6" applyNumberFormat="1" applyFont="1" applyBorder="1" applyAlignment="1"/>
    <xf numFmtId="0" fontId="1" fillId="0" borderId="0" xfId="5" applyFont="1" applyAlignment="1"/>
    <xf numFmtId="38" fontId="1" fillId="0" borderId="0" xfId="5" applyNumberFormat="1" applyFont="1" applyAlignment="1"/>
    <xf numFmtId="0" fontId="14" fillId="0" borderId="0" xfId="0" applyFont="1" applyAlignment="1"/>
    <xf numFmtId="0" fontId="1" fillId="0" borderId="0" xfId="5" applyFont="1" applyFill="1" applyAlignment="1"/>
    <xf numFmtId="0" fontId="0" fillId="0" borderId="2" xfId="5" applyFont="1" applyFill="1" applyBorder="1" applyAlignment="1">
      <alignment horizontal="center" vertical="center"/>
    </xf>
    <xf numFmtId="0" fontId="10" fillId="0" borderId="13" xfId="5" applyFont="1" applyFill="1" applyBorder="1" applyAlignment="1">
      <alignment horizontal="left"/>
    </xf>
    <xf numFmtId="0" fontId="10" fillId="0" borderId="0" xfId="5" applyFont="1" applyFill="1" applyBorder="1" applyAlignment="1">
      <alignment horizontal="left"/>
    </xf>
    <xf numFmtId="178" fontId="31" fillId="0" borderId="11" xfId="6" applyNumberFormat="1" applyFont="1" applyFill="1" applyBorder="1" applyAlignment="1">
      <alignment horizontal="right"/>
    </xf>
    <xf numFmtId="178" fontId="31" fillId="0" borderId="12" xfId="6" applyNumberFormat="1" applyFont="1" applyFill="1" applyBorder="1" applyAlignment="1">
      <alignment horizontal="right"/>
    </xf>
    <xf numFmtId="0" fontId="0" fillId="0" borderId="0" xfId="5" applyFont="1" applyFill="1" applyBorder="1" applyAlignment="1"/>
    <xf numFmtId="178" fontId="16" fillId="0" borderId="11" xfId="6" applyNumberFormat="1" applyFont="1" applyFill="1" applyBorder="1" applyAlignment="1">
      <alignment horizontal="right"/>
    </xf>
    <xf numFmtId="178" fontId="16" fillId="0" borderId="12" xfId="6" applyNumberFormat="1" applyFont="1" applyFill="1" applyBorder="1" applyAlignment="1">
      <alignment horizontal="right"/>
    </xf>
    <xf numFmtId="178" fontId="1" fillId="0" borderId="13" xfId="5" applyNumberFormat="1" applyFont="1" applyFill="1" applyBorder="1" applyAlignment="1">
      <alignment horizontal="right"/>
    </xf>
    <xf numFmtId="178" fontId="1" fillId="0" borderId="14" xfId="5" applyNumberFormat="1" applyFont="1" applyFill="1" applyBorder="1" applyAlignment="1">
      <alignment horizontal="right"/>
    </xf>
    <xf numFmtId="0" fontId="1" fillId="0" borderId="14" xfId="5" applyFont="1" applyFill="1" applyBorder="1" applyAlignment="1"/>
    <xf numFmtId="178" fontId="16" fillId="0" borderId="13" xfId="6" applyNumberFormat="1" applyFont="1" applyFill="1" applyBorder="1" applyAlignment="1">
      <alignment horizontal="right"/>
    </xf>
    <xf numFmtId="0" fontId="1" fillId="0" borderId="13" xfId="5" applyFont="1" applyFill="1" applyBorder="1" applyAlignment="1"/>
    <xf numFmtId="0" fontId="1" fillId="0" borderId="0" xfId="5" applyFont="1" applyFill="1" applyBorder="1" applyAlignment="1">
      <alignment horizontal="center"/>
    </xf>
    <xf numFmtId="0" fontId="1" fillId="0" borderId="0" xfId="5" applyFont="1" applyFill="1" applyBorder="1" applyAlignment="1"/>
    <xf numFmtId="178" fontId="0" fillId="0" borderId="14" xfId="5" applyNumberFormat="1" applyFont="1" applyFill="1" applyBorder="1" applyAlignment="1">
      <alignment horizontal="right"/>
    </xf>
    <xf numFmtId="181" fontId="0" fillId="0" borderId="14" xfId="0" applyNumberFormat="1" applyFill="1" applyBorder="1" applyAlignment="1">
      <alignment horizontal="right"/>
    </xf>
    <xf numFmtId="178" fontId="16" fillId="0" borderId="0" xfId="6" applyNumberFormat="1" applyFont="1" applyFill="1" applyBorder="1" applyAlignment="1">
      <alignment horizontal="right"/>
    </xf>
    <xf numFmtId="0" fontId="1" fillId="0" borderId="6" xfId="5" applyFont="1" applyFill="1" applyBorder="1" applyAlignment="1"/>
    <xf numFmtId="0" fontId="1" fillId="0" borderId="7" xfId="0" applyFont="1" applyFill="1" applyBorder="1"/>
    <xf numFmtId="178" fontId="16" fillId="0" borderId="6" xfId="6" applyNumberFormat="1" applyFont="1" applyFill="1" applyBorder="1" applyAlignment="1">
      <alignment horizontal="right"/>
    </xf>
    <xf numFmtId="178" fontId="16" fillId="0" borderId="15" xfId="6" applyNumberFormat="1" applyFont="1" applyFill="1" applyBorder="1" applyAlignment="1">
      <alignment horizontal="right"/>
    </xf>
    <xf numFmtId="0" fontId="1" fillId="0" borderId="4" xfId="5" applyFont="1" applyFill="1" applyBorder="1" applyAlignment="1"/>
    <xf numFmtId="0" fontId="1" fillId="0" borderId="4" xfId="0" applyFont="1" applyFill="1" applyBorder="1"/>
    <xf numFmtId="178" fontId="1" fillId="0" borderId="4" xfId="0" applyNumberFormat="1" applyFont="1" applyFill="1" applyBorder="1"/>
    <xf numFmtId="178" fontId="1" fillId="0" borderId="0" xfId="0" applyNumberFormat="1" applyFont="1" applyFill="1" applyBorder="1"/>
    <xf numFmtId="0" fontId="1" fillId="0" borderId="11" xfId="5" applyFont="1" applyFill="1" applyBorder="1" applyAlignment="1"/>
    <xf numFmtId="0" fontId="1" fillId="0" borderId="12" xfId="5" applyFont="1" applyFill="1" applyBorder="1" applyAlignment="1">
      <alignment horizontal="center"/>
    </xf>
    <xf numFmtId="178" fontId="16" fillId="0" borderId="4" xfId="6" applyNumberFormat="1" applyFont="1" applyFill="1" applyBorder="1" applyAlignment="1">
      <alignment horizontal="right"/>
    </xf>
    <xf numFmtId="0" fontId="0" fillId="0" borderId="11" xfId="5" applyFont="1" applyFill="1" applyBorder="1" applyAlignment="1"/>
    <xf numFmtId="0" fontId="1" fillId="0" borderId="12" xfId="5" applyFont="1" applyFill="1" applyBorder="1"/>
    <xf numFmtId="0" fontId="0" fillId="0" borderId="14" xfId="5" applyFont="1" applyFill="1" applyBorder="1" applyAlignment="1"/>
    <xf numFmtId="178" fontId="0" fillId="0" borderId="0" xfId="5" applyNumberFormat="1" applyFont="1" applyFill="1" applyBorder="1" applyAlignment="1">
      <alignment horizontal="right"/>
    </xf>
    <xf numFmtId="0" fontId="1" fillId="0" borderId="14" xfId="5" applyFont="1" applyFill="1" applyBorder="1"/>
    <xf numFmtId="178" fontId="0" fillId="0" borderId="13" xfId="5" applyNumberFormat="1" applyFont="1" applyFill="1" applyBorder="1" applyAlignment="1">
      <alignment horizontal="right"/>
    </xf>
    <xf numFmtId="0" fontId="0" fillId="0" borderId="13" xfId="5" applyFont="1" applyFill="1" applyBorder="1" applyAlignment="1"/>
    <xf numFmtId="0" fontId="0" fillId="0" borderId="15" xfId="5" applyFont="1" applyFill="1" applyBorder="1" applyAlignment="1"/>
    <xf numFmtId="178" fontId="0" fillId="0" borderId="6" xfId="5" applyNumberFormat="1" applyFont="1" applyFill="1" applyBorder="1" applyAlignment="1">
      <alignment horizontal="right"/>
    </xf>
    <xf numFmtId="178" fontId="0" fillId="0" borderId="15" xfId="5" applyNumberFormat="1" applyFont="1" applyFill="1" applyBorder="1" applyAlignment="1">
      <alignment horizontal="right"/>
    </xf>
    <xf numFmtId="0" fontId="1" fillId="0" borderId="15" xfId="5" applyFont="1" applyFill="1" applyBorder="1" applyAlignment="1"/>
    <xf numFmtId="0" fontId="6" fillId="0" borderId="0" xfId="5" applyFont="1" applyFill="1"/>
    <xf numFmtId="0" fontId="2" fillId="0" borderId="0" xfId="14" applyFont="1"/>
    <xf numFmtId="0" fontId="27" fillId="0" borderId="0" xfId="15" applyFont="1" applyAlignment="1">
      <alignment vertical="center"/>
    </xf>
    <xf numFmtId="0" fontId="16" fillId="0" borderId="0" xfId="14" applyFont="1" applyAlignment="1">
      <alignment vertical="center"/>
    </xf>
    <xf numFmtId="0" fontId="6" fillId="0" borderId="0" xfId="14" applyFont="1" applyAlignment="1">
      <alignment horizontal="right" vertical="center"/>
    </xf>
    <xf numFmtId="0" fontId="1" fillId="0" borderId="0" xfId="15" applyAlignment="1">
      <alignment vertical="center"/>
    </xf>
    <xf numFmtId="0" fontId="16" fillId="0" borderId="1" xfId="14" applyFont="1" applyBorder="1" applyAlignment="1">
      <alignment horizontal="center" vertical="center"/>
    </xf>
    <xf numFmtId="0" fontId="16" fillId="0" borderId="11" xfId="14" applyFont="1" applyBorder="1" applyAlignment="1">
      <alignment horizontal="right" vertical="center"/>
    </xf>
    <xf numFmtId="0" fontId="16" fillId="0" borderId="4" xfId="14" applyFont="1" applyBorder="1" applyAlignment="1">
      <alignment horizontal="right" vertical="center"/>
    </xf>
    <xf numFmtId="0" fontId="16" fillId="0" borderId="12" xfId="14" applyFont="1" applyBorder="1" applyAlignment="1">
      <alignment horizontal="right" vertical="center"/>
    </xf>
    <xf numFmtId="0" fontId="16" fillId="0" borderId="13" xfId="14" applyFont="1" applyBorder="1" applyAlignment="1">
      <alignment horizontal="right" vertical="center"/>
    </xf>
    <xf numFmtId="0" fontId="16" fillId="0" borderId="13" xfId="14" applyFont="1" applyBorder="1" applyAlignment="1">
      <alignment vertical="center"/>
    </xf>
    <xf numFmtId="0" fontId="16" fillId="0" borderId="0" xfId="14" applyFont="1" applyBorder="1" applyAlignment="1">
      <alignment vertical="center"/>
    </xf>
    <xf numFmtId="0" fontId="16" fillId="0" borderId="0" xfId="14" applyFont="1" applyBorder="1" applyAlignment="1">
      <alignment horizontal="right" vertical="center"/>
    </xf>
    <xf numFmtId="0" fontId="16" fillId="0" borderId="14" xfId="14" applyFont="1" applyBorder="1" applyAlignment="1">
      <alignment vertical="center"/>
    </xf>
    <xf numFmtId="0" fontId="16" fillId="0" borderId="13" xfId="14" applyFont="1" applyFill="1" applyBorder="1" applyAlignment="1">
      <alignment horizontal="right" vertical="center"/>
    </xf>
    <xf numFmtId="0" fontId="16" fillId="0" borderId="6" xfId="14" applyFont="1" applyFill="1" applyBorder="1" applyAlignment="1">
      <alignment horizontal="right" vertical="center"/>
    </xf>
    <xf numFmtId="0" fontId="16" fillId="0" borderId="6" xfId="14" applyFont="1" applyBorder="1" applyAlignment="1">
      <alignment vertical="center"/>
    </xf>
    <xf numFmtId="0" fontId="16" fillId="0" borderId="7" xfId="14" applyFont="1" applyBorder="1" applyAlignment="1">
      <alignment vertical="center"/>
    </xf>
    <xf numFmtId="178" fontId="0" fillId="0" borderId="7" xfId="5" applyNumberFormat="1" applyFont="1" applyBorder="1" applyAlignment="1">
      <alignment horizontal="right"/>
    </xf>
    <xf numFmtId="0" fontId="16" fillId="0" borderId="15" xfId="14" applyFont="1" applyBorder="1" applyAlignment="1">
      <alignment vertical="center"/>
    </xf>
    <xf numFmtId="0" fontId="6" fillId="0" borderId="0" xfId="14" applyFont="1" applyAlignment="1">
      <alignment vertical="center"/>
    </xf>
    <xf numFmtId="0" fontId="7" fillId="0" borderId="0" xfId="14" applyFont="1" applyAlignment="1">
      <alignment vertical="center"/>
    </xf>
    <xf numFmtId="0" fontId="7" fillId="0" borderId="0" xfId="15" applyFont="1" applyAlignment="1">
      <alignment vertical="center"/>
    </xf>
    <xf numFmtId="0" fontId="6" fillId="0" borderId="0" xfId="5" applyFont="1" applyBorder="1" applyAlignment="1"/>
    <xf numFmtId="0" fontId="6" fillId="0" borderId="0" xfId="5" applyFont="1" applyBorder="1" applyAlignment="1">
      <alignment horizontal="right"/>
    </xf>
    <xf numFmtId="0" fontId="1" fillId="0" borderId="1" xfId="5" applyFont="1" applyBorder="1" applyAlignment="1">
      <alignment horizontal="center" vertical="center" wrapText="1"/>
    </xf>
    <xf numFmtId="178" fontId="16" fillId="0" borderId="4" xfId="6" applyNumberFormat="1" applyFont="1" applyBorder="1" applyAlignment="1"/>
    <xf numFmtId="178" fontId="16" fillId="0" borderId="13" xfId="6" applyNumberFormat="1" applyFont="1" applyBorder="1" applyAlignment="1">
      <alignment vertical="center"/>
    </xf>
    <xf numFmtId="178" fontId="16" fillId="0" borderId="0" xfId="6" applyNumberFormat="1" applyFont="1" applyBorder="1" applyAlignment="1">
      <alignment vertical="center"/>
    </xf>
    <xf numFmtId="178" fontId="16" fillId="0" borderId="14" xfId="6" applyNumberFormat="1" applyFont="1" applyBorder="1" applyAlignment="1">
      <alignment vertical="center"/>
    </xf>
    <xf numFmtId="178" fontId="16" fillId="0" borderId="6" xfId="6" applyNumberFormat="1" applyFont="1" applyBorder="1" applyAlignment="1"/>
    <xf numFmtId="0" fontId="1" fillId="0" borderId="0" xfId="5" applyFont="1" applyFill="1" applyBorder="1" applyAlignment="1">
      <alignment horizontal="right"/>
    </xf>
    <xf numFmtId="0" fontId="6" fillId="0" borderId="14" xfId="5" applyFont="1" applyFill="1" applyBorder="1" applyAlignment="1">
      <alignment horizontal="left"/>
    </xf>
    <xf numFmtId="0" fontId="7" fillId="0" borderId="14" xfId="5" applyFont="1" applyFill="1" applyBorder="1" applyAlignment="1">
      <alignment horizontal="left"/>
    </xf>
    <xf numFmtId="0" fontId="0" fillId="0" borderId="7" xfId="0" applyFont="1" applyFill="1" applyBorder="1" applyAlignment="1">
      <alignment horizontal="right"/>
    </xf>
    <xf numFmtId="0" fontId="0" fillId="0" borderId="7" xfId="0" applyFill="1" applyBorder="1" applyAlignment="1">
      <alignment horizontal="right"/>
    </xf>
    <xf numFmtId="0" fontId="1" fillId="0" borderId="13" xfId="5" applyFont="1" applyFill="1" applyBorder="1" applyAlignment="1">
      <alignment vertical="center"/>
    </xf>
    <xf numFmtId="178" fontId="0" fillId="0" borderId="13" xfId="0" applyNumberFormat="1" applyFont="1" applyFill="1" applyBorder="1" applyAlignment="1"/>
    <xf numFmtId="178" fontId="0" fillId="0" borderId="0" xfId="0" applyNumberFormat="1" applyFont="1" applyFill="1" applyBorder="1" applyAlignment="1"/>
    <xf numFmtId="178" fontId="0" fillId="0" borderId="14" xfId="0" applyNumberFormat="1" applyFont="1" applyFill="1" applyBorder="1" applyAlignment="1"/>
    <xf numFmtId="178" fontId="0" fillId="0" borderId="13" xfId="1" applyNumberFormat="1" applyFont="1" applyFill="1" applyBorder="1" applyAlignment="1"/>
    <xf numFmtId="178" fontId="0" fillId="0" borderId="0" xfId="1" applyNumberFormat="1" applyFont="1" applyFill="1" applyBorder="1" applyAlignment="1"/>
    <xf numFmtId="178" fontId="0" fillId="0" borderId="14" xfId="1" applyNumberFormat="1" applyFont="1" applyFill="1" applyBorder="1" applyAlignment="1"/>
    <xf numFmtId="178" fontId="0" fillId="0" borderId="13" xfId="0" applyNumberFormat="1" applyFill="1" applyBorder="1" applyAlignment="1">
      <alignment horizontal="right"/>
    </xf>
    <xf numFmtId="0" fontId="1" fillId="0" borderId="13" xfId="5" applyFont="1" applyFill="1" applyBorder="1" applyAlignment="1">
      <alignment vertical="top"/>
    </xf>
    <xf numFmtId="57" fontId="0" fillId="0" borderId="0" xfId="0" applyNumberFormat="1" applyFont="1" applyFill="1" applyAlignment="1"/>
    <xf numFmtId="0" fontId="25" fillId="0" borderId="13" xfId="5" applyFont="1" applyFill="1" applyBorder="1" applyAlignment="1">
      <alignment vertical="top"/>
    </xf>
    <xf numFmtId="0" fontId="7" fillId="0" borderId="13" xfId="5" applyFont="1" applyFill="1" applyBorder="1" applyAlignment="1">
      <alignment vertical="center"/>
    </xf>
    <xf numFmtId="0" fontId="1" fillId="0" borderId="7" xfId="5" applyFont="1" applyFill="1" applyBorder="1" applyAlignment="1"/>
    <xf numFmtId="178" fontId="0" fillId="0" borderId="6" xfId="0" applyNumberFormat="1" applyFont="1" applyFill="1" applyBorder="1" applyAlignment="1"/>
    <xf numFmtId="178" fontId="1" fillId="0" borderId="7" xfId="5" applyNumberFormat="1" applyFont="1" applyFill="1" applyBorder="1" applyAlignment="1">
      <alignment horizontal="right"/>
    </xf>
    <xf numFmtId="178" fontId="0" fillId="0" borderId="7" xfId="0" applyNumberFormat="1" applyFont="1" applyFill="1" applyBorder="1" applyAlignment="1"/>
    <xf numFmtId="178" fontId="0" fillId="0" borderId="15" xfId="0" applyNumberFormat="1" applyFont="1" applyFill="1" applyBorder="1" applyAlignment="1"/>
    <xf numFmtId="178" fontId="0" fillId="0" borderId="4" xfId="0" applyNumberFormat="1" applyFont="1" applyFill="1" applyBorder="1" applyAlignment="1"/>
    <xf numFmtId="0" fontId="6" fillId="0" borderId="0" xfId="5" applyFont="1" applyFill="1" applyAlignment="1"/>
    <xf numFmtId="178" fontId="7" fillId="0" borderId="0" xfId="0" applyNumberFormat="1" applyFont="1" applyFill="1" applyBorder="1" applyAlignment="1"/>
    <xf numFmtId="0" fontId="7" fillId="0" borderId="0" xfId="5" applyFont="1" applyFill="1" applyAlignment="1"/>
    <xf numFmtId="0" fontId="1" fillId="0" borderId="0" xfId="5" applyFont="1" applyAlignment="1">
      <alignment horizontal="center"/>
    </xf>
    <xf numFmtId="0" fontId="1" fillId="0" borderId="0" xfId="5" applyFont="1" applyAlignment="1">
      <alignment vertical="center"/>
    </xf>
    <xf numFmtId="0" fontId="1" fillId="0" borderId="5" xfId="5" applyFont="1" applyBorder="1" applyAlignment="1">
      <alignment horizontal="right"/>
    </xf>
    <xf numFmtId="178" fontId="1" fillId="0" borderId="13" xfId="5" applyNumberFormat="1" applyFont="1" applyBorder="1"/>
    <xf numFmtId="178" fontId="1" fillId="0" borderId="0" xfId="5" applyNumberFormat="1" applyFont="1" applyBorder="1"/>
    <xf numFmtId="178" fontId="1" fillId="0" borderId="0" xfId="6" applyNumberFormat="1" applyFont="1" applyBorder="1"/>
    <xf numFmtId="178" fontId="1" fillId="0" borderId="14" xfId="6" applyNumberFormat="1" applyFont="1" applyBorder="1"/>
    <xf numFmtId="178" fontId="1" fillId="0" borderId="0" xfId="5" applyNumberFormat="1" applyBorder="1"/>
    <xf numFmtId="178" fontId="1" fillId="0" borderId="0" xfId="5" applyNumberFormat="1" applyFont="1" applyBorder="1" applyAlignment="1">
      <alignment horizontal="right"/>
    </xf>
    <xf numFmtId="195" fontId="1" fillId="0" borderId="0" xfId="5" applyNumberFormat="1" applyFont="1" applyFill="1" applyBorder="1" applyAlignment="1">
      <alignment horizontal="right"/>
    </xf>
    <xf numFmtId="0" fontId="1" fillId="0" borderId="6" xfId="5" applyBorder="1" applyAlignment="1">
      <alignment horizontal="right"/>
    </xf>
    <xf numFmtId="178" fontId="1" fillId="0" borderId="6" xfId="5" applyNumberFormat="1" applyFont="1" applyBorder="1"/>
    <xf numFmtId="178" fontId="1" fillId="0" borderId="7" xfId="5" applyNumberFormat="1" applyBorder="1"/>
    <xf numFmtId="178" fontId="1" fillId="0" borderId="7" xfId="5" applyNumberFormat="1" applyFont="1" applyBorder="1"/>
    <xf numFmtId="178" fontId="1" fillId="0" borderId="7" xfId="5" applyNumberFormat="1" applyFont="1" applyBorder="1" applyAlignment="1">
      <alignment horizontal="right"/>
    </xf>
    <xf numFmtId="178" fontId="1" fillId="0" borderId="7" xfId="6" applyNumberFormat="1" applyFont="1" applyBorder="1"/>
    <xf numFmtId="195" fontId="1" fillId="0" borderId="7" xfId="5" applyNumberFormat="1" applyFont="1" applyFill="1" applyBorder="1" applyAlignment="1">
      <alignment horizontal="right"/>
    </xf>
    <xf numFmtId="0" fontId="7" fillId="0" borderId="0" xfId="11" applyFont="1" applyFill="1" applyBorder="1" applyAlignment="1"/>
    <xf numFmtId="0" fontId="1" fillId="0" borderId="11" xfId="5" applyFont="1" applyBorder="1" applyAlignment="1">
      <alignment horizontal="center" vertical="center"/>
    </xf>
    <xf numFmtId="0" fontId="1" fillId="0" borderId="4" xfId="5" applyFont="1" applyBorder="1" applyAlignment="1">
      <alignment horizontal="center" vertical="center"/>
    </xf>
    <xf numFmtId="0" fontId="1" fillId="0" borderId="12" xfId="5" applyFont="1" applyBorder="1" applyAlignment="1">
      <alignment horizontal="center" vertical="center"/>
    </xf>
    <xf numFmtId="0" fontId="1" fillId="0" borderId="3" xfId="5" applyFont="1" applyBorder="1" applyAlignment="1">
      <alignment horizontal="right"/>
    </xf>
    <xf numFmtId="178" fontId="1" fillId="0" borderId="6" xfId="5" applyNumberFormat="1" applyFont="1" applyBorder="1" applyAlignment="1">
      <alignment horizontal="center" vertical="center"/>
    </xf>
    <xf numFmtId="178" fontId="1" fillId="0" borderId="7" xfId="5" applyNumberFormat="1" applyFont="1" applyBorder="1" applyAlignment="1">
      <alignment horizontal="center" vertical="center"/>
    </xf>
    <xf numFmtId="178" fontId="1" fillId="0" borderId="7" xfId="6" applyNumberFormat="1" applyFont="1" applyBorder="1" applyAlignment="1">
      <alignment horizontal="center" vertical="center"/>
    </xf>
    <xf numFmtId="178" fontId="1" fillId="0" borderId="15" xfId="6" applyNumberFormat="1" applyFont="1" applyBorder="1" applyAlignment="1">
      <alignment horizontal="center" vertical="center"/>
    </xf>
    <xf numFmtId="0" fontId="1" fillId="0" borderId="0" xfId="5" applyFont="1" applyBorder="1"/>
    <xf numFmtId="0" fontId="1" fillId="0" borderId="0" xfId="5" applyFont="1" applyAlignment="1">
      <alignment horizontal="center" vertical="center"/>
    </xf>
    <xf numFmtId="38" fontId="1" fillId="0" borderId="0" xfId="6" applyFont="1" applyBorder="1"/>
    <xf numFmtId="38" fontId="1" fillId="0" borderId="14" xfId="6" applyFont="1" applyBorder="1"/>
    <xf numFmtId="0" fontId="1" fillId="0" borderId="6" xfId="5" applyFont="1" applyBorder="1"/>
    <xf numFmtId="0" fontId="1" fillId="0" borderId="7" xfId="5" applyFont="1" applyBorder="1"/>
    <xf numFmtId="38" fontId="1" fillId="0" borderId="7" xfId="6" applyFont="1" applyBorder="1"/>
    <xf numFmtId="38" fontId="1" fillId="0" borderId="15" xfId="6" applyFont="1" applyBorder="1"/>
    <xf numFmtId="0" fontId="1" fillId="0" borderId="0" xfId="5" applyFont="1" applyBorder="1" applyAlignment="1">
      <alignment horizontal="right"/>
    </xf>
    <xf numFmtId="38" fontId="1" fillId="0" borderId="0" xfId="6" applyFont="1"/>
    <xf numFmtId="0" fontId="6" fillId="0" borderId="1" xfId="5" applyFont="1" applyBorder="1" applyAlignment="1">
      <alignment horizontal="center" vertical="center"/>
    </xf>
    <xf numFmtId="178" fontId="1" fillId="0" borderId="13" xfId="6" applyNumberFormat="1" applyFont="1" applyBorder="1"/>
    <xf numFmtId="178" fontId="1" fillId="0" borderId="0" xfId="6" applyNumberFormat="1" applyFont="1" applyBorder="1" applyAlignment="1">
      <alignment horizontal="right"/>
    </xf>
    <xf numFmtId="178" fontId="1" fillId="0" borderId="14" xfId="6" applyNumberFormat="1" applyFont="1" applyBorder="1" applyAlignment="1">
      <alignment horizontal="right"/>
    </xf>
    <xf numFmtId="178" fontId="1" fillId="0" borderId="6" xfId="6" applyNumberFormat="1" applyFont="1" applyBorder="1"/>
    <xf numFmtId="178" fontId="16" fillId="0" borderId="7" xfId="6" applyNumberFormat="1" applyFont="1" applyBorder="1" applyAlignment="1">
      <alignment horizontal="right"/>
    </xf>
    <xf numFmtId="178" fontId="1" fillId="0" borderId="15" xfId="6" applyNumberFormat="1" applyFont="1" applyBorder="1" applyAlignment="1">
      <alignment horizontal="right"/>
    </xf>
    <xf numFmtId="0" fontId="1" fillId="0" borderId="7" xfId="5" applyFont="1" applyBorder="1" applyAlignment="1">
      <alignment horizontal="center" vertical="center"/>
    </xf>
    <xf numFmtId="0" fontId="1" fillId="0" borderId="15" xfId="5" applyFont="1" applyBorder="1" applyAlignment="1">
      <alignment horizontal="center" vertical="center"/>
    </xf>
    <xf numFmtId="178" fontId="1" fillId="0" borderId="0" xfId="6" applyNumberFormat="1" applyFont="1" applyFill="1" applyBorder="1" applyAlignment="1">
      <alignment horizontal="right"/>
    </xf>
    <xf numFmtId="178" fontId="1" fillId="0" borderId="14" xfId="5" applyNumberFormat="1" applyFont="1" applyBorder="1"/>
    <xf numFmtId="178" fontId="1" fillId="0" borderId="0" xfId="5" applyNumberFormat="1" applyBorder="1" applyAlignment="1">
      <alignment horizontal="right"/>
    </xf>
    <xf numFmtId="178" fontId="1" fillId="0" borderId="7" xfId="5" applyNumberFormat="1" applyBorder="1" applyAlignment="1">
      <alignment horizontal="right"/>
    </xf>
    <xf numFmtId="178" fontId="1" fillId="0" borderId="15" xfId="5" applyNumberFormat="1" applyFont="1" applyBorder="1"/>
    <xf numFmtId="38" fontId="1" fillId="0" borderId="0" xfId="5" applyNumberFormat="1" applyFont="1" applyAlignment="1">
      <alignment vertical="center"/>
    </xf>
    <xf numFmtId="178" fontId="1" fillId="0" borderId="0" xfId="6" applyNumberFormat="1" applyFont="1" applyFill="1" applyBorder="1"/>
    <xf numFmtId="178" fontId="1" fillId="0" borderId="0" xfId="5" applyNumberFormat="1" applyFont="1" applyFill="1" applyBorder="1"/>
    <xf numFmtId="0" fontId="1" fillId="0" borderId="1" xfId="5" applyFont="1" applyFill="1" applyBorder="1" applyAlignment="1">
      <alignment horizontal="center" vertical="center"/>
    </xf>
    <xf numFmtId="178" fontId="1" fillId="0" borderId="13" xfId="5" applyNumberFormat="1" applyFont="1" applyFill="1" applyBorder="1"/>
    <xf numFmtId="178" fontId="1" fillId="0" borderId="14" xfId="5" applyNumberFormat="1" applyFont="1" applyFill="1" applyBorder="1"/>
    <xf numFmtId="178" fontId="1" fillId="0" borderId="6" xfId="5" applyNumberFormat="1" applyFont="1" applyFill="1" applyBorder="1"/>
    <xf numFmtId="178" fontId="1" fillId="0" borderId="7" xfId="5" applyNumberFormat="1" applyFont="1" applyFill="1" applyBorder="1"/>
    <xf numFmtId="178" fontId="1" fillId="0" borderId="15" xfId="5" applyNumberFormat="1" applyFont="1" applyFill="1" applyBorder="1"/>
    <xf numFmtId="178" fontId="1" fillId="0" borderId="0" xfId="5" applyNumberFormat="1" applyFont="1" applyFill="1"/>
    <xf numFmtId="0" fontId="2" fillId="0" borderId="0" xfId="16" applyFont="1" applyBorder="1" applyAlignment="1">
      <alignment horizontal="left" vertical="top"/>
    </xf>
    <xf numFmtId="0" fontId="37" fillId="0" borderId="0" xfId="16" applyFont="1" applyBorder="1" applyAlignment="1">
      <alignment vertical="top"/>
    </xf>
    <xf numFmtId="0" fontId="37" fillId="0" borderId="0" xfId="16" applyFont="1" applyAlignment="1">
      <alignment vertical="top"/>
    </xf>
    <xf numFmtId="0" fontId="1" fillId="0" borderId="0" xfId="16" applyFont="1" applyBorder="1" applyAlignment="1">
      <alignment horizontal="left" vertical="top"/>
    </xf>
    <xf numFmtId="0" fontId="1" fillId="0" borderId="0" xfId="16" applyFont="1" applyBorder="1" applyAlignment="1">
      <alignment vertical="top"/>
    </xf>
    <xf numFmtId="0" fontId="6" fillId="0" borderId="0" xfId="16" applyFont="1" applyBorder="1" applyAlignment="1">
      <alignment horizontal="right"/>
    </xf>
    <xf numFmtId="0" fontId="26" fillId="0" borderId="0" xfId="16" applyFont="1" applyAlignment="1">
      <alignment horizontal="center" vertical="center"/>
    </xf>
    <xf numFmtId="0" fontId="1" fillId="0" borderId="6" xfId="16" applyFont="1" applyBorder="1" applyAlignment="1">
      <alignment horizontal="center" vertical="center"/>
    </xf>
    <xf numFmtId="0" fontId="6" fillId="0" borderId="3" xfId="16" applyFont="1" applyBorder="1" applyAlignment="1">
      <alignment horizontal="center" vertical="center"/>
    </xf>
    <xf numFmtId="0" fontId="1" fillId="0" borderId="7" xfId="16" applyFont="1" applyBorder="1" applyAlignment="1">
      <alignment horizontal="center" vertical="center"/>
    </xf>
    <xf numFmtId="0" fontId="1" fillId="0" borderId="15" xfId="16" applyFont="1" applyBorder="1" applyAlignment="1">
      <alignment horizontal="center" vertical="center"/>
    </xf>
    <xf numFmtId="0" fontId="1" fillId="0" borderId="5" xfId="16" applyFont="1" applyBorder="1" applyAlignment="1">
      <alignment horizontal="right" vertical="center"/>
    </xf>
    <xf numFmtId="195" fontId="1" fillId="0" borderId="0" xfId="16" applyNumberFormat="1" applyFont="1" applyBorder="1" applyAlignment="1">
      <alignment horizontal="right" vertical="center"/>
    </xf>
    <xf numFmtId="195" fontId="1" fillId="0" borderId="14" xfId="16" applyNumberFormat="1" applyFont="1" applyBorder="1" applyAlignment="1">
      <alignment horizontal="right" vertical="center"/>
    </xf>
    <xf numFmtId="38" fontId="26" fillId="0" borderId="0" xfId="6" applyFont="1" applyAlignment="1">
      <alignment vertical="center"/>
    </xf>
    <xf numFmtId="0" fontId="26" fillId="0" borderId="0" xfId="16" applyFont="1" applyAlignment="1">
      <alignment vertical="center"/>
    </xf>
    <xf numFmtId="195" fontId="1" fillId="0" borderId="0" xfId="5" applyNumberFormat="1" applyFont="1" applyFill="1" applyBorder="1" applyAlignment="1">
      <alignment horizontal="right" vertical="center"/>
    </xf>
    <xf numFmtId="195" fontId="1" fillId="0" borderId="14" xfId="5" applyNumberFormat="1" applyFont="1" applyFill="1" applyBorder="1" applyAlignment="1">
      <alignment horizontal="right" vertical="center"/>
    </xf>
    <xf numFmtId="0" fontId="1" fillId="0" borderId="0" xfId="16" applyFont="1" applyAlignment="1">
      <alignment vertical="center"/>
    </xf>
    <xf numFmtId="0" fontId="1" fillId="0" borderId="3" xfId="16" applyFont="1" applyBorder="1" applyAlignment="1">
      <alignment horizontal="right" vertical="center"/>
    </xf>
    <xf numFmtId="195" fontId="1" fillId="0" borderId="7" xfId="5" applyNumberFormat="1" applyFont="1" applyFill="1" applyBorder="1" applyAlignment="1">
      <alignment horizontal="right" vertical="center"/>
    </xf>
    <xf numFmtId="195" fontId="1" fillId="0" borderId="15" xfId="5" applyNumberFormat="1" applyFont="1" applyFill="1" applyBorder="1" applyAlignment="1">
      <alignment horizontal="right" vertical="center"/>
    </xf>
    <xf numFmtId="0" fontId="6" fillId="0" borderId="0" xfId="16" applyFont="1" applyBorder="1" applyAlignment="1">
      <alignment horizontal="right" vertical="center"/>
    </xf>
    <xf numFmtId="195" fontId="6" fillId="0" borderId="0" xfId="5" applyNumberFormat="1" applyFont="1" applyFill="1" applyBorder="1" applyAlignment="1">
      <alignment horizontal="right" vertical="center"/>
    </xf>
    <xf numFmtId="0" fontId="6" fillId="0" borderId="0" xfId="16" applyFont="1" applyAlignment="1">
      <alignment vertical="center"/>
    </xf>
    <xf numFmtId="0" fontId="1" fillId="0" borderId="0" xfId="16" applyFont="1"/>
    <xf numFmtId="38" fontId="26" fillId="0" borderId="0" xfId="6" applyFont="1"/>
    <xf numFmtId="0" fontId="0" fillId="0" borderId="2" xfId="0" applyFont="1" applyBorder="1" applyAlignment="1">
      <alignment horizontal="center"/>
    </xf>
    <xf numFmtId="0" fontId="0" fillId="0" borderId="3" xfId="0" applyFont="1" applyBorder="1" applyAlignment="1">
      <alignment horizontal="center" vertical="top"/>
    </xf>
    <xf numFmtId="0" fontId="0" fillId="0" borderId="3" xfId="0" applyFont="1" applyBorder="1" applyAlignment="1">
      <alignment horizontal="center" vertical="center" wrapText="1"/>
    </xf>
    <xf numFmtId="0" fontId="1" fillId="0" borderId="13" xfId="0" applyFont="1" applyBorder="1" applyAlignment="1">
      <alignment horizontal="center" vertical="center"/>
    </xf>
    <xf numFmtId="178" fontId="1" fillId="0" borderId="11" xfId="0" applyNumberFormat="1" applyFont="1" applyBorder="1" applyAlignment="1">
      <alignment horizontal="right" vertical="center"/>
    </xf>
    <xf numFmtId="178" fontId="1" fillId="0" borderId="4"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3" xfId="0" applyNumberFormat="1" applyFont="1" applyBorder="1" applyAlignment="1">
      <alignment horizontal="right" vertical="center"/>
    </xf>
    <xf numFmtId="0" fontId="1" fillId="0" borderId="6" xfId="0" applyFont="1" applyBorder="1" applyAlignment="1">
      <alignment horizontal="center" vertical="center"/>
    </xf>
    <xf numFmtId="178" fontId="1" fillId="0" borderId="6" xfId="0" applyNumberFormat="1" applyFont="1" applyBorder="1" applyAlignment="1">
      <alignment horizontal="right"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38" fontId="1" fillId="0" borderId="4" xfId="1" applyFont="1" applyBorder="1"/>
    <xf numFmtId="38" fontId="1" fillId="0" borderId="12" xfId="1" applyFont="1" applyBorder="1"/>
    <xf numFmtId="0" fontId="0" fillId="0" borderId="2" xfId="0" applyBorder="1" applyAlignment="1">
      <alignment horizontal="center" vertical="center" wrapText="1"/>
    </xf>
    <xf numFmtId="49" fontId="0" fillId="0" borderId="13" xfId="0" applyNumberFormat="1" applyBorder="1" applyAlignment="1">
      <alignment horizontal="right"/>
    </xf>
    <xf numFmtId="0" fontId="9" fillId="0" borderId="0" xfId="0" applyFont="1" applyAlignment="1"/>
    <xf numFmtId="0" fontId="0" fillId="0" borderId="3" xfId="0" applyBorder="1" applyAlignment="1">
      <alignment horizontal="center"/>
    </xf>
    <xf numFmtId="0" fontId="0" fillId="0" borderId="11" xfId="0" applyBorder="1" applyAlignment="1">
      <alignment horizontal="right"/>
    </xf>
    <xf numFmtId="178" fontId="10" fillId="0" borderId="14" xfId="0" applyNumberFormat="1" applyFont="1" applyBorder="1" applyAlignment="1"/>
    <xf numFmtId="0" fontId="0" fillId="0" borderId="13" xfId="0" applyFont="1" applyBorder="1" applyAlignment="1">
      <alignment horizontal="right"/>
    </xf>
    <xf numFmtId="0" fontId="0" fillId="0" borderId="6" xfId="0" applyFont="1" applyBorder="1" applyAlignment="1">
      <alignment horizontal="right"/>
    </xf>
    <xf numFmtId="178" fontId="10" fillId="0" borderId="13" xfId="1" applyNumberFormat="1" applyFont="1" applyBorder="1" applyAlignment="1">
      <alignment horizontal="right"/>
    </xf>
    <xf numFmtId="178" fontId="10" fillId="0" borderId="14" xfId="1" applyNumberFormat="1" applyFont="1" applyBorder="1" applyAlignment="1">
      <alignment horizontal="right"/>
    </xf>
    <xf numFmtId="178" fontId="0" fillId="0" borderId="13" xfId="0" applyNumberFormat="1" applyFont="1" applyBorder="1" applyAlignment="1">
      <alignment horizontal="right"/>
    </xf>
    <xf numFmtId="0" fontId="0" fillId="0" borderId="14" xfId="0" applyFont="1" applyBorder="1" applyAlignment="1">
      <alignment horizontal="right"/>
    </xf>
    <xf numFmtId="38" fontId="10" fillId="0" borderId="0" xfId="0" applyNumberFormat="1" applyFont="1" applyBorder="1"/>
    <xf numFmtId="0" fontId="0" fillId="0" borderId="0" xfId="0" applyAlignment="1">
      <alignment horizontal="center" vertical="center"/>
    </xf>
    <xf numFmtId="181" fontId="1" fillId="0" borderId="4" xfId="1" applyNumberFormat="1" applyFont="1" applyBorder="1"/>
    <xf numFmtId="181" fontId="0" fillId="0" borderId="4" xfId="0" applyNumberFormat="1" applyFont="1" applyBorder="1"/>
    <xf numFmtId="181" fontId="1" fillId="0" borderId="12" xfId="1" applyNumberFormat="1" applyFont="1" applyBorder="1"/>
    <xf numFmtId="181" fontId="0" fillId="0" borderId="0" xfId="0" applyNumberFormat="1"/>
    <xf numFmtId="181" fontId="1" fillId="0" borderId="0" xfId="1" applyNumberFormat="1" applyBorder="1"/>
    <xf numFmtId="181" fontId="1" fillId="0" borderId="14" xfId="1" applyNumberFormat="1" applyBorder="1"/>
    <xf numFmtId="181" fontId="0" fillId="0" borderId="0" xfId="1" applyNumberFormat="1" applyFont="1" applyBorder="1" applyAlignment="1"/>
    <xf numFmtId="181" fontId="0" fillId="0" borderId="0" xfId="1" applyNumberFormat="1" applyFont="1" applyBorder="1"/>
    <xf numFmtId="181" fontId="1" fillId="0" borderId="14" xfId="1" applyNumberFormat="1" applyFont="1" applyBorder="1"/>
    <xf numFmtId="181" fontId="10" fillId="0" borderId="13" xfId="1" applyNumberFormat="1" applyFont="1" applyBorder="1"/>
    <xf numFmtId="181" fontId="10" fillId="0" borderId="0" xfId="1" applyNumberFormat="1" applyFont="1" applyBorder="1"/>
    <xf numFmtId="181" fontId="10" fillId="0" borderId="14" xfId="1" applyNumberFormat="1" applyFont="1" applyBorder="1"/>
    <xf numFmtId="181" fontId="10" fillId="0" borderId="0" xfId="0" applyNumberFormat="1" applyFont="1"/>
    <xf numFmtId="181" fontId="1" fillId="0" borderId="0" xfId="0" applyNumberFormat="1" applyFont="1"/>
    <xf numFmtId="181" fontId="0" fillId="0" borderId="0" xfId="1" applyNumberFormat="1" applyFont="1" applyBorder="1" applyAlignment="1">
      <alignment horizontal="right"/>
    </xf>
    <xf numFmtId="181" fontId="1" fillId="0" borderId="0" xfId="0" applyNumberFormat="1" applyFont="1" applyBorder="1" applyAlignment="1">
      <alignment horizontal="right"/>
    </xf>
    <xf numFmtId="181" fontId="1" fillId="0" borderId="0" xfId="1" applyNumberFormat="1" applyFont="1" applyBorder="1" applyAlignment="1">
      <alignment horizontal="right"/>
    </xf>
    <xf numFmtId="181" fontId="1" fillId="0" borderId="7" xfId="0" applyNumberFormat="1" applyFont="1" applyBorder="1" applyAlignment="1">
      <alignment horizontal="right"/>
    </xf>
    <xf numFmtId="181" fontId="1" fillId="0" borderId="7" xfId="0" applyNumberFormat="1" applyFont="1" applyBorder="1"/>
    <xf numFmtId="181" fontId="1" fillId="0" borderId="15" xfId="1" applyNumberFormat="1" applyFont="1" applyBorder="1"/>
    <xf numFmtId="38" fontId="0" fillId="0" borderId="0" xfId="0" applyNumberFormat="1" applyBorder="1"/>
    <xf numFmtId="38" fontId="0" fillId="0" borderId="0" xfId="0" applyNumberFormat="1"/>
    <xf numFmtId="0" fontId="13" fillId="0" borderId="0" xfId="0" applyFont="1"/>
    <xf numFmtId="0" fontId="0" fillId="0" borderId="0" xfId="0" applyAlignment="1">
      <alignment horizontal="right"/>
    </xf>
    <xf numFmtId="0" fontId="0" fillId="0" borderId="5" xfId="0" applyBorder="1" applyAlignment="1">
      <alignment horizontal="center" vertical="center" shrinkToFit="1"/>
    </xf>
    <xf numFmtId="0" fontId="0" fillId="0" borderId="2" xfId="0" applyFont="1" applyBorder="1" applyAlignment="1">
      <alignment shrinkToFit="1"/>
    </xf>
    <xf numFmtId="0" fontId="7" fillId="0" borderId="3" xfId="0" applyFont="1" applyBorder="1" applyAlignment="1">
      <alignment horizontal="center"/>
    </xf>
    <xf numFmtId="38" fontId="0" fillId="0" borderId="0" xfId="0" applyNumberFormat="1" applyFont="1" applyBorder="1" applyAlignment="1">
      <alignment horizontal="right" vertical="center"/>
    </xf>
    <xf numFmtId="38" fontId="0" fillId="0" borderId="14" xfId="0" applyNumberFormat="1" applyBorder="1" applyAlignment="1">
      <alignment horizontal="right"/>
    </xf>
    <xf numFmtId="38" fontId="1" fillId="0" borderId="13" xfId="1" applyFont="1" applyBorder="1" applyAlignment="1">
      <alignment vertical="center"/>
    </xf>
    <xf numFmtId="38" fontId="10" fillId="0" borderId="13" xfId="1" applyFont="1" applyBorder="1" applyAlignment="1">
      <alignment vertical="center"/>
    </xf>
    <xf numFmtId="38" fontId="10" fillId="0" borderId="14" xfId="0" applyNumberFormat="1" applyFont="1" applyBorder="1"/>
    <xf numFmtId="38" fontId="0" fillId="0" borderId="14" xfId="0" applyNumberFormat="1" applyFont="1" applyBorder="1" applyAlignment="1">
      <alignment vertical="center"/>
    </xf>
    <xf numFmtId="0" fontId="1" fillId="0" borderId="5" xfId="0" applyFont="1" applyBorder="1" applyAlignment="1">
      <alignment horizontal="right"/>
    </xf>
    <xf numFmtId="3" fontId="1" fillId="0" borderId="0" xfId="0" applyNumberFormat="1" applyFont="1" applyBorder="1"/>
    <xf numFmtId="38" fontId="1" fillId="0" borderId="6" xfId="1" applyFont="1" applyBorder="1" applyAlignment="1">
      <alignment vertical="center"/>
    </xf>
    <xf numFmtId="3" fontId="1" fillId="0" borderId="7" xfId="0" applyNumberFormat="1" applyFont="1" applyBorder="1"/>
    <xf numFmtId="0" fontId="38" fillId="0" borderId="0" xfId="0" applyFont="1" applyFill="1"/>
    <xf numFmtId="0" fontId="39" fillId="0" borderId="0" xfId="0" applyFont="1" applyAlignment="1"/>
    <xf numFmtId="38" fontId="2" fillId="0" borderId="0" xfId="1" applyFont="1" applyAlignment="1">
      <alignment vertical="center"/>
    </xf>
    <xf numFmtId="38" fontId="1" fillId="0" borderId="0" xfId="1" applyFont="1" applyAlignment="1">
      <alignment vertical="center"/>
    </xf>
    <xf numFmtId="38" fontId="8" fillId="0" borderId="0" xfId="1" applyFont="1" applyAlignment="1">
      <alignment vertical="center"/>
    </xf>
    <xf numFmtId="38" fontId="34" fillId="0" borderId="7" xfId="1" applyFont="1" applyBorder="1" applyAlignment="1">
      <alignment vertical="center"/>
    </xf>
    <xf numFmtId="38" fontId="1" fillId="0" borderId="2" xfId="1" applyFont="1" applyBorder="1" applyAlignment="1">
      <alignment horizontal="center" vertical="center"/>
    </xf>
    <xf numFmtId="38" fontId="1" fillId="0" borderId="1" xfId="1" applyFont="1" applyBorder="1" applyAlignment="1">
      <alignment horizontal="center" vertical="center" shrinkToFit="1"/>
    </xf>
    <xf numFmtId="38" fontId="1" fillId="0" borderId="5" xfId="1" applyFont="1" applyBorder="1" applyAlignment="1">
      <alignment horizontal="center" vertical="center"/>
    </xf>
    <xf numFmtId="38" fontId="1" fillId="0" borderId="0" xfId="1" applyFont="1" applyAlignment="1">
      <alignment horizontal="center" vertical="center"/>
    </xf>
    <xf numFmtId="38" fontId="1" fillId="0" borderId="3" xfId="1" applyFont="1" applyBorder="1" applyAlignment="1">
      <alignment horizontal="center" vertical="center"/>
    </xf>
    <xf numFmtId="38" fontId="25" fillId="0" borderId="3" xfId="1" applyFont="1" applyBorder="1" applyAlignment="1">
      <alignment horizontal="center" vertical="center"/>
    </xf>
    <xf numFmtId="38" fontId="1" fillId="0" borderId="13" xfId="6" applyFont="1" applyBorder="1" applyAlignment="1">
      <alignment horizontal="right" vertical="center"/>
    </xf>
    <xf numFmtId="38" fontId="1" fillId="0" borderId="0" xfId="6" applyFont="1" applyBorder="1" applyAlignment="1">
      <alignment horizontal="right" vertical="center"/>
    </xf>
    <xf numFmtId="38" fontId="1" fillId="0" borderId="14" xfId="6" applyFont="1" applyBorder="1" applyAlignment="1">
      <alignment horizontal="right" vertical="center"/>
    </xf>
    <xf numFmtId="38" fontId="1" fillId="0" borderId="13" xfId="6" applyFont="1" applyBorder="1" applyAlignment="1">
      <alignment vertical="center"/>
    </xf>
    <xf numFmtId="38" fontId="1" fillId="0" borderId="0" xfId="6" applyFont="1" applyBorder="1" applyAlignment="1">
      <alignment vertical="center"/>
    </xf>
    <xf numFmtId="38" fontId="1" fillId="0" borderId="14" xfId="6" applyFont="1" applyBorder="1" applyAlignment="1">
      <alignment vertical="center"/>
    </xf>
    <xf numFmtId="38" fontId="10" fillId="0" borderId="13" xfId="1" applyFont="1" applyBorder="1" applyAlignment="1">
      <alignment horizontal="right" vertical="center"/>
    </xf>
    <xf numFmtId="38" fontId="10" fillId="0" borderId="0" xfId="1" applyFont="1" applyAlignment="1">
      <alignment vertical="center"/>
    </xf>
    <xf numFmtId="38" fontId="0" fillId="0" borderId="0" xfId="1" quotePrefix="1" applyFont="1" applyBorder="1" applyAlignment="1">
      <alignment horizontal="right" vertical="center"/>
    </xf>
    <xf numFmtId="38" fontId="6" fillId="0" borderId="0" xfId="1" applyFont="1" applyAlignment="1">
      <alignment vertical="center"/>
    </xf>
    <xf numFmtId="38" fontId="7" fillId="0" borderId="0" xfId="1" applyFont="1" applyAlignment="1">
      <alignment vertical="center"/>
    </xf>
    <xf numFmtId="38" fontId="2" fillId="0" borderId="0" xfId="1" applyFont="1" applyBorder="1" applyAlignment="1">
      <alignment vertical="center"/>
    </xf>
    <xf numFmtId="38" fontId="1" fillId="0" borderId="0" xfId="1" applyFont="1" applyAlignment="1">
      <alignment horizontal="right" vertical="center"/>
    </xf>
    <xf numFmtId="38" fontId="1" fillId="0" borderId="2" xfId="1" applyFont="1" applyBorder="1" applyAlignment="1">
      <alignment vertical="center"/>
    </xf>
    <xf numFmtId="38" fontId="1" fillId="0" borderId="2" xfId="1" applyFont="1" applyBorder="1" applyAlignment="1">
      <alignment horizontal="center" vertical="center" shrinkToFit="1"/>
    </xf>
    <xf numFmtId="38" fontId="1" fillId="0" borderId="11" xfId="1" applyFont="1" applyBorder="1" applyAlignment="1">
      <alignment horizontal="center" vertical="center" shrinkToFit="1"/>
    </xf>
    <xf numFmtId="38" fontId="1" fillId="0" borderId="12" xfId="1" applyFont="1" applyBorder="1" applyAlignment="1">
      <alignment horizontal="center" vertical="center"/>
    </xf>
    <xf numFmtId="38" fontId="1" fillId="0" borderId="5" xfId="1" applyFont="1" applyBorder="1" applyAlignment="1">
      <alignment horizontal="center" vertical="center" shrinkToFit="1"/>
    </xf>
    <xf numFmtId="38" fontId="1" fillId="0" borderId="15" xfId="1" applyFont="1" applyBorder="1" applyAlignment="1">
      <alignment horizontal="center" vertical="center"/>
    </xf>
    <xf numFmtId="38" fontId="1" fillId="0" borderId="13" xfId="1" applyFont="1" applyFill="1" applyBorder="1" applyAlignment="1">
      <alignment horizontal="right" vertical="center"/>
    </xf>
    <xf numFmtId="38" fontId="1" fillId="0" borderId="0" xfId="1" applyFont="1" applyFill="1" applyBorder="1" applyAlignment="1">
      <alignment horizontal="center" vertical="center"/>
    </xf>
    <xf numFmtId="38" fontId="10" fillId="0" borderId="13" xfId="1" applyFont="1" applyFill="1" applyBorder="1" applyAlignment="1">
      <alignment horizontal="right" vertical="center"/>
    </xf>
    <xf numFmtId="38" fontId="10" fillId="0" borderId="0" xfId="1" applyFont="1" applyFill="1" applyBorder="1" applyAlignment="1">
      <alignment horizontal="center" vertical="center"/>
    </xf>
    <xf numFmtId="38" fontId="1" fillId="0" borderId="0" xfId="1" applyFont="1" applyFill="1" applyBorder="1" applyAlignment="1">
      <alignment vertical="center"/>
    </xf>
    <xf numFmtId="38" fontId="1" fillId="0" borderId="14" xfId="1" applyFont="1" applyFill="1" applyBorder="1" applyAlignment="1">
      <alignment vertical="center"/>
    </xf>
    <xf numFmtId="38" fontId="1" fillId="0" borderId="6" xfId="1" applyFont="1" applyFill="1" applyBorder="1" applyAlignment="1">
      <alignment horizontal="right" vertical="center"/>
    </xf>
    <xf numFmtId="38" fontId="1" fillId="0" borderId="7" xfId="1" applyFont="1" applyFill="1" applyBorder="1" applyAlignment="1">
      <alignment horizontal="center" vertical="center"/>
    </xf>
    <xf numFmtId="38" fontId="1" fillId="0" borderId="7" xfId="1" applyFont="1" applyFill="1" applyBorder="1" applyAlignment="1">
      <alignment vertical="center"/>
    </xf>
    <xf numFmtId="38" fontId="1" fillId="0" borderId="15" xfId="1" applyFont="1" applyFill="1" applyBorder="1" applyAlignment="1">
      <alignment vertical="center"/>
    </xf>
    <xf numFmtId="38" fontId="14" fillId="0" borderId="0" xfId="1" applyFont="1" applyAlignment="1">
      <alignment vertical="center"/>
    </xf>
    <xf numFmtId="38" fontId="0" fillId="0" borderId="0" xfId="1" applyFont="1" applyBorder="1" applyAlignment="1">
      <alignment horizontal="center" vertical="center"/>
    </xf>
    <xf numFmtId="38" fontId="1" fillId="0" borderId="0" xfId="1" applyFont="1" applyBorder="1" applyAlignment="1">
      <alignment horizontal="center" vertical="center" shrinkToFit="1"/>
    </xf>
    <xf numFmtId="38" fontId="1" fillId="0" borderId="7" xfId="1" applyFont="1" applyBorder="1" applyAlignment="1">
      <alignment horizontal="center" vertical="center"/>
    </xf>
    <xf numFmtId="38" fontId="34" fillId="0" borderId="0" xfId="1" applyFont="1" applyBorder="1" applyAlignment="1">
      <alignment horizontal="right" vertical="center"/>
    </xf>
    <xf numFmtId="38" fontId="10" fillId="0" borderId="13" xfId="6" applyFont="1" applyBorder="1" applyAlignment="1">
      <alignment horizontal="right" vertical="center"/>
    </xf>
    <xf numFmtId="38" fontId="10" fillId="0" borderId="0" xfId="6" applyFont="1" applyBorder="1" applyAlignment="1">
      <alignment horizontal="right" vertical="center"/>
    </xf>
    <xf numFmtId="38" fontId="10" fillId="0" borderId="14" xfId="6" applyFont="1" applyBorder="1" applyAlignment="1">
      <alignment horizontal="right" vertical="center"/>
    </xf>
    <xf numFmtId="49" fontId="1" fillId="0" borderId="13" xfId="6" applyNumberFormat="1" applyFont="1" applyFill="1" applyBorder="1" applyAlignment="1">
      <alignment horizontal="right" vertical="center"/>
    </xf>
    <xf numFmtId="49" fontId="1" fillId="0" borderId="0" xfId="6" applyNumberFormat="1" applyFont="1" applyFill="1" applyBorder="1" applyAlignment="1">
      <alignment horizontal="right" vertical="center"/>
    </xf>
    <xf numFmtId="49" fontId="16" fillId="0" borderId="0" xfId="6" applyNumberFormat="1" applyFont="1" applyFill="1" applyBorder="1" applyAlignment="1">
      <alignment horizontal="right" vertical="center"/>
    </xf>
    <xf numFmtId="38" fontId="1" fillId="0" borderId="14" xfId="6" applyFont="1" applyFill="1" applyBorder="1" applyAlignment="1">
      <alignment horizontal="right" vertical="center"/>
    </xf>
    <xf numFmtId="49" fontId="1" fillId="0" borderId="13" xfId="6" applyNumberFormat="1" applyFont="1" applyBorder="1" applyAlignment="1">
      <alignment horizontal="right" vertical="center"/>
    </xf>
    <xf numFmtId="49" fontId="16" fillId="0" borderId="0" xfId="6" applyNumberFormat="1" applyFont="1" applyBorder="1" applyAlignment="1">
      <alignment horizontal="right" vertical="center"/>
    </xf>
    <xf numFmtId="49" fontId="1" fillId="0" borderId="0" xfId="6" applyNumberFormat="1" applyFont="1" applyBorder="1" applyAlignment="1">
      <alignment horizontal="right" vertical="center"/>
    </xf>
    <xf numFmtId="49" fontId="0" fillId="0" borderId="0" xfId="1" applyNumberFormat="1" applyFont="1" applyFill="1" applyBorder="1" applyAlignment="1">
      <alignment horizontal="right" vertical="center"/>
    </xf>
    <xf numFmtId="49" fontId="1" fillId="0" borderId="13" xfId="1" applyNumberFormat="1" applyFont="1" applyBorder="1" applyAlignment="1">
      <alignment horizontal="right" vertical="center"/>
    </xf>
    <xf numFmtId="49" fontId="1" fillId="0" borderId="0" xfId="1" applyNumberFormat="1" applyFont="1" applyBorder="1" applyAlignment="1">
      <alignment horizontal="right" vertical="center"/>
    </xf>
    <xf numFmtId="0" fontId="0" fillId="0" borderId="13" xfId="6" applyNumberFormat="1" applyFont="1" applyFill="1" applyBorder="1" applyAlignment="1">
      <alignment horizontal="right" vertical="center"/>
    </xf>
    <xf numFmtId="49" fontId="1" fillId="0" borderId="6" xfId="6" applyNumberFormat="1" applyFont="1" applyBorder="1" applyAlignment="1">
      <alignment horizontal="right" vertical="center"/>
    </xf>
    <xf numFmtId="49" fontId="1" fillId="0" borderId="7" xfId="6" applyNumberFormat="1" applyFont="1" applyBorder="1" applyAlignment="1">
      <alignment horizontal="right" vertical="center"/>
    </xf>
    <xf numFmtId="49" fontId="16" fillId="0" borderId="7" xfId="6" applyNumberFormat="1" applyFont="1" applyBorder="1" applyAlignment="1">
      <alignment horizontal="right" vertical="center"/>
    </xf>
    <xf numFmtId="38" fontId="1" fillId="0" borderId="15" xfId="6" applyFont="1" applyBorder="1" applyAlignment="1">
      <alignment horizontal="right" vertical="center"/>
    </xf>
    <xf numFmtId="0" fontId="7" fillId="0" borderId="13" xfId="0" applyFont="1" applyBorder="1" applyAlignment="1">
      <alignment horizontal="center" vertical="center"/>
    </xf>
    <xf numFmtId="38" fontId="0" fillId="0" borderId="14" xfId="0" applyNumberFormat="1" applyFont="1" applyBorder="1" applyAlignment="1">
      <alignment horizontal="right"/>
    </xf>
    <xf numFmtId="38" fontId="0" fillId="0" borderId="15" xfId="0" applyNumberFormat="1" applyFont="1" applyBorder="1" applyAlignment="1">
      <alignment horizontal="right"/>
    </xf>
    <xf numFmtId="0" fontId="28" fillId="0" borderId="0" xfId="17" applyFont="1">
      <alignment vertical="center"/>
    </xf>
    <xf numFmtId="0" fontId="16" fillId="0" borderId="0" xfId="17">
      <alignment vertical="center"/>
    </xf>
    <xf numFmtId="0" fontId="16" fillId="0" borderId="0" xfId="17" applyAlignment="1">
      <alignment horizontal="right" vertical="center"/>
    </xf>
    <xf numFmtId="0" fontId="16" fillId="0" borderId="1" xfId="17" applyBorder="1" applyAlignment="1">
      <alignment horizontal="center" vertical="center" wrapText="1"/>
    </xf>
    <xf numFmtId="0" fontId="16" fillId="0" borderId="10" xfId="17" applyBorder="1" applyAlignment="1">
      <alignment horizontal="center" vertical="center"/>
    </xf>
    <xf numFmtId="0" fontId="16" fillId="0" borderId="1" xfId="17" applyBorder="1" applyAlignment="1">
      <alignment horizontal="center" vertical="center"/>
    </xf>
    <xf numFmtId="0" fontId="16" fillId="0" borderId="5" xfId="17" applyBorder="1" applyAlignment="1">
      <alignment horizontal="right" vertical="center"/>
    </xf>
    <xf numFmtId="3" fontId="16" fillId="0" borderId="0" xfId="17" applyNumberFormat="1" applyBorder="1">
      <alignment vertical="center"/>
    </xf>
    <xf numFmtId="3" fontId="16" fillId="0" borderId="14" xfId="17" applyNumberFormat="1" applyBorder="1">
      <alignment vertical="center"/>
    </xf>
    <xf numFmtId="0" fontId="31" fillId="0" borderId="13" xfId="17" applyFont="1" applyBorder="1" applyAlignment="1">
      <alignment horizontal="right" vertical="center"/>
    </xf>
    <xf numFmtId="3" fontId="31" fillId="0" borderId="13" xfId="17" applyNumberFormat="1" applyFont="1" applyBorder="1">
      <alignment vertical="center"/>
    </xf>
    <xf numFmtId="3" fontId="31" fillId="0" borderId="14" xfId="17" applyNumberFormat="1" applyFont="1" applyBorder="1">
      <alignment vertical="center"/>
    </xf>
    <xf numFmtId="0" fontId="16" fillId="0" borderId="13" xfId="17" applyBorder="1" applyAlignment="1">
      <alignment horizontal="right" vertical="center"/>
    </xf>
    <xf numFmtId="0" fontId="16" fillId="0" borderId="13" xfId="17" applyBorder="1">
      <alignment vertical="center"/>
    </xf>
    <xf numFmtId="0" fontId="16" fillId="0" borderId="14" xfId="17" applyBorder="1">
      <alignment vertical="center"/>
    </xf>
    <xf numFmtId="3" fontId="1" fillId="0" borderId="13" xfId="18" applyNumberFormat="1" applyFont="1" applyBorder="1" applyAlignment="1">
      <alignment horizontal="right" vertical="center"/>
    </xf>
    <xf numFmtId="3" fontId="1" fillId="0" borderId="14" xfId="18" applyNumberFormat="1" applyFont="1" applyBorder="1" applyAlignment="1">
      <alignment horizontal="right" vertical="center"/>
    </xf>
    <xf numFmtId="3" fontId="1" fillId="0" borderId="13" xfId="18" applyNumberFormat="1" applyFont="1" applyBorder="1" applyAlignment="1">
      <alignment vertical="center"/>
    </xf>
    <xf numFmtId="3" fontId="1" fillId="0" borderId="14" xfId="18" applyNumberFormat="1" applyFont="1" applyBorder="1" applyAlignment="1">
      <alignment vertical="center"/>
    </xf>
    <xf numFmtId="3" fontId="1" fillId="0" borderId="13" xfId="18" applyNumberFormat="1" applyFont="1" applyBorder="1">
      <alignment vertical="center"/>
    </xf>
    <xf numFmtId="3" fontId="1" fillId="0" borderId="14" xfId="18" applyNumberFormat="1" applyFont="1" applyBorder="1">
      <alignment vertical="center"/>
    </xf>
    <xf numFmtId="0" fontId="16" fillId="0" borderId="6" xfId="17" applyBorder="1" applyAlignment="1">
      <alignment horizontal="right" vertical="center"/>
    </xf>
    <xf numFmtId="3" fontId="1" fillId="0" borderId="6" xfId="18" applyNumberFormat="1" applyFont="1" applyBorder="1" applyAlignment="1">
      <alignment horizontal="right" vertical="center"/>
    </xf>
    <xf numFmtId="3" fontId="1" fillId="0" borderId="15" xfId="18" applyNumberFormat="1" applyFont="1" applyBorder="1" applyAlignment="1">
      <alignment horizontal="right" vertical="center"/>
    </xf>
    <xf numFmtId="0" fontId="29" fillId="0" borderId="0" xfId="11" applyFont="1">
      <alignment vertical="center"/>
    </xf>
    <xf numFmtId="0" fontId="32" fillId="0" borderId="0" xfId="11" applyFont="1">
      <alignment vertical="center"/>
    </xf>
    <xf numFmtId="0" fontId="0" fillId="0" borderId="7" xfId="0" applyFont="1" applyBorder="1" applyAlignment="1"/>
    <xf numFmtId="0" fontId="6" fillId="0" borderId="10" xfId="0" applyFont="1" applyBorder="1" applyAlignment="1">
      <alignment horizontal="center"/>
    </xf>
    <xf numFmtId="0" fontId="0" fillId="0" borderId="5" xfId="0" applyBorder="1" applyAlignment="1">
      <alignment horizontal="left"/>
    </xf>
    <xf numFmtId="38" fontId="0" fillId="0" borderId="0" xfId="1" applyFont="1" applyBorder="1" applyAlignment="1"/>
    <xf numFmtId="3" fontId="0" fillId="0" borderId="14" xfId="1" applyNumberFormat="1" applyFont="1" applyBorder="1" applyAlignment="1">
      <alignment horizontal="right"/>
    </xf>
    <xf numFmtId="0" fontId="0" fillId="0" borderId="13" xfId="0" applyBorder="1" applyAlignment="1">
      <alignment horizontal="left"/>
    </xf>
    <xf numFmtId="38" fontId="0" fillId="0" borderId="13" xfId="1" applyFont="1" applyBorder="1" applyAlignment="1"/>
    <xf numFmtId="0" fontId="0" fillId="0" borderId="6" xfId="0" applyBorder="1" applyAlignment="1">
      <alignment horizontal="left"/>
    </xf>
    <xf numFmtId="38" fontId="0" fillId="0" borderId="6" xfId="1" applyFont="1" applyBorder="1" applyAlignment="1"/>
    <xf numFmtId="0" fontId="6" fillId="0" borderId="7" xfId="5" applyFont="1" applyFill="1" applyBorder="1" applyAlignment="1">
      <alignment horizontal="right"/>
    </xf>
    <xf numFmtId="0" fontId="1" fillId="0" borderId="2" xfId="5" applyFont="1" applyFill="1" applyBorder="1" applyAlignment="1">
      <alignment horizontal="center" vertical="center"/>
    </xf>
    <xf numFmtId="0" fontId="1" fillId="0" borderId="8" xfId="5" applyFont="1" applyFill="1" applyBorder="1" applyAlignment="1"/>
    <xf numFmtId="0" fontId="1" fillId="0" borderId="9" xfId="5" applyFont="1" applyFill="1" applyBorder="1" applyAlignment="1"/>
    <xf numFmtId="0" fontId="1" fillId="0" borderId="10" xfId="5" applyFont="1" applyFill="1" applyBorder="1" applyAlignment="1"/>
    <xf numFmtId="197" fontId="1" fillId="0" borderId="0" xfId="5" applyNumberFormat="1" applyFont="1" applyFill="1" applyAlignment="1"/>
    <xf numFmtId="197" fontId="0" fillId="0" borderId="1" xfId="5" applyNumberFormat="1" applyFont="1" applyFill="1" applyBorder="1" applyAlignment="1">
      <alignment horizontal="center"/>
    </xf>
    <xf numFmtId="197" fontId="1" fillId="0" borderId="2" xfId="5" applyNumberFormat="1" applyFont="1" applyFill="1" applyBorder="1" applyAlignment="1">
      <alignment horizontal="center"/>
    </xf>
    <xf numFmtId="197" fontId="1" fillId="0" borderId="1" xfId="5" applyNumberFormat="1" applyFont="1" applyFill="1" applyBorder="1" applyAlignment="1">
      <alignment horizontal="center"/>
    </xf>
    <xf numFmtId="197" fontId="1" fillId="0" borderId="11" xfId="5" applyNumberFormat="1" applyFont="1" applyFill="1" applyBorder="1" applyAlignment="1">
      <alignment horizontal="center"/>
    </xf>
    <xf numFmtId="176" fontId="1" fillId="0" borderId="2" xfId="5" applyNumberFormat="1" applyFont="1" applyFill="1" applyBorder="1" applyAlignment="1">
      <alignment horizontal="center"/>
    </xf>
    <xf numFmtId="197" fontId="1" fillId="0" borderId="4" xfId="5" applyNumberFormat="1" applyFont="1" applyFill="1" applyBorder="1" applyAlignment="1">
      <alignment horizontal="center"/>
    </xf>
    <xf numFmtId="176" fontId="0" fillId="0" borderId="2" xfId="5" applyNumberFormat="1" applyFont="1" applyFill="1" applyBorder="1" applyAlignment="1">
      <alignment horizontal="center"/>
    </xf>
    <xf numFmtId="197" fontId="0" fillId="0" borderId="4" xfId="5" applyNumberFormat="1" applyFont="1" applyFill="1" applyBorder="1" applyAlignment="1">
      <alignment horizontal="center"/>
    </xf>
    <xf numFmtId="197" fontId="0" fillId="0" borderId="13" xfId="5" applyNumberFormat="1" applyFont="1" applyFill="1" applyBorder="1" applyAlignment="1">
      <alignment horizontal="center"/>
    </xf>
    <xf numFmtId="176" fontId="0" fillId="0" borderId="5" xfId="5" applyNumberFormat="1" applyFont="1" applyFill="1" applyBorder="1" applyAlignment="1">
      <alignment horizontal="center"/>
    </xf>
    <xf numFmtId="197" fontId="0" fillId="0" borderId="0" xfId="5" applyNumberFormat="1" applyFont="1" applyFill="1" applyBorder="1" applyAlignment="1">
      <alignment horizontal="center"/>
    </xf>
    <xf numFmtId="197" fontId="1" fillId="0" borderId="0" xfId="5" applyNumberFormat="1" applyFont="1" applyFill="1" applyBorder="1" applyAlignment="1">
      <alignment horizontal="center"/>
    </xf>
    <xf numFmtId="197" fontId="0" fillId="0" borderId="6" xfId="5" applyNumberFormat="1" applyFont="1" applyFill="1" applyBorder="1" applyAlignment="1">
      <alignment horizontal="center"/>
    </xf>
    <xf numFmtId="176" fontId="0" fillId="0" borderId="3" xfId="5" applyNumberFormat="1" applyFont="1" applyFill="1" applyBorder="1" applyAlignment="1">
      <alignment horizontal="center"/>
    </xf>
    <xf numFmtId="197" fontId="1" fillId="0" borderId="7" xfId="5" applyNumberFormat="1" applyFont="1" applyFill="1" applyBorder="1" applyAlignment="1">
      <alignment horizontal="center" vertical="center"/>
    </xf>
    <xf numFmtId="176" fontId="1" fillId="0" borderId="3" xfId="5" applyNumberFormat="1" applyFont="1" applyFill="1" applyBorder="1" applyAlignment="1">
      <alignment horizontal="center"/>
    </xf>
    <xf numFmtId="197" fontId="1" fillId="0" borderId="7" xfId="5" applyNumberFormat="1" applyFont="1" applyFill="1" applyBorder="1" applyAlignment="1">
      <alignment horizontal="center"/>
    </xf>
    <xf numFmtId="0" fontId="7" fillId="0" borderId="0" xfId="5" applyFont="1" applyFill="1" applyAlignment="1">
      <alignment horizontal="left"/>
    </xf>
    <xf numFmtId="0" fontId="1" fillId="0" borderId="0" xfId="5" applyFont="1" applyFill="1" applyAlignment="1">
      <alignment horizontal="center"/>
    </xf>
    <xf numFmtId="0" fontId="1" fillId="0" borderId="0" xfId="5" applyFont="1" applyFill="1" applyAlignment="1">
      <alignment horizontal="center" vertical="center"/>
    </xf>
    <xf numFmtId="176" fontId="1" fillId="0" borderId="0" xfId="5" applyNumberFormat="1" applyFont="1" applyFill="1" applyAlignment="1"/>
    <xf numFmtId="0" fontId="1" fillId="0" borderId="2" xfId="5" applyFont="1" applyFill="1" applyBorder="1" applyAlignment="1">
      <alignment horizontal="center"/>
    </xf>
    <xf numFmtId="0" fontId="1" fillId="0" borderId="1" xfId="5" applyFont="1" applyFill="1" applyBorder="1" applyAlignment="1">
      <alignment horizontal="center"/>
    </xf>
    <xf numFmtId="0" fontId="1" fillId="0" borderId="4" xfId="5" applyFont="1" applyFill="1" applyBorder="1" applyAlignment="1">
      <alignment horizontal="center"/>
    </xf>
    <xf numFmtId="0" fontId="1" fillId="0" borderId="11" xfId="5" applyFont="1" applyFill="1" applyBorder="1" applyAlignment="1">
      <alignment horizontal="center"/>
    </xf>
    <xf numFmtId="0" fontId="0" fillId="0" borderId="4" xfId="5" applyFont="1" applyFill="1" applyBorder="1" applyAlignment="1">
      <alignment horizontal="center"/>
    </xf>
    <xf numFmtId="0" fontId="0" fillId="0" borderId="13" xfId="5" applyFont="1" applyFill="1" applyBorder="1" applyAlignment="1">
      <alignment horizontal="center"/>
    </xf>
    <xf numFmtId="0" fontId="7" fillId="0" borderId="0" xfId="5" applyFont="1" applyFill="1" applyBorder="1" applyAlignment="1">
      <alignment horizontal="center"/>
    </xf>
    <xf numFmtId="176" fontId="1" fillId="0" borderId="5" xfId="5" applyNumberFormat="1" applyFont="1" applyFill="1" applyBorder="1" applyAlignment="1">
      <alignment horizontal="center"/>
    </xf>
    <xf numFmtId="0" fontId="0" fillId="0" borderId="0" xfId="5" applyFont="1" applyFill="1" applyBorder="1" applyAlignment="1">
      <alignment horizontal="center"/>
    </xf>
    <xf numFmtId="0" fontId="1" fillId="0" borderId="13" xfId="5" applyFont="1" applyFill="1" applyBorder="1" applyAlignment="1">
      <alignment horizontal="center"/>
    </xf>
    <xf numFmtId="0" fontId="1" fillId="0" borderId="6" xfId="5" applyFont="1" applyFill="1" applyBorder="1" applyAlignment="1">
      <alignment horizontal="center"/>
    </xf>
    <xf numFmtId="0" fontId="1" fillId="0" borderId="7" xfId="5" applyFont="1" applyFill="1" applyBorder="1" applyAlignment="1">
      <alignment horizontal="center"/>
    </xf>
    <xf numFmtId="0" fontId="6" fillId="0" borderId="0" xfId="5" applyFont="1" applyFill="1" applyBorder="1" applyAlignment="1"/>
    <xf numFmtId="0" fontId="1" fillId="0" borderId="2" xfId="5" applyFill="1" applyBorder="1" applyAlignment="1">
      <alignment horizontal="center"/>
    </xf>
    <xf numFmtId="0" fontId="0" fillId="0" borderId="7" xfId="5" applyFont="1" applyFill="1" applyBorder="1" applyAlignment="1">
      <alignment horizontal="center"/>
    </xf>
    <xf numFmtId="0" fontId="0" fillId="0" borderId="3" xfId="5" applyFont="1" applyFill="1" applyBorder="1" applyAlignment="1">
      <alignment horizontal="center"/>
    </xf>
    <xf numFmtId="0" fontId="1" fillId="0" borderId="0" xfId="5" applyFont="1" applyFill="1" applyBorder="1" applyAlignment="1">
      <alignment horizontal="center" vertical="center"/>
    </xf>
    <xf numFmtId="0" fontId="1" fillId="0" borderId="4" xfId="5" applyFont="1" applyFill="1" applyBorder="1" applyAlignment="1">
      <alignment horizontal="center" vertical="center"/>
    </xf>
    <xf numFmtId="0" fontId="0" fillId="0" borderId="4" xfId="5" applyFont="1" applyFill="1" applyBorder="1" applyAlignment="1"/>
    <xf numFmtId="0" fontId="0" fillId="0" borderId="0" xfId="5" applyFont="1" applyFill="1" applyAlignment="1"/>
    <xf numFmtId="0" fontId="40" fillId="0" borderId="0" xfId="5" applyFont="1" applyFill="1" applyAlignment="1"/>
    <xf numFmtId="0" fontId="1" fillId="0" borderId="4" xfId="0" applyFont="1" applyBorder="1" applyAlignment="1">
      <alignment horizontal="center"/>
    </xf>
    <xf numFmtId="0" fontId="1" fillId="0" borderId="2" xfId="0" applyFont="1" applyBorder="1" applyAlignment="1">
      <alignment horizontal="center"/>
    </xf>
    <xf numFmtId="0" fontId="1" fillId="0" borderId="14" xfId="0" applyFont="1" applyBorder="1" applyAlignment="1">
      <alignment horizontal="center"/>
    </xf>
    <xf numFmtId="178" fontId="1" fillId="0" borderId="13" xfId="0" applyNumberFormat="1" applyFont="1" applyBorder="1"/>
    <xf numFmtId="178" fontId="1" fillId="0" borderId="14" xfId="0" applyNumberFormat="1" applyFont="1" applyBorder="1"/>
    <xf numFmtId="181" fontId="0" fillId="0" borderId="0" xfId="0" applyNumberFormat="1" applyFont="1"/>
    <xf numFmtId="178" fontId="10" fillId="0" borderId="13" xfId="0" applyNumberFormat="1" applyFont="1" applyBorder="1" applyAlignment="1">
      <alignment horizontal="right"/>
    </xf>
    <xf numFmtId="178" fontId="10" fillId="0" borderId="0" xfId="0" applyNumberFormat="1" applyFont="1" applyBorder="1" applyAlignment="1">
      <alignment horizontal="right"/>
    </xf>
    <xf numFmtId="178" fontId="10" fillId="0" borderId="14" xfId="0" applyNumberFormat="1" applyFont="1" applyBorder="1" applyAlignment="1">
      <alignment horizontal="right"/>
    </xf>
    <xf numFmtId="178" fontId="0" fillId="0" borderId="6" xfId="0" applyNumberFormat="1" applyFont="1" applyBorder="1"/>
    <xf numFmtId="0" fontId="0" fillId="0" borderId="5" xfId="0" applyFont="1" applyFill="1" applyBorder="1"/>
    <xf numFmtId="178" fontId="0" fillId="0" borderId="0" xfId="1" applyNumberFormat="1" applyFont="1" applyFill="1" applyBorder="1" applyAlignment="1">
      <alignment horizontal="right" vertical="center"/>
    </xf>
    <xf numFmtId="178" fontId="0" fillId="0" borderId="12" xfId="1" applyNumberFormat="1" applyFont="1" applyBorder="1" applyAlignment="1">
      <alignment vertical="center"/>
    </xf>
    <xf numFmtId="178" fontId="0" fillId="0" borderId="0" xfId="1" applyNumberFormat="1" applyFont="1" applyFill="1" applyBorder="1" applyAlignment="1">
      <alignment vertical="center"/>
    </xf>
    <xf numFmtId="178" fontId="0" fillId="0" borderId="14" xfId="1" applyNumberFormat="1" applyFont="1" applyFill="1" applyBorder="1" applyAlignment="1">
      <alignment vertical="center"/>
    </xf>
    <xf numFmtId="0" fontId="0" fillId="0" borderId="5" xfId="0" applyFill="1" applyBorder="1"/>
    <xf numFmtId="178" fontId="0" fillId="0" borderId="14" xfId="1" applyNumberFormat="1" applyFont="1" applyFill="1" applyBorder="1" applyAlignment="1">
      <alignment horizontal="right" vertical="center"/>
    </xf>
    <xf numFmtId="0" fontId="0" fillId="2" borderId="5" xfId="0" applyFont="1" applyFill="1" applyBorder="1" applyAlignment="1">
      <alignment wrapText="1"/>
    </xf>
    <xf numFmtId="0" fontId="0" fillId="0" borderId="5" xfId="0" applyFont="1" applyFill="1" applyBorder="1" applyAlignment="1">
      <alignment wrapText="1"/>
    </xf>
    <xf numFmtId="0" fontId="0" fillId="0" borderId="5" xfId="0" applyFont="1" applyFill="1" applyBorder="1" applyAlignment="1">
      <alignment shrinkToFit="1"/>
    </xf>
    <xf numFmtId="178" fontId="0" fillId="0" borderId="0" xfId="1" quotePrefix="1" applyNumberFormat="1" applyFont="1" applyFill="1" applyBorder="1" applyAlignment="1">
      <alignment horizontal="right" vertical="center"/>
    </xf>
    <xf numFmtId="178" fontId="0" fillId="0" borderId="13" xfId="1" applyNumberFormat="1" applyFont="1" applyFill="1" applyBorder="1" applyAlignment="1">
      <alignment horizontal="right" vertical="center"/>
    </xf>
    <xf numFmtId="178" fontId="0" fillId="0" borderId="14" xfId="1" quotePrefix="1" applyNumberFormat="1" applyFont="1" applyFill="1" applyBorder="1" applyAlignment="1">
      <alignment horizontal="right" vertical="center"/>
    </xf>
    <xf numFmtId="0" fontId="0" fillId="0" borderId="3" xfId="0" applyFont="1" applyFill="1" applyBorder="1"/>
    <xf numFmtId="178" fontId="0" fillId="0" borderId="7" xfId="1" applyNumberFormat="1" applyFont="1" applyFill="1" applyBorder="1" applyAlignment="1">
      <alignment horizontal="right" vertical="center"/>
    </xf>
    <xf numFmtId="178" fontId="0" fillId="0" borderId="7" xfId="1" applyNumberFormat="1" applyFont="1" applyBorder="1" applyAlignment="1">
      <alignment horizontal="right" vertical="center"/>
    </xf>
    <xf numFmtId="178" fontId="0" fillId="0" borderId="15" xfId="1" applyNumberFormat="1" applyFont="1" applyBorder="1" applyAlignment="1">
      <alignment horizontal="right" vertical="center"/>
    </xf>
    <xf numFmtId="0" fontId="0" fillId="0" borderId="0" xfId="0" applyFont="1" applyFill="1" applyBorder="1" applyAlignment="1">
      <alignment horizontal="center"/>
    </xf>
    <xf numFmtId="38" fontId="7" fillId="0" borderId="0" xfId="0" applyNumberFormat="1" applyFont="1" applyFill="1" applyBorder="1"/>
    <xf numFmtId="38" fontId="7" fillId="0" borderId="0" xfId="1" applyNumberFormat="1" applyFont="1" applyFill="1" applyBorder="1" applyAlignment="1">
      <alignment horizontal="right"/>
    </xf>
    <xf numFmtId="0" fontId="13" fillId="0" borderId="0" xfId="0" applyFont="1" applyBorder="1"/>
    <xf numFmtId="0" fontId="1" fillId="0" borderId="0" xfId="0" applyFont="1" applyFill="1" applyBorder="1" applyAlignment="1">
      <alignment horizontal="center"/>
    </xf>
    <xf numFmtId="38" fontId="1" fillId="0" borderId="0" xfId="0" applyNumberFormat="1" applyFont="1" applyFill="1" applyBorder="1"/>
    <xf numFmtId="0" fontId="1" fillId="0" borderId="13" xfId="5" applyFont="1" applyBorder="1" applyAlignment="1">
      <alignment vertical="center"/>
    </xf>
    <xf numFmtId="0" fontId="1" fillId="0" borderId="6" xfId="5" applyFont="1" applyBorder="1" applyAlignment="1">
      <alignment vertical="center"/>
    </xf>
    <xf numFmtId="38" fontId="16" fillId="0" borderId="13" xfId="6" applyFont="1" applyBorder="1" applyAlignment="1">
      <alignment horizontal="right" vertical="center"/>
    </xf>
    <xf numFmtId="38" fontId="16" fillId="0" borderId="0" xfId="6" applyFont="1" applyBorder="1" applyAlignment="1">
      <alignment vertical="center"/>
    </xf>
    <xf numFmtId="38" fontId="10" fillId="0" borderId="0" xfId="6" applyFont="1" applyBorder="1" applyAlignment="1">
      <alignment vertical="center"/>
    </xf>
    <xf numFmtId="178" fontId="10" fillId="0" borderId="13" xfId="6" applyNumberFormat="1" applyFont="1" applyBorder="1" applyAlignment="1">
      <alignment horizontal="right" vertical="center"/>
    </xf>
    <xf numFmtId="178" fontId="10" fillId="0" borderId="0" xfId="6" applyNumberFormat="1" applyFont="1" applyBorder="1" applyAlignment="1">
      <alignment horizontal="right" vertical="center"/>
    </xf>
    <xf numFmtId="178" fontId="10" fillId="0" borderId="14" xfId="6" applyNumberFormat="1" applyFont="1" applyBorder="1" applyAlignment="1">
      <alignment horizontal="right" vertical="center"/>
    </xf>
    <xf numFmtId="0" fontId="1" fillId="0" borderId="0" xfId="5" applyFont="1" applyBorder="1" applyAlignment="1">
      <alignment vertical="center"/>
    </xf>
    <xf numFmtId="178" fontId="16" fillId="0" borderId="13" xfId="6" applyNumberFormat="1" applyFont="1" applyFill="1" applyBorder="1" applyAlignment="1">
      <alignment horizontal="right" vertical="center"/>
    </xf>
    <xf numFmtId="178" fontId="16" fillId="0" borderId="0" xfId="6" applyNumberFormat="1" applyFont="1" applyFill="1" applyBorder="1" applyAlignment="1">
      <alignment horizontal="right" vertical="center"/>
    </xf>
    <xf numFmtId="178" fontId="16" fillId="0" borderId="14" xfId="6" applyNumberFormat="1" applyFont="1" applyFill="1" applyBorder="1" applyAlignment="1">
      <alignment horizontal="right" vertical="center"/>
    </xf>
    <xf numFmtId="178" fontId="16" fillId="0" borderId="6" xfId="6" applyNumberFormat="1" applyFont="1" applyBorder="1" applyAlignment="1">
      <alignment horizontal="right" vertical="center"/>
    </xf>
    <xf numFmtId="178" fontId="16" fillId="0" borderId="7" xfId="6" applyNumberFormat="1" applyFont="1" applyBorder="1" applyAlignment="1">
      <alignment horizontal="right" vertical="center"/>
    </xf>
    <xf numFmtId="178" fontId="16" fillId="0" borderId="15" xfId="6" applyNumberFormat="1" applyFont="1" applyBorder="1" applyAlignment="1">
      <alignment horizontal="right" vertical="center"/>
    </xf>
    <xf numFmtId="38" fontId="7" fillId="0" borderId="0" xfId="5" applyNumberFormat="1" applyFont="1" applyAlignment="1"/>
    <xf numFmtId="178" fontId="1" fillId="0" borderId="0" xfId="5" applyNumberFormat="1" applyFont="1" applyAlignment="1"/>
    <xf numFmtId="38" fontId="1" fillId="0" borderId="0" xfId="1" applyFont="1" applyAlignment="1"/>
    <xf numFmtId="38" fontId="2" fillId="0" borderId="0" xfId="1" applyFont="1" applyAlignment="1"/>
    <xf numFmtId="38" fontId="0" fillId="0" borderId="0" xfId="1" applyFont="1" applyAlignment="1"/>
    <xf numFmtId="38" fontId="6" fillId="0" borderId="0" xfId="1" applyFont="1" applyAlignment="1">
      <alignment horizontal="right"/>
    </xf>
    <xf numFmtId="38" fontId="6" fillId="0" borderId="2" xfId="1" applyFont="1" applyBorder="1" applyAlignment="1">
      <alignment horizontal="center" vertical="center"/>
    </xf>
    <xf numFmtId="38" fontId="6" fillId="0" borderId="3" xfId="1" applyFont="1" applyBorder="1" applyAlignment="1">
      <alignment horizontal="center"/>
    </xf>
    <xf numFmtId="38" fontId="0" fillId="0" borderId="0" xfId="1" applyFont="1" applyBorder="1" applyAlignment="1">
      <alignment horizontal="left" vertical="center"/>
    </xf>
    <xf numFmtId="178" fontId="0" fillId="0" borderId="13" xfId="1" applyNumberFormat="1" applyFont="1" applyBorder="1" applyAlignment="1">
      <alignment horizontal="right" vertical="center"/>
    </xf>
    <xf numFmtId="38" fontId="10" fillId="0" borderId="0" xfId="1" applyFont="1" applyBorder="1" applyAlignment="1">
      <alignment horizontal="left" vertical="center"/>
    </xf>
    <xf numFmtId="178" fontId="10" fillId="0" borderId="13" xfId="1" applyNumberFormat="1" applyFont="1" applyBorder="1" applyAlignment="1">
      <alignment horizontal="right" vertical="center"/>
    </xf>
    <xf numFmtId="178" fontId="10" fillId="0" borderId="14" xfId="1" applyNumberFormat="1" applyFont="1" applyBorder="1" applyAlignment="1">
      <alignment horizontal="right" vertical="center"/>
    </xf>
    <xf numFmtId="0" fontId="0" fillId="0" borderId="13" xfId="0" applyFont="1" applyBorder="1" applyAlignment="1">
      <alignment horizontal="right" vertical="center"/>
    </xf>
    <xf numFmtId="178" fontId="1" fillId="0" borderId="6" xfId="6" applyNumberFormat="1" applyFont="1" applyBorder="1" applyAlignment="1">
      <alignment horizontal="right" vertical="center"/>
    </xf>
    <xf numFmtId="178" fontId="1" fillId="0" borderId="7" xfId="6" applyNumberFormat="1" applyFont="1" applyBorder="1" applyAlignment="1">
      <alignment horizontal="right" vertical="center"/>
    </xf>
    <xf numFmtId="178" fontId="1" fillId="0" borderId="15" xfId="6" applyNumberFormat="1" applyFont="1" applyBorder="1" applyAlignment="1">
      <alignment horizontal="right" vertical="center"/>
    </xf>
    <xf numFmtId="38" fontId="9" fillId="0" borderId="0" xfId="0" applyNumberFormat="1" applyFont="1" applyAlignment="1"/>
    <xf numFmtId="38" fontId="2" fillId="0" borderId="0" xfId="1" applyFont="1" applyFill="1" applyAlignment="1"/>
    <xf numFmtId="38" fontId="0" fillId="0" borderId="11" xfId="1" applyFont="1" applyBorder="1" applyAlignment="1">
      <alignment horizontal="right" vertical="center"/>
    </xf>
    <xf numFmtId="178" fontId="1" fillId="0" borderId="11" xfId="1" applyNumberFormat="1" applyFont="1" applyBorder="1" applyAlignment="1">
      <alignment horizontal="right" vertical="center"/>
    </xf>
    <xf numFmtId="178" fontId="0" fillId="0" borderId="4" xfId="1" applyNumberFormat="1" applyFont="1" applyBorder="1" applyAlignment="1">
      <alignment horizontal="right" vertical="center"/>
    </xf>
    <xf numFmtId="38" fontId="10" fillId="0" borderId="0" xfId="1" applyFont="1" applyAlignment="1"/>
    <xf numFmtId="178" fontId="10" fillId="0" borderId="13" xfId="1" applyNumberFormat="1" applyFont="1" applyFill="1" applyBorder="1" applyAlignment="1">
      <alignment horizontal="right" vertical="center"/>
    </xf>
    <xf numFmtId="178" fontId="10" fillId="0" borderId="0" xfId="1" applyNumberFormat="1" applyFont="1" applyFill="1" applyBorder="1" applyAlignment="1">
      <alignment horizontal="right" vertical="center"/>
    </xf>
    <xf numFmtId="178" fontId="10" fillId="0" borderId="14" xfId="1" applyNumberFormat="1" applyFont="1" applyFill="1" applyBorder="1" applyAlignment="1">
      <alignment horizontal="right" vertical="center"/>
    </xf>
    <xf numFmtId="178" fontId="1" fillId="0" borderId="13" xfId="1" applyNumberFormat="1" applyFont="1" applyFill="1" applyBorder="1" applyAlignment="1">
      <alignment horizontal="right" vertical="center"/>
    </xf>
    <xf numFmtId="178" fontId="1" fillId="0" borderId="14" xfId="1" applyNumberFormat="1" applyFont="1" applyFill="1" applyBorder="1" applyAlignment="1">
      <alignment horizontal="right" vertical="center"/>
    </xf>
    <xf numFmtId="178" fontId="1" fillId="0" borderId="6" xfId="1" applyNumberFormat="1" applyFont="1" applyFill="1" applyBorder="1" applyAlignment="1">
      <alignment horizontal="right" vertical="center"/>
    </xf>
    <xf numFmtId="178" fontId="1" fillId="0" borderId="7" xfId="1" applyNumberFormat="1" applyFont="1" applyFill="1" applyBorder="1" applyAlignment="1">
      <alignment horizontal="right" vertical="center"/>
    </xf>
    <xf numFmtId="178" fontId="1" fillId="0" borderId="15" xfId="1" applyNumberFormat="1" applyFont="1" applyFill="1" applyBorder="1" applyAlignment="1">
      <alignment horizontal="right" vertical="center"/>
    </xf>
    <xf numFmtId="38" fontId="1" fillId="0" borderId="0" xfId="1" applyFont="1" applyBorder="1" applyAlignment="1"/>
    <xf numFmtId="38" fontId="6" fillId="0" borderId="0" xfId="1" applyFont="1" applyAlignment="1"/>
    <xf numFmtId="0" fontId="0" fillId="0" borderId="5" xfId="0" applyFont="1" applyBorder="1" applyAlignment="1">
      <alignment horizontal="center"/>
    </xf>
    <xf numFmtId="0" fontId="0" fillId="2" borderId="13" xfId="0" applyFill="1" applyBorder="1" applyAlignment="1">
      <alignment horizontal="right"/>
    </xf>
    <xf numFmtId="0" fontId="0" fillId="2" borderId="0" xfId="0" applyFill="1" applyBorder="1" applyAlignment="1"/>
    <xf numFmtId="3" fontId="0" fillId="2" borderId="13" xfId="0" applyNumberFormat="1" applyFill="1" applyBorder="1" applyAlignment="1">
      <alignment horizontal="right"/>
    </xf>
    <xf numFmtId="3" fontId="0" fillId="2" borderId="0" xfId="0" applyNumberFormat="1" applyFill="1" applyBorder="1" applyAlignment="1"/>
    <xf numFmtId="3" fontId="0" fillId="0" borderId="0" xfId="0" applyNumberFormat="1" applyFont="1" applyAlignment="1"/>
    <xf numFmtId="3" fontId="1" fillId="0" borderId="0" xfId="0" applyNumberFormat="1" applyFont="1" applyAlignment="1"/>
    <xf numFmtId="0" fontId="10" fillId="2" borderId="13" xfId="0" applyNumberFormat="1" applyFont="1" applyFill="1" applyBorder="1" applyAlignment="1">
      <alignment horizontal="right"/>
    </xf>
    <xf numFmtId="0" fontId="10" fillId="2" borderId="0" xfId="0" applyNumberFormat="1" applyFont="1" applyFill="1" applyBorder="1" applyAlignment="1"/>
    <xf numFmtId="0" fontId="10" fillId="0" borderId="0" xfId="0" applyFont="1" applyBorder="1" applyAlignment="1"/>
    <xf numFmtId="38" fontId="0" fillId="0" borderId="0" xfId="1" applyNumberFormat="1" applyFont="1" applyBorder="1" applyAlignment="1">
      <alignment horizontal="right" vertical="center"/>
    </xf>
    <xf numFmtId="176" fontId="0" fillId="0" borderId="0" xfId="1" applyNumberFormat="1" applyFont="1" applyBorder="1" applyAlignment="1">
      <alignment horizontal="right"/>
    </xf>
    <xf numFmtId="176" fontId="0" fillId="0" borderId="0" xfId="1" applyNumberFormat="1" applyFont="1" applyBorder="1" applyAlignment="1">
      <alignment horizontal="right" vertical="center"/>
    </xf>
    <xf numFmtId="176" fontId="0" fillId="0" borderId="14" xfId="1" applyNumberFormat="1" applyFont="1" applyBorder="1" applyAlignment="1">
      <alignment horizontal="right" vertical="center"/>
    </xf>
    <xf numFmtId="38" fontId="0" fillId="0" borderId="0" xfId="1" applyNumberFormat="1" applyFont="1" applyBorder="1" applyAlignment="1">
      <alignment horizontal="right"/>
    </xf>
    <xf numFmtId="176" fontId="0" fillId="0" borderId="13" xfId="1" applyNumberFormat="1" applyFont="1" applyBorder="1" applyAlignment="1">
      <alignment horizontal="right" vertical="center"/>
    </xf>
    <xf numFmtId="176" fontId="0" fillId="0" borderId="6" xfId="1" applyNumberFormat="1" applyFont="1" applyBorder="1" applyAlignment="1">
      <alignment horizontal="right" vertical="center"/>
    </xf>
    <xf numFmtId="176" fontId="0" fillId="0" borderId="7" xfId="1" applyNumberFormat="1" applyFont="1" applyBorder="1" applyAlignment="1">
      <alignment horizontal="right" vertical="center"/>
    </xf>
    <xf numFmtId="176" fontId="0" fillId="0" borderId="15" xfId="1" applyNumberFormat="1" applyFont="1" applyBorder="1" applyAlignment="1">
      <alignment horizontal="right" vertical="center"/>
    </xf>
    <xf numFmtId="0" fontId="0" fillId="0" borderId="4" xfId="0" applyFont="1" applyBorder="1" applyAlignment="1">
      <alignment horizontal="distributed"/>
    </xf>
    <xf numFmtId="176" fontId="0" fillId="0" borderId="13" xfId="1" applyNumberFormat="1" applyFont="1" applyBorder="1" applyAlignment="1">
      <alignment horizontal="right"/>
    </xf>
    <xf numFmtId="176" fontId="0" fillId="0" borderId="14" xfId="1" applyNumberFormat="1" applyFont="1" applyBorder="1" applyAlignment="1">
      <alignment horizontal="right"/>
    </xf>
    <xf numFmtId="0" fontId="0" fillId="0" borderId="0" xfId="0" applyFont="1" applyBorder="1" applyAlignment="1">
      <alignment horizontal="distributed"/>
    </xf>
    <xf numFmtId="38" fontId="0" fillId="0" borderId="13" xfId="1" applyNumberFormat="1" applyFont="1" applyFill="1" applyBorder="1" applyAlignment="1">
      <alignment horizontal="right"/>
    </xf>
    <xf numFmtId="38" fontId="0" fillId="0" borderId="14" xfId="1" applyNumberFormat="1" applyFont="1" applyBorder="1" applyAlignment="1">
      <alignment horizontal="right"/>
    </xf>
    <xf numFmtId="38" fontId="0" fillId="0" borderId="0" xfId="0" applyNumberFormat="1" applyFont="1" applyBorder="1" applyAlignment="1"/>
    <xf numFmtId="0" fontId="0" fillId="0" borderId="1" xfId="0" applyFill="1" applyBorder="1" applyAlignment="1">
      <alignment horizontal="center" vertical="center"/>
    </xf>
    <xf numFmtId="178" fontId="1" fillId="0" borderId="11" xfId="1" applyNumberFormat="1" applyFont="1" applyBorder="1" applyAlignment="1">
      <alignment horizontal="right"/>
    </xf>
    <xf numFmtId="178" fontId="1" fillId="0" borderId="13" xfId="1" applyNumberFormat="1" applyFont="1" applyBorder="1" applyAlignment="1">
      <alignment horizontal="right"/>
    </xf>
    <xf numFmtId="38" fontId="1" fillId="0" borderId="6" xfId="1" applyFont="1" applyFill="1" applyBorder="1" applyAlignment="1">
      <alignment vertical="center"/>
    </xf>
    <xf numFmtId="0" fontId="7" fillId="0" borderId="0" xfId="0" applyFont="1" applyBorder="1" applyAlignment="1"/>
    <xf numFmtId="0" fontId="0" fillId="0" borderId="9" xfId="0" applyFont="1" applyBorder="1" applyAlignment="1">
      <alignment horizontal="center"/>
    </xf>
    <xf numFmtId="0" fontId="0" fillId="0" borderId="12" xfId="0" applyBorder="1" applyAlignment="1"/>
    <xf numFmtId="0" fontId="0" fillId="0" borderId="14" xfId="0" applyBorder="1" applyAlignment="1"/>
    <xf numFmtId="0" fontId="0" fillId="0" borderId="7" xfId="0" applyBorder="1" applyAlignment="1"/>
    <xf numFmtId="0" fontId="7" fillId="0" borderId="7" xfId="0" applyFont="1" applyBorder="1" applyAlignment="1">
      <alignment horizontal="right"/>
    </xf>
    <xf numFmtId="178" fontId="0" fillId="0" borderId="11" xfId="1" applyNumberFormat="1" applyFont="1" applyBorder="1" applyAlignment="1"/>
    <xf numFmtId="178" fontId="0" fillId="0" borderId="4" xfId="1" applyNumberFormat="1" applyFont="1" applyBorder="1" applyAlignment="1"/>
    <xf numFmtId="178" fontId="0" fillId="0" borderId="14" xfId="1" applyNumberFormat="1" applyFont="1" applyBorder="1" applyAlignment="1"/>
    <xf numFmtId="178" fontId="10" fillId="0" borderId="13" xfId="1" applyNumberFormat="1" applyFont="1" applyBorder="1" applyAlignment="1"/>
    <xf numFmtId="0" fontId="0" fillId="0" borderId="13" xfId="0" applyFont="1" applyBorder="1" applyAlignment="1">
      <alignment horizontal="center"/>
    </xf>
    <xf numFmtId="0" fontId="0" fillId="0" borderId="0" xfId="0" applyFont="1" applyBorder="1" applyAlignment="1">
      <alignment horizontal="center"/>
    </xf>
    <xf numFmtId="0" fontId="7" fillId="0" borderId="7" xfId="0" applyFont="1" applyBorder="1" applyAlignment="1"/>
    <xf numFmtId="0" fontId="6" fillId="0" borderId="7" xfId="0" applyFont="1" applyBorder="1" applyAlignment="1"/>
    <xf numFmtId="178" fontId="0" fillId="0" borderId="12" xfId="1" applyNumberFormat="1" applyFont="1" applyBorder="1" applyAlignment="1"/>
    <xf numFmtId="0" fontId="0" fillId="0" borderId="15" xfId="0" applyBorder="1" applyAlignment="1"/>
    <xf numFmtId="178" fontId="0" fillId="0" borderId="15" xfId="1" applyNumberFormat="1" applyFont="1" applyBorder="1" applyAlignment="1"/>
    <xf numFmtId="0" fontId="6" fillId="2" borderId="0" xfId="0" applyFont="1" applyFill="1" applyAlignment="1"/>
    <xf numFmtId="0" fontId="0" fillId="0" borderId="0" xfId="0" applyAlignment="1"/>
    <xf numFmtId="177" fontId="0" fillId="0" borderId="14" xfId="1" applyNumberFormat="1" applyFont="1" applyBorder="1" applyAlignment="1">
      <alignment horizontal="right"/>
    </xf>
    <xf numFmtId="177" fontId="1" fillId="0" borderId="14" xfId="1" applyNumberFormat="1" applyFont="1" applyBorder="1" applyAlignment="1">
      <alignment horizontal="right"/>
    </xf>
    <xf numFmtId="178" fontId="1" fillId="0" borderId="6" xfId="0" applyNumberFormat="1" applyFont="1" applyBorder="1"/>
    <xf numFmtId="177" fontId="1" fillId="0" borderId="15" xfId="1" applyNumberFormat="1" applyFont="1" applyBorder="1"/>
    <xf numFmtId="0" fontId="1" fillId="0" borderId="5" xfId="0" applyFont="1" applyBorder="1" applyAlignment="1">
      <alignment vertical="center"/>
    </xf>
    <xf numFmtId="0" fontId="0" fillId="0" borderId="12" xfId="0" applyBorder="1"/>
    <xf numFmtId="0" fontId="0" fillId="0" borderId="15" xfId="0" applyBorder="1"/>
    <xf numFmtId="178" fontId="1" fillId="0" borderId="11" xfId="1" applyNumberFormat="1" applyFont="1" applyBorder="1"/>
    <xf numFmtId="178" fontId="1" fillId="0" borderId="4" xfId="1" applyNumberFormat="1" applyFont="1" applyBorder="1"/>
    <xf numFmtId="178" fontId="1" fillId="0" borderId="12" xfId="1" applyNumberFormat="1" applyFont="1" applyBorder="1"/>
    <xf numFmtId="178" fontId="10" fillId="0" borderId="11" xfId="1" applyNumberFormat="1" applyFont="1" applyBorder="1" applyAlignment="1">
      <alignment vertical="center"/>
    </xf>
    <xf numFmtId="178" fontId="10" fillId="0" borderId="4" xfId="1" applyNumberFormat="1" applyFont="1" applyBorder="1" applyAlignment="1">
      <alignment horizontal="right" vertical="center"/>
    </xf>
    <xf numFmtId="178" fontId="1" fillId="0" borderId="13" xfId="1" applyNumberFormat="1" applyFont="1" applyBorder="1" applyAlignment="1">
      <alignment vertical="center"/>
    </xf>
    <xf numFmtId="178" fontId="1" fillId="0" borderId="11" xfId="1" applyNumberFormat="1" applyFont="1" applyBorder="1" applyAlignment="1">
      <alignment vertical="center"/>
    </xf>
    <xf numFmtId="178" fontId="1" fillId="0" borderId="12" xfId="1" applyNumberFormat="1" applyFont="1" applyBorder="1" applyAlignment="1">
      <alignment vertical="center"/>
    </xf>
    <xf numFmtId="178" fontId="1" fillId="0" borderId="6" xfId="1" applyNumberFormat="1" applyFont="1" applyBorder="1" applyAlignment="1">
      <alignment vertical="center"/>
    </xf>
    <xf numFmtId="178" fontId="1" fillId="0" borderId="7" xfId="1" applyNumberFormat="1" applyFont="1" applyBorder="1" applyAlignment="1">
      <alignment vertical="center"/>
    </xf>
    <xf numFmtId="178" fontId="1" fillId="0" borderId="15" xfId="1" applyNumberFormat="1" applyFont="1" applyBorder="1" applyAlignment="1">
      <alignment vertical="center"/>
    </xf>
    <xf numFmtId="0" fontId="1" fillId="0" borderId="2" xfId="0" applyFont="1" applyBorder="1" applyAlignment="1">
      <alignment vertical="center"/>
    </xf>
    <xf numFmtId="0" fontId="1" fillId="0" borderId="12" xfId="0" applyFont="1" applyBorder="1" applyAlignment="1">
      <alignment vertical="center"/>
    </xf>
    <xf numFmtId="0" fontId="1" fillId="0" borderId="3" xfId="0" applyFont="1" applyBorder="1" applyAlignment="1">
      <alignment horizontal="center" vertical="center" shrinkToFit="1"/>
    </xf>
    <xf numFmtId="0" fontId="7" fillId="0" borderId="3" xfId="0" applyFont="1" applyBorder="1" applyAlignment="1">
      <alignment horizontal="center" vertical="center"/>
    </xf>
    <xf numFmtId="177" fontId="10" fillId="0" borderId="0" xfId="1" applyNumberFormat="1" applyFont="1" applyBorder="1"/>
    <xf numFmtId="177" fontId="10" fillId="0" borderId="14" xfId="1" applyNumberFormat="1" applyFont="1" applyBorder="1"/>
    <xf numFmtId="0" fontId="10" fillId="0" borderId="13" xfId="0" applyFont="1" applyBorder="1" applyAlignment="1">
      <alignment horizontal="left"/>
    </xf>
    <xf numFmtId="0" fontId="10" fillId="0" borderId="0" xfId="0" applyFont="1" applyBorder="1" applyAlignment="1">
      <alignment horizontal="left"/>
    </xf>
    <xf numFmtId="177" fontId="1" fillId="0" borderId="0" xfId="1" applyNumberFormat="1" applyFont="1" applyBorder="1"/>
    <xf numFmtId="177" fontId="1" fillId="0" borderId="14" xfId="1" applyNumberFormat="1" applyFont="1" applyBorder="1"/>
    <xf numFmtId="177" fontId="1" fillId="0" borderId="7" xfId="1" applyNumberFormat="1" applyFont="1" applyBorder="1"/>
    <xf numFmtId="49" fontId="0" fillId="0" borderId="3" xfId="0" applyNumberFormat="1" applyBorder="1" applyAlignment="1">
      <alignment horizontal="center" vertical="center"/>
    </xf>
    <xf numFmtId="0" fontId="10" fillId="0" borderId="11" xfId="0" applyFont="1" applyBorder="1"/>
    <xf numFmtId="0" fontId="10" fillId="0" borderId="4" xfId="0" applyFont="1" applyBorder="1"/>
    <xf numFmtId="178" fontId="10" fillId="0" borderId="11" xfId="1" applyNumberFormat="1" applyFont="1" applyBorder="1" applyAlignment="1">
      <alignment horizontal="right"/>
    </xf>
    <xf numFmtId="178" fontId="10" fillId="0" borderId="12" xfId="1" applyNumberFormat="1" applyFont="1" applyBorder="1" applyAlignment="1">
      <alignment horizontal="right"/>
    </xf>
    <xf numFmtId="178" fontId="1" fillId="0" borderId="15" xfId="1" applyNumberFormat="1" applyFont="1" applyBorder="1" applyAlignment="1">
      <alignment horizontal="right"/>
    </xf>
    <xf numFmtId="0" fontId="41" fillId="0" borderId="0" xfId="0" applyFont="1" applyFill="1" applyAlignment="1">
      <alignment vertical="center"/>
    </xf>
    <xf numFmtId="0" fontId="33" fillId="0" borderId="0" xfId="0" applyFont="1" applyFill="1" applyAlignment="1">
      <alignment vertical="center"/>
    </xf>
    <xf numFmtId="0" fontId="7" fillId="0" borderId="1" xfId="0" applyFont="1" applyBorder="1" applyAlignment="1">
      <alignment horizontal="center" vertical="center"/>
    </xf>
    <xf numFmtId="0" fontId="0" fillId="0" borderId="23" xfId="0" applyBorder="1" applyAlignment="1">
      <alignment horizontal="right" wrapText="1"/>
    </xf>
    <xf numFmtId="3" fontId="0" fillId="0" borderId="24" xfId="0" applyNumberFormat="1" applyBorder="1" applyAlignment="1">
      <alignment horizontal="left" wrapText="1"/>
    </xf>
    <xf numFmtId="3" fontId="0" fillId="0" borderId="23" xfId="0" applyNumberFormat="1" applyBorder="1" applyAlignment="1">
      <alignment horizontal="right" wrapText="1"/>
    </xf>
    <xf numFmtId="3" fontId="0" fillId="0" borderId="4" xfId="0" applyNumberFormat="1" applyBorder="1" applyAlignment="1">
      <alignment horizontal="right" wrapText="1"/>
    </xf>
    <xf numFmtId="3" fontId="0" fillId="0" borderId="24" xfId="0" applyNumberFormat="1" applyBorder="1" applyAlignment="1">
      <alignment horizontal="right" wrapText="1"/>
    </xf>
    <xf numFmtId="0" fontId="0" fillId="0" borderId="25" xfId="0" applyBorder="1" applyAlignment="1">
      <alignment horizontal="right" wrapText="1"/>
    </xf>
    <xf numFmtId="3" fontId="0" fillId="0" borderId="26" xfId="0" applyNumberFormat="1" applyBorder="1" applyAlignment="1">
      <alignment horizontal="left" wrapText="1"/>
    </xf>
    <xf numFmtId="3" fontId="0" fillId="0" borderId="25" xfId="0" applyNumberFormat="1" applyBorder="1" applyAlignment="1">
      <alignment horizontal="right" wrapText="1"/>
    </xf>
    <xf numFmtId="3" fontId="0" fillId="0" borderId="0" xfId="0" applyNumberFormat="1" applyBorder="1" applyAlignment="1">
      <alignment horizontal="right" wrapText="1"/>
    </xf>
    <xf numFmtId="3" fontId="0" fillId="0" borderId="26" xfId="0" applyNumberFormat="1" applyBorder="1" applyAlignment="1">
      <alignment horizontal="right" wrapText="1"/>
    </xf>
    <xf numFmtId="0" fontId="0" fillId="0" borderId="27" xfId="0" applyBorder="1" applyAlignment="1">
      <alignment horizontal="right" wrapText="1"/>
    </xf>
    <xf numFmtId="3" fontId="0" fillId="0" borderId="28" xfId="0" applyNumberFormat="1" applyBorder="1" applyAlignment="1">
      <alignment horizontal="left" wrapText="1"/>
    </xf>
    <xf numFmtId="3" fontId="0" fillId="0" borderId="27" xfId="0" applyNumberFormat="1" applyBorder="1" applyAlignment="1">
      <alignment horizontal="right" wrapText="1"/>
    </xf>
    <xf numFmtId="3" fontId="0" fillId="0" borderId="29" xfId="0" applyNumberFormat="1" applyBorder="1" applyAlignment="1">
      <alignment horizontal="right" wrapText="1"/>
    </xf>
    <xf numFmtId="3" fontId="0" fillId="0" borderId="28" xfId="0" applyNumberFormat="1" applyBorder="1" applyAlignment="1">
      <alignment horizontal="right" wrapText="1"/>
    </xf>
    <xf numFmtId="0" fontId="35" fillId="0" borderId="1"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4" xfId="0" applyFont="1" applyFill="1" applyBorder="1" applyAlignment="1">
      <alignment horizontal="center" vertical="center"/>
    </xf>
    <xf numFmtId="0" fontId="10" fillId="0" borderId="11" xfId="0" applyFont="1" applyBorder="1" applyAlignment="1">
      <alignment horizontal="left" vertical="center"/>
    </xf>
    <xf numFmtId="0" fontId="10" fillId="0" borderId="4" xfId="0" applyFont="1" applyBorder="1" applyAlignment="1">
      <alignment horizontal="left" vertical="center"/>
    </xf>
    <xf numFmtId="0" fontId="10" fillId="0" borderId="4" xfId="0" applyFont="1" applyBorder="1" applyAlignment="1">
      <alignment horizontal="center" vertical="center"/>
    </xf>
    <xf numFmtId="38" fontId="10" fillId="0" borderId="11" xfId="1" applyFont="1" applyBorder="1" applyAlignment="1">
      <alignment horizontal="right" vertical="center"/>
    </xf>
    <xf numFmtId="38" fontId="10" fillId="0" borderId="4" xfId="1" applyFont="1" applyBorder="1" applyAlignment="1">
      <alignment horizontal="right" vertical="center"/>
    </xf>
    <xf numFmtId="38" fontId="10" fillId="0" borderId="12" xfId="1" applyFont="1" applyBorder="1" applyAlignment="1">
      <alignment horizontal="right" vertical="center"/>
    </xf>
    <xf numFmtId="0" fontId="0" fillId="0" borderId="13" xfId="0" applyBorder="1" applyAlignment="1">
      <alignment horizontal="left" vertical="center"/>
    </xf>
    <xf numFmtId="0" fontId="0" fillId="0" borderId="13" xfId="0" applyFont="1" applyBorder="1" applyAlignment="1">
      <alignment horizontal="left"/>
    </xf>
    <xf numFmtId="0" fontId="0" fillId="0" borderId="0" xfId="0" applyFont="1" applyBorder="1" applyAlignment="1">
      <alignment horizontal="left"/>
    </xf>
    <xf numFmtId="0" fontId="0" fillId="0" borderId="6" xfId="0" applyFont="1" applyBorder="1" applyAlignment="1">
      <alignment horizontal="left"/>
    </xf>
    <xf numFmtId="0" fontId="0" fillId="0" borderId="7" xfId="0" applyFont="1" applyBorder="1" applyAlignment="1">
      <alignment horizontal="left"/>
    </xf>
    <xf numFmtId="38" fontId="0" fillId="0" borderId="6" xfId="1" applyFont="1" applyBorder="1" applyAlignment="1">
      <alignment horizontal="right" vertical="center"/>
    </xf>
    <xf numFmtId="178" fontId="40" fillId="0" borderId="0" xfId="1" applyNumberFormat="1" applyFont="1" applyBorder="1"/>
    <xf numFmtId="38" fontId="1" fillId="0" borderId="13" xfId="1" applyNumberFormat="1" applyFont="1" applyBorder="1"/>
    <xf numFmtId="38" fontId="1" fillId="0" borderId="4" xfId="1" applyNumberFormat="1" applyFont="1" applyBorder="1"/>
    <xf numFmtId="38" fontId="1" fillId="0" borderId="6" xfId="1" applyNumberFormat="1" applyFont="1" applyBorder="1"/>
    <xf numFmtId="38" fontId="40" fillId="0" borderId="0" xfId="1" applyNumberFormat="1" applyFont="1" applyBorder="1"/>
    <xf numFmtId="38" fontId="1" fillId="0" borderId="2" xfId="0" applyNumberFormat="1" applyFont="1" applyBorder="1" applyAlignment="1">
      <alignment horizontal="center" vertical="center"/>
    </xf>
    <xf numFmtId="38" fontId="1" fillId="0" borderId="3" xfId="0" applyNumberFormat="1" applyFont="1" applyBorder="1" applyAlignment="1">
      <alignment horizontal="center" vertical="center"/>
    </xf>
    <xf numFmtId="198" fontId="1" fillId="0" borderId="14" xfId="1" applyNumberFormat="1" applyFont="1" applyBorder="1"/>
    <xf numFmtId="198" fontId="1" fillId="0" borderId="14" xfId="0" applyNumberFormat="1" applyFont="1" applyBorder="1"/>
    <xf numFmtId="38" fontId="1" fillId="0" borderId="11" xfId="1" applyNumberFormat="1" applyFont="1" applyBorder="1"/>
    <xf numFmtId="198" fontId="1" fillId="0" borderId="12" xfId="1" applyNumberFormat="1" applyFont="1" applyBorder="1"/>
    <xf numFmtId="198" fontId="1" fillId="0" borderId="15" xfId="1" applyNumberFormat="1" applyFont="1" applyBorder="1"/>
    <xf numFmtId="178" fontId="1" fillId="0" borderId="11" xfId="5" applyNumberFormat="1" applyFont="1" applyBorder="1" applyAlignment="1">
      <alignment horizontal="right" vertical="center"/>
    </xf>
    <xf numFmtId="178" fontId="0" fillId="0" borderId="0" xfId="5" applyNumberFormat="1" applyFont="1" applyBorder="1" applyAlignment="1">
      <alignment horizontal="right" vertical="center"/>
    </xf>
    <xf numFmtId="178" fontId="0" fillId="0" borderId="14" xfId="5" applyNumberFormat="1" applyFont="1" applyBorder="1" applyAlignment="1">
      <alignment vertical="center"/>
    </xf>
    <xf numFmtId="178" fontId="1" fillId="0" borderId="13" xfId="5" applyNumberFormat="1" applyFont="1" applyBorder="1" applyAlignment="1">
      <alignment vertical="center"/>
    </xf>
    <xf numFmtId="178" fontId="10" fillId="0" borderId="6" xfId="5" applyNumberFormat="1" applyFont="1" applyBorder="1" applyAlignment="1">
      <alignment vertical="center"/>
    </xf>
    <xf numFmtId="178" fontId="10" fillId="0" borderId="0" xfId="5" applyNumberFormat="1" applyFont="1" applyBorder="1" applyAlignment="1">
      <alignment horizontal="right" vertical="center"/>
    </xf>
    <xf numFmtId="178" fontId="10" fillId="0" borderId="0" xfId="5" applyNumberFormat="1" applyFont="1" applyBorder="1" applyAlignment="1">
      <alignment vertical="center"/>
    </xf>
    <xf numFmtId="178" fontId="10" fillId="0" borderId="6" xfId="6" applyNumberFormat="1" applyFont="1" applyBorder="1" applyAlignment="1">
      <alignment vertical="center"/>
    </xf>
    <xf numFmtId="178" fontId="10" fillId="0" borderId="7" xfId="6" applyNumberFormat="1" applyFont="1" applyBorder="1" applyAlignment="1">
      <alignment vertical="center"/>
    </xf>
    <xf numFmtId="178" fontId="10" fillId="0" borderId="15" xfId="6" applyNumberFormat="1" applyFont="1" applyBorder="1" applyAlignment="1">
      <alignment vertical="center"/>
    </xf>
    <xf numFmtId="178" fontId="16" fillId="0" borderId="6" xfId="6" applyNumberFormat="1" applyFont="1" applyBorder="1" applyAlignment="1">
      <alignment vertical="center"/>
    </xf>
    <xf numFmtId="178" fontId="16" fillId="0" borderId="7" xfId="6" applyNumberFormat="1" applyFont="1" applyBorder="1" applyAlignment="1">
      <alignment vertical="center"/>
    </xf>
    <xf numFmtId="178" fontId="16" fillId="0" borderId="15" xfId="6" applyNumberFormat="1" applyFont="1" applyBorder="1" applyAlignment="1">
      <alignment vertical="center"/>
    </xf>
    <xf numFmtId="178" fontId="1" fillId="0" borderId="0" xfId="5" applyNumberFormat="1" applyFont="1" applyBorder="1" applyAlignment="1">
      <alignment horizontal="distributed" vertical="center"/>
    </xf>
    <xf numFmtId="178" fontId="1" fillId="0" borderId="0" xfId="5" applyNumberFormat="1" applyFont="1" applyBorder="1" applyAlignment="1">
      <alignment horizontal="center" vertical="center" shrinkToFit="1"/>
    </xf>
    <xf numFmtId="178" fontId="45" fillId="0" borderId="0" xfId="6" applyNumberFormat="1" applyFont="1" applyBorder="1" applyAlignment="1">
      <alignment vertical="center"/>
    </xf>
    <xf numFmtId="0" fontId="0" fillId="0" borderId="11" xfId="5" applyFont="1" applyBorder="1" applyAlignment="1">
      <alignment horizontal="center" vertical="center"/>
    </xf>
    <xf numFmtId="0" fontId="0" fillId="0" borderId="3" xfId="5" applyFont="1" applyBorder="1" applyAlignment="1">
      <alignment horizontal="center" vertical="center"/>
    </xf>
    <xf numFmtId="0" fontId="1" fillId="0" borderId="0" xfId="5" applyFont="1" applyBorder="1" applyAlignment="1">
      <alignment horizontal="center" vertical="center"/>
    </xf>
    <xf numFmtId="0" fontId="0" fillId="0" borderId="2" xfId="0" applyNumberFormat="1" applyBorder="1" applyAlignment="1">
      <alignment horizontal="right"/>
    </xf>
    <xf numFmtId="0" fontId="0" fillId="0" borderId="5" xfId="0" applyNumberFormat="1" applyBorder="1" applyAlignment="1">
      <alignment horizontal="right"/>
    </xf>
    <xf numFmtId="178" fontId="0" fillId="0" borderId="13" xfId="0" applyNumberFormat="1" applyFont="1" applyBorder="1" applyAlignment="1">
      <alignment horizontal="right" vertical="center" wrapText="1"/>
    </xf>
    <xf numFmtId="178" fontId="0" fillId="0" borderId="0" xfId="0" applyNumberFormat="1" applyFont="1" applyBorder="1" applyAlignment="1">
      <alignment horizontal="right" vertical="center" wrapText="1"/>
    </xf>
    <xf numFmtId="0" fontId="0" fillId="0" borderId="6" xfId="0" applyNumberFormat="1" applyBorder="1" applyAlignment="1">
      <alignment horizontal="right"/>
    </xf>
    <xf numFmtId="178" fontId="0" fillId="0" borderId="6" xfId="0" applyNumberFormat="1" applyFont="1" applyBorder="1" applyAlignment="1">
      <alignment horizontal="right" vertical="center" wrapText="1"/>
    </xf>
    <xf numFmtId="178" fontId="0" fillId="0" borderId="7" xfId="0" applyNumberFormat="1" applyFont="1" applyBorder="1" applyAlignment="1">
      <alignment horizontal="right" vertical="center" wrapText="1"/>
    </xf>
    <xf numFmtId="0" fontId="1" fillId="0" borderId="13" xfId="5" applyFont="1" applyBorder="1" applyAlignment="1">
      <alignment horizontal="center"/>
    </xf>
    <xf numFmtId="0" fontId="1" fillId="0" borderId="5" xfId="5" applyFont="1" applyBorder="1" applyAlignment="1">
      <alignment horizontal="center"/>
    </xf>
    <xf numFmtId="0" fontId="10" fillId="0" borderId="2" xfId="5" applyFont="1" applyBorder="1" applyAlignment="1">
      <alignment horizontal="distributed"/>
    </xf>
    <xf numFmtId="178" fontId="10" fillId="0" borderId="4" xfId="6" applyNumberFormat="1" applyFont="1" applyBorder="1" applyAlignment="1">
      <alignment horizontal="right"/>
    </xf>
    <xf numFmtId="178" fontId="10" fillId="0" borderId="12" xfId="6" applyNumberFormat="1" applyFont="1" applyBorder="1" applyAlignment="1">
      <alignment horizontal="right"/>
    </xf>
    <xf numFmtId="0" fontId="10" fillId="0" borderId="5" xfId="5" applyFont="1" applyBorder="1" applyAlignment="1">
      <alignment horizontal="distributed"/>
    </xf>
    <xf numFmtId="178" fontId="10" fillId="0" borderId="0" xfId="6" applyNumberFormat="1" applyFont="1" applyBorder="1" applyAlignment="1">
      <alignment horizontal="right"/>
    </xf>
    <xf numFmtId="178" fontId="10" fillId="0" borderId="14" xfId="6" applyNumberFormat="1" applyFont="1" applyBorder="1" applyAlignment="1">
      <alignment horizontal="right"/>
    </xf>
    <xf numFmtId="0" fontId="1" fillId="0" borderId="5" xfId="5" applyFont="1" applyBorder="1" applyAlignment="1">
      <alignment horizontal="distributed"/>
    </xf>
    <xf numFmtId="178" fontId="16" fillId="0" borderId="14" xfId="6" applyNumberFormat="1" applyFont="1" applyBorder="1" applyAlignment="1">
      <alignment horizontal="right"/>
    </xf>
    <xf numFmtId="0" fontId="1" fillId="0" borderId="3" xfId="5" applyFont="1" applyBorder="1" applyAlignment="1">
      <alignment horizontal="distributed"/>
    </xf>
    <xf numFmtId="38" fontId="1" fillId="0" borderId="0" xfId="5" applyNumberFormat="1" applyFont="1" applyBorder="1"/>
    <xf numFmtId="38" fontId="7" fillId="0" borderId="0" xfId="5" applyNumberFormat="1" applyFont="1"/>
    <xf numFmtId="0" fontId="0" fillId="0" borderId="1" xfId="5" applyFont="1" applyFill="1" applyBorder="1" applyAlignment="1">
      <alignment horizontal="center"/>
    </xf>
    <xf numFmtId="0" fontId="6" fillId="0" borderId="1" xfId="5" applyFont="1" applyFill="1" applyBorder="1" applyAlignment="1">
      <alignment horizontal="center"/>
    </xf>
    <xf numFmtId="0" fontId="6" fillId="0" borderId="8" xfId="5" applyFont="1" applyFill="1" applyBorder="1" applyAlignment="1">
      <alignment horizontal="center"/>
    </xf>
    <xf numFmtId="0" fontId="6" fillId="0" borderId="13" xfId="5" applyFont="1" applyFill="1" applyBorder="1" applyAlignment="1">
      <alignment horizontal="center"/>
    </xf>
    <xf numFmtId="0" fontId="0" fillId="0" borderId="14" xfId="5" applyFont="1" applyFill="1" applyBorder="1"/>
    <xf numFmtId="178" fontId="0" fillId="0" borderId="13" xfId="6" applyNumberFormat="1" applyFont="1" applyFill="1" applyBorder="1" applyAlignment="1">
      <alignment horizontal="right"/>
    </xf>
    <xf numFmtId="178" fontId="0" fillId="0" borderId="0" xfId="6" applyNumberFormat="1" applyFont="1" applyFill="1" applyBorder="1" applyAlignment="1">
      <alignment horizontal="right"/>
    </xf>
    <xf numFmtId="178" fontId="1" fillId="0" borderId="4" xfId="6" applyNumberFormat="1" applyFont="1" applyFill="1" applyBorder="1" applyAlignment="1">
      <alignment horizontal="right"/>
    </xf>
    <xf numFmtId="178" fontId="0" fillId="0" borderId="4" xfId="6" applyNumberFormat="1" applyFont="1" applyFill="1" applyBorder="1" applyAlignment="1">
      <alignment horizontal="right"/>
    </xf>
    <xf numFmtId="178" fontId="1" fillId="0" borderId="14" xfId="6" applyNumberFormat="1" applyFont="1" applyFill="1" applyBorder="1" applyAlignment="1">
      <alignment horizontal="right"/>
    </xf>
    <xf numFmtId="178" fontId="1" fillId="0" borderId="13" xfId="6" applyNumberFormat="1" applyFont="1" applyFill="1" applyBorder="1" applyAlignment="1">
      <alignment horizontal="right"/>
    </xf>
    <xf numFmtId="0" fontId="0" fillId="0" borderId="6" xfId="5" applyFont="1" applyFill="1" applyBorder="1" applyAlignment="1">
      <alignment horizontal="right"/>
    </xf>
    <xf numFmtId="0" fontId="0" fillId="0" borderId="7" xfId="5" applyFont="1" applyFill="1" applyBorder="1"/>
    <xf numFmtId="178" fontId="1" fillId="0" borderId="6" xfId="6" applyNumberFormat="1" applyFont="1" applyFill="1" applyBorder="1" applyAlignment="1">
      <alignment horizontal="right"/>
    </xf>
    <xf numFmtId="178" fontId="1" fillId="0" borderId="7" xfId="6" applyNumberFormat="1" applyFont="1" applyFill="1" applyBorder="1" applyAlignment="1">
      <alignment horizontal="right"/>
    </xf>
    <xf numFmtId="178" fontId="1" fillId="0" borderId="15" xfId="6" applyNumberFormat="1" applyFont="1" applyFill="1" applyBorder="1" applyAlignment="1">
      <alignment horizontal="right"/>
    </xf>
    <xf numFmtId="0" fontId="1" fillId="0" borderId="1" xfId="0" applyFont="1" applyBorder="1" applyAlignment="1">
      <alignment horizontal="center"/>
    </xf>
    <xf numFmtId="178" fontId="1" fillId="0" borderId="7" xfId="0" applyNumberFormat="1" applyFont="1" applyBorder="1"/>
    <xf numFmtId="0" fontId="0" fillId="0" borderId="0" xfId="5" applyFont="1" applyAlignment="1">
      <alignment horizontal="right"/>
    </xf>
    <xf numFmtId="0" fontId="0" fillId="0" borderId="11" xfId="5" applyFont="1" applyBorder="1" applyAlignment="1">
      <alignment horizontal="right"/>
    </xf>
    <xf numFmtId="0" fontId="0" fillId="0" borderId="12" xfId="5" applyFont="1" applyBorder="1"/>
    <xf numFmtId="178" fontId="16" fillId="0" borderId="11" xfId="6" applyNumberFormat="1" applyFont="1" applyBorder="1"/>
    <xf numFmtId="178" fontId="16" fillId="0" borderId="4" xfId="6" applyNumberFormat="1" applyFont="1" applyBorder="1"/>
    <xf numFmtId="178" fontId="16" fillId="0" borderId="12" xfId="6" applyNumberFormat="1" applyFont="1" applyBorder="1"/>
    <xf numFmtId="0" fontId="0" fillId="0" borderId="13" xfId="5" applyNumberFormat="1" applyFont="1" applyFill="1" applyBorder="1" applyAlignment="1">
      <alignment horizontal="right"/>
    </xf>
    <xf numFmtId="0" fontId="0" fillId="0" borderId="0" xfId="5" applyFont="1" applyFill="1" applyBorder="1"/>
    <xf numFmtId="38" fontId="16" fillId="0" borderId="13" xfId="6" applyFont="1" applyFill="1" applyBorder="1"/>
    <xf numFmtId="38" fontId="16" fillId="0" borderId="0" xfId="6" applyFont="1" applyFill="1" applyBorder="1"/>
    <xf numFmtId="38" fontId="16" fillId="0" borderId="14" xfId="6" applyFont="1" applyFill="1" applyBorder="1"/>
    <xf numFmtId="0" fontId="10" fillId="0" borderId="0" xfId="5" applyFont="1" applyFill="1" applyBorder="1"/>
    <xf numFmtId="38" fontId="10" fillId="0" borderId="13" xfId="6" applyFont="1" applyFill="1" applyBorder="1"/>
    <xf numFmtId="38" fontId="10" fillId="0" borderId="0" xfId="6" applyFont="1" applyFill="1" applyBorder="1"/>
    <xf numFmtId="38" fontId="10" fillId="0" borderId="14" xfId="6" applyFont="1" applyFill="1" applyBorder="1"/>
    <xf numFmtId="0" fontId="1" fillId="0" borderId="0" xfId="5" applyFont="1" applyFill="1" applyBorder="1" applyAlignment="1">
      <alignment horizontal="right" indent="2"/>
    </xf>
    <xf numFmtId="0" fontId="1" fillId="0" borderId="7" xfId="5" applyFont="1" applyFill="1" applyBorder="1" applyAlignment="1">
      <alignment horizontal="right" indent="2"/>
    </xf>
    <xf numFmtId="38" fontId="16" fillId="0" borderId="6" xfId="6" applyFont="1" applyFill="1" applyBorder="1"/>
    <xf numFmtId="38" fontId="16" fillId="0" borderId="7" xfId="6" applyFont="1" applyFill="1" applyBorder="1"/>
    <xf numFmtId="38" fontId="16" fillId="0" borderId="15" xfId="6" applyFont="1" applyFill="1" applyBorder="1"/>
    <xf numFmtId="38" fontId="6" fillId="0" borderId="0" xfId="6" applyFont="1" applyFill="1"/>
    <xf numFmtId="178" fontId="16" fillId="0" borderId="13" xfId="6" applyNumberFormat="1" applyFont="1" applyBorder="1" applyAlignment="1">
      <alignment horizontal="right"/>
    </xf>
    <xf numFmtId="178" fontId="46" fillId="0" borderId="7" xfId="6" applyNumberFormat="1" applyFont="1" applyBorder="1" applyAlignment="1">
      <alignment horizontal="right"/>
    </xf>
    <xf numFmtId="178" fontId="1" fillId="0" borderId="0" xfId="5" applyNumberFormat="1" applyFont="1" applyBorder="1" applyAlignment="1">
      <alignment horizontal="right" vertical="center"/>
    </xf>
    <xf numFmtId="178" fontId="1" fillId="0" borderId="14" xfId="5" applyNumberFormat="1" applyFont="1" applyBorder="1" applyAlignment="1">
      <alignment horizontal="right"/>
    </xf>
    <xf numFmtId="178" fontId="0" fillId="0" borderId="6" xfId="5" applyNumberFormat="1" applyFont="1" applyBorder="1" applyAlignment="1">
      <alignment horizontal="right" vertical="center"/>
    </xf>
    <xf numFmtId="178" fontId="0" fillId="0" borderId="15" xfId="5" applyNumberFormat="1" applyFont="1" applyBorder="1" applyAlignment="1">
      <alignment horizontal="right"/>
    </xf>
    <xf numFmtId="178" fontId="1" fillId="0" borderId="6" xfId="5" applyNumberFormat="1" applyFont="1" applyBorder="1" applyAlignment="1">
      <alignment horizontal="right" vertical="center"/>
    </xf>
    <xf numFmtId="178" fontId="1" fillId="0" borderId="15" xfId="5" applyNumberFormat="1" applyFont="1" applyBorder="1" applyAlignment="1">
      <alignment horizontal="right"/>
    </xf>
    <xf numFmtId="0" fontId="6" fillId="0" borderId="0" xfId="5" applyFont="1" applyAlignment="1">
      <alignment horizontal="left"/>
    </xf>
    <xf numFmtId="178" fontId="1" fillId="0" borderId="2" xfId="0" applyNumberFormat="1" applyFont="1" applyBorder="1" applyAlignment="1">
      <alignment horizontal="center" vertical="center"/>
    </xf>
    <xf numFmtId="178" fontId="0" fillId="0" borderId="11" xfId="0" applyNumberFormat="1" applyBorder="1" applyAlignment="1">
      <alignment horizontal="right"/>
    </xf>
    <xf numFmtId="178" fontId="0" fillId="0" borderId="12" xfId="0" applyNumberFormat="1" applyBorder="1"/>
    <xf numFmtId="178" fontId="1" fillId="0" borderId="4" xfId="0" applyNumberFormat="1" applyFont="1" applyBorder="1"/>
    <xf numFmtId="178" fontId="1" fillId="0" borderId="12" xfId="0" applyNumberFormat="1" applyFont="1" applyBorder="1"/>
    <xf numFmtId="178" fontId="0" fillId="0" borderId="13" xfId="0" applyNumberFormat="1" applyBorder="1" applyAlignment="1">
      <alignment horizontal="right"/>
    </xf>
    <xf numFmtId="178" fontId="0" fillId="0" borderId="14" xfId="0" applyNumberFormat="1" applyBorder="1"/>
    <xf numFmtId="178" fontId="0" fillId="0" borderId="6" xfId="0" applyNumberFormat="1" applyBorder="1" applyAlignment="1">
      <alignment horizontal="right"/>
    </xf>
    <xf numFmtId="178" fontId="0" fillId="0" borderId="7" xfId="0" applyNumberFormat="1" applyBorder="1"/>
    <xf numFmtId="178" fontId="7" fillId="0" borderId="0" xfId="0" applyNumberFormat="1" applyFont="1" applyAlignment="1">
      <alignment horizontal="right"/>
    </xf>
    <xf numFmtId="178" fontId="6" fillId="0" borderId="0" xfId="0" applyNumberFormat="1" applyFont="1" applyAlignment="1">
      <alignment horizontal="right"/>
    </xf>
    <xf numFmtId="178" fontId="0" fillId="0" borderId="12" xfId="0" applyNumberFormat="1" applyBorder="1" applyAlignment="1">
      <alignment horizontal="center"/>
    </xf>
    <xf numFmtId="178" fontId="0" fillId="0" borderId="15" xfId="0" applyNumberFormat="1" applyBorder="1" applyAlignment="1">
      <alignment horizontal="center"/>
    </xf>
    <xf numFmtId="178" fontId="10" fillId="0" borderId="12" xfId="0" applyNumberFormat="1" applyFont="1" applyBorder="1"/>
    <xf numFmtId="38" fontId="10" fillId="0" borderId="5" xfId="1" applyFont="1" applyBorder="1"/>
    <xf numFmtId="178" fontId="10" fillId="0" borderId="14" xfId="0" applyNumberFormat="1" applyFont="1" applyBorder="1"/>
    <xf numFmtId="0" fontId="10" fillId="0" borderId="5" xfId="0" applyFont="1" applyBorder="1"/>
    <xf numFmtId="0" fontId="0" fillId="0" borderId="5" xfId="0" applyFont="1" applyBorder="1"/>
    <xf numFmtId="0" fontId="0" fillId="0" borderId="5" xfId="0" applyBorder="1"/>
    <xf numFmtId="178" fontId="0" fillId="0" borderId="14" xfId="0" applyNumberFormat="1" applyBorder="1" applyAlignment="1">
      <alignment horizontal="right"/>
    </xf>
    <xf numFmtId="0" fontId="15" fillId="0" borderId="5" xfId="0" applyFont="1" applyBorder="1"/>
    <xf numFmtId="0" fontId="10" fillId="0" borderId="3" xfId="0" applyFont="1" applyBorder="1"/>
    <xf numFmtId="178" fontId="10" fillId="0" borderId="7" xfId="0" applyNumberFormat="1" applyFont="1" applyBorder="1"/>
    <xf numFmtId="178" fontId="10" fillId="0" borderId="15" xfId="0" applyNumberFormat="1" applyFont="1" applyBorder="1"/>
    <xf numFmtId="178" fontId="0" fillId="0" borderId="13" xfId="1" applyNumberFormat="1" applyFont="1" applyBorder="1" applyAlignment="1">
      <alignment horizontal="right" vertical="center" shrinkToFit="1"/>
    </xf>
    <xf numFmtId="178" fontId="0" fillId="0" borderId="0" xfId="1" applyNumberFormat="1" applyFont="1" applyBorder="1" applyAlignment="1">
      <alignment horizontal="right" vertical="center" shrinkToFit="1"/>
    </xf>
    <xf numFmtId="178" fontId="0" fillId="0" borderId="14" xfId="1" applyNumberFormat="1" applyFont="1" applyBorder="1" applyAlignment="1">
      <alignment horizontal="right" vertical="center" shrinkToFit="1"/>
    </xf>
    <xf numFmtId="178" fontId="0" fillId="0" borderId="6" xfId="1" applyNumberFormat="1" applyFont="1" applyBorder="1" applyAlignment="1">
      <alignment horizontal="right" vertical="center" shrinkToFit="1"/>
    </xf>
    <xf numFmtId="178" fontId="0" fillId="0" borderId="7" xfId="1" applyNumberFormat="1" applyFont="1" applyBorder="1" applyAlignment="1">
      <alignment horizontal="right" vertical="center" shrinkToFit="1"/>
    </xf>
    <xf numFmtId="178" fontId="0" fillId="0" borderId="15" xfId="1" applyNumberFormat="1" applyFont="1" applyBorder="1" applyAlignment="1">
      <alignment horizontal="right" vertical="center" shrinkToFit="1"/>
    </xf>
    <xf numFmtId="0" fontId="0" fillId="0" borderId="0" xfId="0" applyFont="1" applyFill="1" applyBorder="1" applyAlignment="1">
      <alignment horizontal="left"/>
    </xf>
    <xf numFmtId="199" fontId="1" fillId="0" borderId="12" xfId="0" applyNumberFormat="1" applyFont="1" applyBorder="1"/>
    <xf numFmtId="199" fontId="1" fillId="0" borderId="14" xfId="0" applyNumberFormat="1" applyFont="1" applyBorder="1"/>
    <xf numFmtId="199" fontId="10" fillId="0" borderId="14" xfId="0" applyNumberFormat="1" applyFont="1" applyBorder="1"/>
    <xf numFmtId="178" fontId="1" fillId="0" borderId="13" xfId="0" applyNumberFormat="1" applyFont="1" applyBorder="1" applyAlignment="1"/>
    <xf numFmtId="178" fontId="1" fillId="0" borderId="0" xfId="0" applyNumberFormat="1" applyFont="1" applyBorder="1" applyAlignment="1"/>
    <xf numFmtId="199" fontId="1" fillId="0" borderId="14" xfId="0" applyNumberFormat="1" applyFont="1" applyBorder="1" applyAlignment="1"/>
    <xf numFmtId="199" fontId="1" fillId="0" borderId="14" xfId="0" applyNumberFormat="1" applyFont="1" applyBorder="1" applyAlignment="1">
      <alignment horizontal="right"/>
    </xf>
    <xf numFmtId="199" fontId="0" fillId="0" borderId="14" xfId="0" applyNumberFormat="1" applyBorder="1" applyAlignment="1">
      <alignment horizontal="right"/>
    </xf>
    <xf numFmtId="199" fontId="0" fillId="0" borderId="15" xfId="0" applyNumberFormat="1" applyBorder="1" applyAlignment="1">
      <alignment horizontal="right"/>
    </xf>
    <xf numFmtId="0" fontId="0" fillId="0" borderId="10" xfId="0" applyFont="1" applyBorder="1" applyAlignment="1">
      <alignment horizontal="center" vertical="center"/>
    </xf>
    <xf numFmtId="0" fontId="10" fillId="0" borderId="0" xfId="0" applyFont="1" applyBorder="1" applyAlignment="1">
      <alignment vertical="center"/>
    </xf>
    <xf numFmtId="0" fontId="10" fillId="0" borderId="13" xfId="0" applyFont="1" applyBorder="1" applyAlignment="1">
      <alignment horizontal="left" vertical="center"/>
    </xf>
    <xf numFmtId="0" fontId="0" fillId="0" borderId="13" xfId="0" applyFont="1" applyBorder="1" applyAlignment="1">
      <alignment horizontal="left" vertical="center"/>
    </xf>
    <xf numFmtId="3" fontId="0" fillId="0" borderId="6" xfId="0" applyNumberFormat="1" applyFont="1" applyBorder="1" applyAlignment="1">
      <alignment horizontal="left" vertical="center"/>
    </xf>
    <xf numFmtId="3" fontId="0" fillId="0" borderId="7" xfId="0" applyNumberFormat="1" applyFont="1" applyBorder="1" applyAlignment="1">
      <alignment horizontal="right" vertical="center"/>
    </xf>
    <xf numFmtId="178" fontId="0" fillId="0" borderId="6" xfId="0" applyNumberFormat="1" applyFont="1" applyBorder="1" applyAlignment="1">
      <alignment vertical="center"/>
    </xf>
    <xf numFmtId="3" fontId="0" fillId="0" borderId="0" xfId="0" applyNumberFormat="1" applyFont="1" applyAlignment="1">
      <alignment horizontal="right" vertical="center"/>
    </xf>
    <xf numFmtId="3" fontId="0" fillId="0" borderId="0" xfId="0" applyNumberFormat="1" applyFont="1" applyBorder="1" applyAlignment="1">
      <alignment horizontal="left" vertical="center"/>
    </xf>
    <xf numFmtId="3" fontId="0" fillId="0" borderId="0" xfId="0" applyNumberFormat="1" applyFont="1" applyBorder="1" applyAlignment="1">
      <alignment horizontal="right" vertical="center"/>
    </xf>
    <xf numFmtId="188" fontId="7" fillId="0" borderId="0" xfId="0" applyNumberFormat="1" applyFont="1" applyBorder="1" applyAlignment="1">
      <alignment vertical="center"/>
    </xf>
    <xf numFmtId="38" fontId="7" fillId="0" borderId="0" xfId="0" applyNumberFormat="1" applyFont="1" applyAlignment="1">
      <alignment vertical="center"/>
    </xf>
    <xf numFmtId="178" fontId="0" fillId="0" borderId="0" xfId="0" applyNumberFormat="1" applyFont="1" applyAlignment="1">
      <alignment vertical="center"/>
    </xf>
    <xf numFmtId="0" fontId="14" fillId="0" borderId="0" xfId="0" applyFont="1" applyAlignment="1">
      <alignment vertical="center"/>
    </xf>
    <xf numFmtId="178" fontId="1" fillId="0" borderId="2" xfId="0" applyNumberFormat="1" applyFont="1" applyBorder="1" applyAlignment="1">
      <alignment horizontal="center"/>
    </xf>
    <xf numFmtId="178" fontId="0" fillId="0" borderId="4" xfId="0" applyNumberFormat="1" applyBorder="1"/>
    <xf numFmtId="178" fontId="0" fillId="0" borderId="0" xfId="0" applyNumberFormat="1" applyBorder="1"/>
    <xf numFmtId="38" fontId="1" fillId="0" borderId="1" xfId="1" applyFont="1" applyBorder="1" applyAlignment="1">
      <alignment horizontal="center"/>
    </xf>
    <xf numFmtId="178" fontId="1" fillId="0" borderId="14" xfId="1" applyNumberFormat="1" applyFont="1" applyBorder="1" applyAlignment="1"/>
    <xf numFmtId="38" fontId="25" fillId="0" borderId="0" xfId="1" applyFont="1" applyBorder="1" applyAlignment="1">
      <alignment horizontal="center"/>
    </xf>
    <xf numFmtId="0" fontId="25" fillId="0" borderId="0" xfId="0" applyFont="1" applyBorder="1" applyAlignment="1">
      <alignment horizontal="center"/>
    </xf>
    <xf numFmtId="0" fontId="8" fillId="0" borderId="0" xfId="0" applyFont="1" applyAlignment="1">
      <alignment vertical="center"/>
    </xf>
    <xf numFmtId="0" fontId="0" fillId="0" borderId="7" xfId="0" applyBorder="1" applyAlignment="1">
      <alignment vertical="center"/>
    </xf>
    <xf numFmtId="178" fontId="1" fillId="0" borderId="14" xfId="0" applyNumberFormat="1" applyFont="1" applyBorder="1" applyAlignment="1">
      <alignment horizontal="right"/>
    </xf>
    <xf numFmtId="178" fontId="0" fillId="0" borderId="15" xfId="0" applyNumberFormat="1" applyBorder="1" applyAlignment="1">
      <alignment horizontal="right"/>
    </xf>
    <xf numFmtId="0" fontId="1" fillId="0" borderId="0" xfId="0" applyFont="1" applyAlignment="1">
      <alignment vertical="center" wrapText="1"/>
    </xf>
    <xf numFmtId="189" fontId="1" fillId="0" borderId="4" xfId="0" applyNumberFormat="1" applyFont="1" applyBorder="1"/>
    <xf numFmtId="179" fontId="1" fillId="0" borderId="12" xfId="0" applyNumberFormat="1" applyFont="1" applyBorder="1"/>
    <xf numFmtId="179" fontId="1" fillId="0" borderId="14" xfId="0" applyNumberFormat="1" applyFont="1" applyBorder="1"/>
    <xf numFmtId="179" fontId="1" fillId="0" borderId="15" xfId="0" applyNumberFormat="1" applyFont="1" applyBorder="1"/>
    <xf numFmtId="179" fontId="1" fillId="0" borderId="0" xfId="0" applyNumberFormat="1" applyFont="1"/>
    <xf numFmtId="179" fontId="1" fillId="0" borderId="0" xfId="0" applyNumberFormat="1" applyFont="1" applyAlignment="1">
      <alignment horizontal="center"/>
    </xf>
    <xf numFmtId="178" fontId="1" fillId="0" borderId="0" xfId="0" applyNumberFormat="1" applyFont="1" applyAlignment="1">
      <alignment horizontal="center"/>
    </xf>
    <xf numFmtId="179" fontId="1" fillId="0" borderId="12" xfId="1" applyNumberFormat="1" applyFont="1" applyBorder="1"/>
    <xf numFmtId="179" fontId="1" fillId="0" borderId="14" xfId="1" applyNumberFormat="1" applyFont="1" applyBorder="1"/>
    <xf numFmtId="0" fontId="6" fillId="0" borderId="0" xfId="0" applyFont="1" applyFill="1" applyBorder="1"/>
    <xf numFmtId="179" fontId="7" fillId="0" borderId="0" xfId="0" applyNumberFormat="1" applyFont="1" applyAlignment="1">
      <alignment horizontal="right" vertical="center"/>
    </xf>
    <xf numFmtId="186" fontId="1" fillId="0" borderId="14" xfId="0" applyNumberFormat="1" applyFont="1" applyBorder="1"/>
    <xf numFmtId="186" fontId="1" fillId="0" borderId="15" xfId="0" applyNumberFormat="1" applyFont="1" applyBorder="1"/>
    <xf numFmtId="178" fontId="1" fillId="0" borderId="0" xfId="0" applyNumberFormat="1" applyFont="1" applyProtection="1">
      <protection locked="0"/>
    </xf>
    <xf numFmtId="179" fontId="1" fillId="0" borderId="0" xfId="0" applyNumberFormat="1" applyFont="1" applyProtection="1">
      <protection locked="0"/>
    </xf>
    <xf numFmtId="0" fontId="1" fillId="0" borderId="0" xfId="0" applyFont="1" applyProtection="1">
      <protection locked="0"/>
    </xf>
    <xf numFmtId="0" fontId="7" fillId="0" borderId="4" xfId="0" applyFont="1" applyFill="1" applyBorder="1" applyAlignment="1"/>
    <xf numFmtId="179" fontId="7" fillId="0" borderId="0" xfId="0" applyNumberFormat="1" applyFont="1"/>
    <xf numFmtId="0" fontId="0" fillId="0" borderId="4" xfId="0" applyBorder="1"/>
    <xf numFmtId="178" fontId="1" fillId="0" borderId="11" xfId="0" applyNumberFormat="1" applyFont="1" applyBorder="1"/>
    <xf numFmtId="178" fontId="0" fillId="0" borderId="11" xfId="1"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4" xfId="0" applyNumberFormat="1" applyFont="1" applyBorder="1" applyAlignment="1">
      <alignment horizontal="right" vertical="center"/>
    </xf>
    <xf numFmtId="0" fontId="0" fillId="0" borderId="7" xfId="0" applyBorder="1" applyAlignment="1">
      <alignment horizontal="right" vertical="center"/>
    </xf>
    <xf numFmtId="0" fontId="47" fillId="0" borderId="0" xfId="0" applyFont="1"/>
    <xf numFmtId="0" fontId="48" fillId="0" borderId="0" xfId="0" applyFont="1"/>
    <xf numFmtId="178" fontId="1" fillId="0" borderId="15" xfId="0" applyNumberFormat="1" applyFont="1" applyBorder="1"/>
    <xf numFmtId="178" fontId="10" fillId="0" borderId="0" xfId="0" applyNumberFormat="1" applyFont="1"/>
    <xf numFmtId="49" fontId="0" fillId="0" borderId="0" xfId="0" applyNumberFormat="1" applyFont="1" applyAlignment="1">
      <alignment horizontal="left"/>
    </xf>
    <xf numFmtId="178" fontId="0" fillId="0" borderId="0" xfId="0" applyNumberFormat="1" applyFont="1" applyAlignment="1">
      <alignment horizontal="center"/>
    </xf>
    <xf numFmtId="178" fontId="7" fillId="0" borderId="0" xfId="0" applyNumberFormat="1" applyFont="1" applyAlignment="1">
      <alignment vertical="center"/>
    </xf>
    <xf numFmtId="178" fontId="0" fillId="0" borderId="2" xfId="1" applyNumberFormat="1" applyFont="1" applyBorder="1" applyAlignment="1">
      <alignment horizontal="center" vertical="center"/>
    </xf>
    <xf numFmtId="178" fontId="0" fillId="0" borderId="11" xfId="1" applyNumberFormat="1" applyFont="1" applyBorder="1" applyAlignment="1">
      <alignment horizontal="center" vertical="center" wrapText="1"/>
    </xf>
    <xf numFmtId="38" fontId="0" fillId="0" borderId="0" xfId="0" applyNumberFormat="1" applyFont="1" applyAlignment="1">
      <alignment horizontal="center" vertical="center"/>
    </xf>
    <xf numFmtId="0" fontId="50" fillId="0" borderId="0" xfId="0" applyFont="1" applyAlignment="1"/>
    <xf numFmtId="178" fontId="51" fillId="0" borderId="0" xfId="0" applyNumberFormat="1" applyFont="1"/>
    <xf numFmtId="49" fontId="52" fillId="0" borderId="0" xfId="0" applyNumberFormat="1" applyFont="1" applyAlignment="1">
      <alignment horizontal="left"/>
    </xf>
    <xf numFmtId="178" fontId="0" fillId="0" borderId="4" xfId="0" applyNumberFormat="1" applyFont="1" applyFill="1" applyBorder="1"/>
    <xf numFmtId="178" fontId="0" fillId="0" borderId="0" xfId="0" applyNumberFormat="1" applyFont="1" applyFill="1" applyBorder="1"/>
    <xf numFmtId="178" fontId="1" fillId="0" borderId="14" xfId="0" applyNumberFormat="1" applyFont="1" applyBorder="1" applyAlignment="1"/>
    <xf numFmtId="178" fontId="10" fillId="0" borderId="13" xfId="0" applyNumberFormat="1" applyFont="1" applyBorder="1" applyAlignment="1"/>
    <xf numFmtId="178" fontId="10" fillId="0" borderId="0" xfId="0" applyNumberFormat="1" applyFont="1" applyBorder="1" applyAlignment="1"/>
    <xf numFmtId="178" fontId="1" fillId="0" borderId="0" xfId="0" applyNumberFormat="1" applyFont="1" applyFill="1" applyBorder="1" applyAlignment="1"/>
    <xf numFmtId="178" fontId="0" fillId="0" borderId="7" xfId="0" applyNumberFormat="1" applyBorder="1" applyAlignment="1">
      <alignment horizontal="right"/>
    </xf>
    <xf numFmtId="178" fontId="1" fillId="0" borderId="7" xfId="0" applyNumberFormat="1" applyFont="1" applyBorder="1" applyAlignment="1"/>
    <xf numFmtId="178" fontId="1" fillId="0" borderId="15" xfId="0" applyNumberFormat="1" applyFont="1" applyBorder="1" applyAlignment="1"/>
    <xf numFmtId="0" fontId="1" fillId="0" borderId="0" xfId="0" applyFont="1" applyBorder="1" applyAlignment="1">
      <alignment horizontal="left"/>
    </xf>
    <xf numFmtId="178" fontId="0" fillId="0" borderId="11" xfId="0" applyNumberFormat="1" applyFont="1" applyBorder="1" applyAlignment="1">
      <alignment horizontal="right"/>
    </xf>
    <xf numFmtId="178" fontId="0" fillId="0" borderId="4" xfId="0" applyNumberFormat="1" applyFill="1" applyBorder="1" applyAlignment="1">
      <alignment horizontal="right"/>
    </xf>
    <xf numFmtId="178" fontId="0" fillId="0" borderId="4" xfId="0" applyNumberFormat="1" applyFont="1" applyBorder="1" applyAlignment="1">
      <alignment horizontal="right"/>
    </xf>
    <xf numFmtId="178" fontId="0" fillId="0" borderId="4" xfId="0" applyNumberFormat="1" applyBorder="1" applyAlignment="1">
      <alignment horizontal="right"/>
    </xf>
    <xf numFmtId="178" fontId="0" fillId="0" borderId="12" xfId="0" applyNumberFormat="1" applyBorder="1" applyAlignment="1">
      <alignment horizontal="right"/>
    </xf>
    <xf numFmtId="178" fontId="0" fillId="0" borderId="7" xfId="0" applyNumberFormat="1" applyFill="1" applyBorder="1" applyAlignment="1">
      <alignment horizontal="right"/>
    </xf>
    <xf numFmtId="178" fontId="0" fillId="0" borderId="15" xfId="0" applyNumberFormat="1" applyFont="1" applyFill="1" applyBorder="1" applyAlignment="1">
      <alignment horizontal="right"/>
    </xf>
    <xf numFmtId="178" fontId="7" fillId="0" borderId="7" xfId="0" applyNumberFormat="1" applyFont="1" applyBorder="1" applyAlignment="1">
      <alignment horizontal="right"/>
    </xf>
    <xf numFmtId="178" fontId="6" fillId="0" borderId="2" xfId="0" applyNumberFormat="1" applyFont="1" applyBorder="1" applyAlignment="1">
      <alignment horizontal="center"/>
    </xf>
    <xf numFmtId="178" fontId="6" fillId="0" borderId="2" xfId="1" applyNumberFormat="1" applyFont="1" applyBorder="1" applyAlignment="1">
      <alignment horizontal="center"/>
    </xf>
    <xf numFmtId="0" fontId="6" fillId="0" borderId="11" xfId="0" applyFont="1" applyBorder="1" applyAlignment="1"/>
    <xf numFmtId="0" fontId="6" fillId="0" borderId="4" xfId="0" applyFont="1" applyFill="1" applyBorder="1" applyAlignment="1"/>
    <xf numFmtId="178" fontId="6" fillId="0" borderId="2" xfId="0" applyNumberFormat="1" applyFont="1" applyFill="1" applyBorder="1" applyAlignment="1">
      <alignment horizontal="right"/>
    </xf>
    <xf numFmtId="178" fontId="6" fillId="0" borderId="2" xfId="1" applyNumberFormat="1" applyFont="1" applyBorder="1" applyAlignment="1">
      <alignment horizontal="right"/>
    </xf>
    <xf numFmtId="0" fontId="6" fillId="0" borderId="13" xfId="0" applyFont="1" applyBorder="1" applyAlignment="1"/>
    <xf numFmtId="0" fontId="6" fillId="0" borderId="0" xfId="0" applyFont="1" applyFill="1" applyBorder="1" applyAlignment="1"/>
    <xf numFmtId="178" fontId="6" fillId="0" borderId="5" xfId="0" applyNumberFormat="1" applyFont="1" applyFill="1" applyBorder="1" applyAlignment="1">
      <alignment horizontal="right"/>
    </xf>
    <xf numFmtId="178" fontId="6" fillId="0" borderId="5" xfId="0" applyNumberFormat="1" applyFont="1" applyBorder="1" applyAlignment="1">
      <alignment horizontal="right"/>
    </xf>
    <xf numFmtId="178" fontId="6" fillId="0" borderId="5" xfId="1" applyNumberFormat="1" applyFont="1" applyBorder="1" applyAlignment="1">
      <alignment horizontal="right"/>
    </xf>
    <xf numFmtId="0" fontId="6" fillId="0" borderId="6" xfId="0" applyFont="1" applyBorder="1" applyAlignment="1"/>
    <xf numFmtId="0" fontId="6" fillId="0" borderId="7" xfId="0" applyFont="1" applyFill="1" applyBorder="1" applyAlignment="1"/>
    <xf numFmtId="178" fontId="6" fillId="0" borderId="3" xfId="0" applyNumberFormat="1" applyFont="1" applyFill="1" applyBorder="1" applyAlignment="1">
      <alignment horizontal="right"/>
    </xf>
    <xf numFmtId="178" fontId="6" fillId="0" borderId="3" xfId="1" applyNumberFormat="1" applyFont="1" applyBorder="1" applyAlignment="1">
      <alignment horizontal="right"/>
    </xf>
    <xf numFmtId="0" fontId="6" fillId="0" borderId="0" xfId="0" applyFont="1" applyFill="1" applyBorder="1" applyAlignment="1">
      <alignment wrapText="1"/>
    </xf>
    <xf numFmtId="0" fontId="6" fillId="0" borderId="0" xfId="0" applyFont="1" applyFill="1" applyBorder="1" applyAlignment="1">
      <alignment vertical="center"/>
    </xf>
    <xf numFmtId="178" fontId="6" fillId="0" borderId="5" xfId="1" applyNumberFormat="1" applyFont="1" applyBorder="1" applyAlignment="1">
      <alignment horizontal="right" vertical="center"/>
    </xf>
    <xf numFmtId="178" fontId="6" fillId="0" borderId="5" xfId="1" applyNumberFormat="1" applyFont="1" applyBorder="1" applyAlignment="1"/>
    <xf numFmtId="178" fontId="6" fillId="0" borderId="3" xfId="1" applyNumberFormat="1" applyFont="1" applyBorder="1" applyAlignment="1"/>
    <xf numFmtId="178" fontId="6" fillId="0" borderId="0" xfId="0" applyNumberFormat="1" applyFont="1" applyFill="1" applyBorder="1" applyAlignment="1">
      <alignment horizontal="right"/>
    </xf>
    <xf numFmtId="178" fontId="6" fillId="0" borderId="0" xfId="1" applyNumberFormat="1" applyFont="1" applyBorder="1" applyAlignment="1"/>
    <xf numFmtId="178" fontId="1" fillId="0" borderId="0" xfId="0" applyNumberFormat="1" applyFont="1" applyFill="1" applyBorder="1" applyAlignment="1">
      <alignment horizontal="right"/>
    </xf>
    <xf numFmtId="178" fontId="0" fillId="0" borderId="12" xfId="0" applyNumberFormat="1" applyFont="1" applyBorder="1" applyAlignment="1">
      <alignment horizontal="right"/>
    </xf>
    <xf numFmtId="178" fontId="1" fillId="0" borderId="6" xfId="0" applyNumberFormat="1" applyFont="1" applyBorder="1" applyAlignment="1">
      <alignment horizontal="right"/>
    </xf>
    <xf numFmtId="178" fontId="0" fillId="0" borderId="2" xfId="0" applyNumberFormat="1" applyFont="1" applyBorder="1" applyAlignment="1">
      <alignment horizontal="center"/>
    </xf>
    <xf numFmtId="178" fontId="0" fillId="0" borderId="6" xfId="0" applyNumberFormat="1" applyFont="1" applyBorder="1" applyAlignment="1">
      <alignment horizontal="right"/>
    </xf>
    <xf numFmtId="178" fontId="48" fillId="0" borderId="0" xfId="0" applyNumberFormat="1" applyFont="1"/>
    <xf numFmtId="189" fontId="0" fillId="0" borderId="0" xfId="0" applyNumberFormat="1" applyFont="1"/>
    <xf numFmtId="0" fontId="0" fillId="0" borderId="0" xfId="0" applyAlignment="1">
      <alignment horizontal="center"/>
    </xf>
    <xf numFmtId="189" fontId="0" fillId="0" borderId="2" xfId="0" applyNumberFormat="1" applyFont="1" applyBorder="1" applyAlignment="1">
      <alignment horizontal="center"/>
    </xf>
    <xf numFmtId="0" fontId="0" fillId="2" borderId="13" xfId="0" applyFill="1" applyBorder="1" applyAlignment="1">
      <alignment horizontal="center" vertical="center"/>
    </xf>
    <xf numFmtId="0" fontId="0" fillId="2" borderId="0" xfId="0" applyFill="1" applyBorder="1" applyAlignment="1">
      <alignment horizontal="center" vertical="center"/>
    </xf>
    <xf numFmtId="179" fontId="0" fillId="0" borderId="11" xfId="0" applyNumberFormat="1" applyBorder="1" applyAlignment="1">
      <alignment horizontal="center" vertical="center"/>
    </xf>
    <xf numFmtId="189" fontId="0" fillId="0" borderId="4" xfId="0" applyNumberFormat="1" applyFont="1" applyBorder="1" applyAlignment="1">
      <alignment horizontal="right" vertical="center"/>
    </xf>
    <xf numFmtId="179" fontId="0" fillId="0" borderId="4" xfId="0" applyNumberFormat="1" applyBorder="1" applyAlignment="1">
      <alignment horizontal="center" vertical="center"/>
    </xf>
    <xf numFmtId="179" fontId="0" fillId="0" borderId="4" xfId="0" applyNumberFormat="1" applyFont="1" applyBorder="1" applyAlignment="1">
      <alignment horizontal="right" vertical="center"/>
    </xf>
    <xf numFmtId="179" fontId="0" fillId="0" borderId="4" xfId="0" applyNumberFormat="1" applyBorder="1" applyAlignment="1">
      <alignment horizontal="center" vertical="center" wrapText="1"/>
    </xf>
    <xf numFmtId="179" fontId="0" fillId="0" borderId="4" xfId="0" applyNumberFormat="1" applyFont="1" applyBorder="1" applyAlignment="1">
      <alignment horizontal="center" vertical="center" wrapText="1"/>
    </xf>
    <xf numFmtId="179" fontId="0" fillId="0" borderId="13" xfId="0" applyNumberFormat="1" applyFont="1" applyBorder="1" applyAlignment="1">
      <alignment horizontal="center" vertical="center"/>
    </xf>
    <xf numFmtId="189" fontId="0" fillId="0" borderId="0" xfId="0" applyNumberFormat="1" applyFont="1" applyBorder="1" applyAlignment="1">
      <alignment horizontal="right" vertical="center"/>
    </xf>
    <xf numFmtId="179" fontId="0" fillId="0" borderId="0" xfId="0" applyNumberFormat="1" applyFont="1" applyBorder="1" applyAlignment="1">
      <alignment horizontal="center" vertical="center"/>
    </xf>
    <xf numFmtId="179" fontId="0" fillId="0" borderId="0" xfId="0" applyNumberFormat="1" applyFont="1" applyBorder="1" applyAlignment="1">
      <alignment horizontal="right" vertical="center"/>
    </xf>
    <xf numFmtId="179" fontId="0" fillId="0" borderId="0" xfId="0" applyNumberFormat="1" applyBorder="1" applyAlignment="1">
      <alignment horizontal="center" vertical="center"/>
    </xf>
    <xf numFmtId="179" fontId="0" fillId="0" borderId="0" xfId="0" applyNumberFormat="1" applyBorder="1" applyAlignment="1">
      <alignment horizontal="center" vertical="center" wrapText="1"/>
    </xf>
    <xf numFmtId="179" fontId="0" fillId="0" borderId="13" xfId="0" applyNumberFormat="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179" fontId="0" fillId="0" borderId="6" xfId="0" applyNumberFormat="1" applyFont="1" applyBorder="1" applyAlignment="1">
      <alignment horizontal="center" vertical="center"/>
    </xf>
    <xf numFmtId="189" fontId="0" fillId="0" borderId="7" xfId="0" applyNumberFormat="1" applyFont="1" applyBorder="1" applyAlignment="1">
      <alignment horizontal="right" vertical="center"/>
    </xf>
    <xf numFmtId="179" fontId="0" fillId="0" borderId="7" xfId="0" applyNumberFormat="1" applyFont="1" applyBorder="1" applyAlignment="1">
      <alignment horizontal="center" vertical="center"/>
    </xf>
    <xf numFmtId="179" fontId="0" fillId="0" borderId="7" xfId="0" applyNumberFormat="1" applyFont="1" applyBorder="1" applyAlignment="1">
      <alignment horizontal="right" vertical="center"/>
    </xf>
    <xf numFmtId="179" fontId="0" fillId="0" borderId="7" xfId="0" applyNumberFormat="1" applyBorder="1" applyAlignment="1">
      <alignment horizontal="center" vertical="center"/>
    </xf>
    <xf numFmtId="179" fontId="0" fillId="0" borderId="7" xfId="0" applyNumberFormat="1" applyBorder="1" applyAlignment="1">
      <alignment horizontal="center" vertical="center" wrapText="1"/>
    </xf>
    <xf numFmtId="179" fontId="0" fillId="0" borderId="15" xfId="0" applyNumberFormat="1" applyFont="1" applyBorder="1" applyAlignment="1">
      <alignment horizontal="right" vertical="center"/>
    </xf>
    <xf numFmtId="176" fontId="0" fillId="0" borderId="0" xfId="0" applyNumberFormat="1" applyFont="1"/>
    <xf numFmtId="179" fontId="0" fillId="0" borderId="0" xfId="0" applyNumberFormat="1" applyFont="1"/>
    <xf numFmtId="200" fontId="0" fillId="0" borderId="0" xfId="0" applyNumberFormat="1" applyFont="1"/>
    <xf numFmtId="176" fontId="0" fillId="0" borderId="2" xfId="0" applyNumberFormat="1" applyFont="1" applyBorder="1" applyAlignment="1">
      <alignment horizontal="center"/>
    </xf>
    <xf numFmtId="179" fontId="0" fillId="0" borderId="2" xfId="0" applyNumberFormat="1" applyFont="1" applyBorder="1" applyAlignment="1">
      <alignment horizontal="center"/>
    </xf>
    <xf numFmtId="200" fontId="0" fillId="0" borderId="2" xfId="0" applyNumberFormat="1" applyFont="1" applyBorder="1" applyAlignment="1">
      <alignment horizontal="center"/>
    </xf>
    <xf numFmtId="189" fontId="0" fillId="0" borderId="4" xfId="1" applyNumberFormat="1" applyFont="1" applyBorder="1"/>
    <xf numFmtId="176" fontId="0" fillId="0" borderId="4" xfId="1" applyNumberFormat="1" applyFont="1" applyBorder="1"/>
    <xf numFmtId="179" fontId="0" fillId="0" borderId="4" xfId="1" applyNumberFormat="1" applyFont="1" applyBorder="1"/>
    <xf numFmtId="200" fontId="0" fillId="0" borderId="4" xfId="1" applyNumberFormat="1" applyFont="1" applyBorder="1"/>
    <xf numFmtId="179" fontId="0" fillId="0" borderId="12" xfId="1" applyNumberFormat="1" applyFont="1" applyBorder="1"/>
    <xf numFmtId="189" fontId="0" fillId="0" borderId="0" xfId="1" applyNumberFormat="1" applyFont="1" applyBorder="1"/>
    <xf numFmtId="176" fontId="0" fillId="0" borderId="0" xfId="1" applyNumberFormat="1" applyFont="1" applyBorder="1"/>
    <xf numFmtId="179" fontId="0" fillId="0" borderId="0" xfId="1" applyNumberFormat="1" applyFont="1" applyBorder="1"/>
    <xf numFmtId="200" fontId="0" fillId="0" borderId="0" xfId="1" applyNumberFormat="1" applyFont="1" applyBorder="1"/>
    <xf numFmtId="179" fontId="0" fillId="0" borderId="14" xfId="1" applyNumberFormat="1" applyFont="1" applyBorder="1"/>
    <xf numFmtId="189" fontId="0" fillId="0" borderId="7" xfId="0" applyNumberFormat="1" applyFont="1" applyBorder="1"/>
    <xf numFmtId="178" fontId="0" fillId="0" borderId="7" xfId="0" applyNumberFormat="1" applyFont="1" applyBorder="1" applyAlignment="1">
      <alignment horizontal="right"/>
    </xf>
    <xf numFmtId="189" fontId="0" fillId="0" borderId="7" xfId="0" applyNumberFormat="1" applyFont="1" applyBorder="1" applyAlignment="1">
      <alignment horizontal="right"/>
    </xf>
    <xf numFmtId="176" fontId="0" fillId="0" borderId="7" xfId="0" applyNumberFormat="1" applyFont="1" applyBorder="1" applyAlignment="1">
      <alignment horizontal="right"/>
    </xf>
    <xf numFmtId="179" fontId="0" fillId="0" borderId="7" xfId="0" applyNumberFormat="1" applyFont="1" applyBorder="1" applyAlignment="1">
      <alignment horizontal="right"/>
    </xf>
    <xf numFmtId="200" fontId="0" fillId="0" borderId="7" xfId="0" applyNumberFormat="1" applyFont="1" applyBorder="1" applyAlignment="1">
      <alignment horizontal="right"/>
    </xf>
    <xf numFmtId="178" fontId="0" fillId="0" borderId="11" xfId="0" applyNumberFormat="1" applyFont="1" applyBorder="1"/>
    <xf numFmtId="189" fontId="0" fillId="0" borderId="4" xfId="0" applyNumberFormat="1" applyFont="1" applyBorder="1"/>
    <xf numFmtId="178" fontId="0" fillId="0" borderId="4" xfId="0" applyNumberFormat="1" applyFont="1" applyBorder="1"/>
    <xf numFmtId="189" fontId="0" fillId="0" borderId="4" xfId="0" applyNumberFormat="1" applyFont="1" applyBorder="1" applyAlignment="1">
      <alignment horizontal="right"/>
    </xf>
    <xf numFmtId="176" fontId="0" fillId="0" borderId="4" xfId="0" applyNumberFormat="1" applyFont="1" applyBorder="1"/>
    <xf numFmtId="200" fontId="0" fillId="0" borderId="4" xfId="0" applyNumberFormat="1" applyFont="1" applyBorder="1"/>
    <xf numFmtId="176" fontId="0" fillId="0" borderId="0" xfId="0" applyNumberFormat="1" applyFont="1" applyBorder="1"/>
    <xf numFmtId="200" fontId="0" fillId="0" borderId="0" xfId="0" applyNumberFormat="1" applyFont="1" applyBorder="1"/>
    <xf numFmtId="176" fontId="0" fillId="0" borderId="0" xfId="0" applyNumberFormat="1" applyFont="1" applyBorder="1" applyAlignment="1">
      <alignment horizontal="right"/>
    </xf>
    <xf numFmtId="200" fontId="0" fillId="0" borderId="0" xfId="0" applyNumberFormat="1" applyFont="1" applyBorder="1" applyAlignment="1">
      <alignment horizontal="right"/>
    </xf>
    <xf numFmtId="178" fontId="1" fillId="0" borderId="4" xfId="0" applyNumberFormat="1" applyFont="1" applyBorder="1" applyAlignment="1">
      <alignment horizontal="right"/>
    </xf>
    <xf numFmtId="178" fontId="1" fillId="0" borderId="7" xfId="0" applyNumberFormat="1" applyFont="1" applyBorder="1" applyAlignment="1">
      <alignment horizontal="right"/>
    </xf>
    <xf numFmtId="0" fontId="40" fillId="0" borderId="0" xfId="0" applyFont="1"/>
    <xf numFmtId="0" fontId="1" fillId="0" borderId="2" xfId="0" applyFont="1" applyBorder="1" applyAlignment="1">
      <alignment horizontal="center" vertical="center" wrapText="1"/>
    </xf>
    <xf numFmtId="178" fontId="1" fillId="0" borderId="12" xfId="0" applyNumberFormat="1" applyFont="1" applyBorder="1" applyAlignment="1">
      <alignment horizontal="right"/>
    </xf>
    <xf numFmtId="178" fontId="10" fillId="0" borderId="13" xfId="0" applyNumberFormat="1" applyFont="1" applyBorder="1"/>
    <xf numFmtId="0" fontId="7" fillId="0" borderId="0" xfId="0" applyFont="1" applyBorder="1" applyAlignment="1">
      <alignment horizontal="left"/>
    </xf>
    <xf numFmtId="0" fontId="0" fillId="0" borderId="2" xfId="0" applyFont="1" applyBorder="1" applyAlignment="1">
      <alignment horizontal="center" wrapText="1"/>
    </xf>
    <xf numFmtId="0" fontId="6" fillId="0" borderId="2" xfId="0" applyFont="1" applyBorder="1" applyAlignment="1">
      <alignment horizontal="center" wrapText="1"/>
    </xf>
    <xf numFmtId="178" fontId="0" fillId="0" borderId="2" xfId="0" applyNumberFormat="1" applyFont="1" applyBorder="1" applyAlignment="1">
      <alignment horizontal="center" vertical="center"/>
    </xf>
    <xf numFmtId="178" fontId="0" fillId="0" borderId="5" xfId="0" applyNumberFormat="1" applyFont="1" applyBorder="1" applyAlignment="1">
      <alignment horizontal="center" vertical="center" shrinkToFit="1"/>
    </xf>
    <xf numFmtId="178" fontId="6" fillId="0" borderId="7" xfId="0" applyNumberFormat="1" applyFont="1" applyBorder="1" applyAlignment="1">
      <alignment horizontal="right"/>
    </xf>
    <xf numFmtId="178" fontId="0" fillId="0" borderId="5" xfId="0" applyNumberFormat="1" applyBorder="1" applyAlignment="1">
      <alignment horizontal="center" vertical="center" wrapText="1"/>
    </xf>
    <xf numFmtId="178" fontId="0" fillId="0" borderId="2" xfId="0" applyNumberFormat="1" applyBorder="1" applyAlignment="1">
      <alignment horizontal="center" vertical="center"/>
    </xf>
    <xf numFmtId="178" fontId="1" fillId="2" borderId="14" xfId="1" applyNumberFormat="1" applyFont="1" applyFill="1" applyBorder="1" applyAlignment="1">
      <alignment horizontal="right"/>
    </xf>
    <xf numFmtId="178" fontId="0" fillId="0" borderId="4" xfId="0" applyNumberFormat="1" applyFont="1" applyBorder="1" applyAlignment="1">
      <alignment horizontal="center"/>
    </xf>
    <xf numFmtId="178" fontId="0" fillId="0" borderId="11" xfId="0" applyNumberFormat="1" applyBorder="1" applyAlignment="1">
      <alignment horizontal="center" vertical="center" shrinkToFit="1"/>
    </xf>
    <xf numFmtId="178" fontId="0" fillId="0" borderId="0" xfId="1" applyNumberFormat="1" applyFont="1" applyBorder="1" applyAlignment="1">
      <alignment horizontal="left" vertical="top"/>
    </xf>
    <xf numFmtId="178" fontId="4" fillId="0" borderId="0" xfId="1" applyNumberFormat="1" applyFont="1" applyBorder="1" applyAlignment="1">
      <alignment horizontal="right" vertical="top"/>
    </xf>
    <xf numFmtId="178" fontId="0" fillId="0" borderId="13" xfId="0" applyNumberFormat="1" applyFont="1" applyBorder="1" applyAlignment="1">
      <alignment horizontal="center"/>
    </xf>
    <xf numFmtId="178" fontId="25" fillId="0" borderId="0" xfId="0" applyNumberFormat="1" applyFont="1"/>
    <xf numFmtId="0" fontId="0" fillId="0" borderId="2" xfId="0" applyFont="1" applyBorder="1" applyAlignment="1">
      <alignment horizontal="center" vertical="center" wrapText="1"/>
    </xf>
    <xf numFmtId="181" fontId="0" fillId="0" borderId="11" xfId="0" applyNumberFormat="1" applyBorder="1" applyAlignment="1">
      <alignment horizontal="right" vertical="center"/>
    </xf>
    <xf numFmtId="178" fontId="0" fillId="0" borderId="11" xfId="0" applyNumberFormat="1" applyFont="1" applyBorder="1" applyAlignment="1">
      <alignment vertical="center"/>
    </xf>
    <xf numFmtId="178" fontId="0" fillId="0" borderId="4" xfId="0" applyNumberFormat="1" applyFont="1" applyBorder="1" applyAlignment="1">
      <alignment vertical="center"/>
    </xf>
    <xf numFmtId="178" fontId="0" fillId="0" borderId="4" xfId="0" applyNumberFormat="1" applyBorder="1" applyAlignment="1">
      <alignment horizontal="right" vertical="center"/>
    </xf>
    <xf numFmtId="178" fontId="0" fillId="0" borderId="12" xfId="0" applyNumberFormat="1" applyFont="1" applyBorder="1" applyAlignment="1">
      <alignment vertical="center"/>
    </xf>
    <xf numFmtId="181" fontId="0" fillId="0" borderId="13" xfId="0" applyNumberFormat="1" applyBorder="1" applyAlignment="1">
      <alignment horizontal="right" vertical="center"/>
    </xf>
    <xf numFmtId="178" fontId="0" fillId="0" borderId="13" xfId="0" applyNumberFormat="1" applyFont="1" applyBorder="1" applyAlignment="1">
      <alignment vertical="center"/>
    </xf>
    <xf numFmtId="181" fontId="10" fillId="0" borderId="13" xfId="0" applyNumberFormat="1" applyFont="1" applyBorder="1" applyAlignment="1">
      <alignment horizontal="right" vertical="center"/>
    </xf>
    <xf numFmtId="178" fontId="10" fillId="0" borderId="13" xfId="0" applyNumberFormat="1" applyFont="1" applyBorder="1" applyAlignment="1">
      <alignment vertical="center"/>
    </xf>
    <xf numFmtId="178" fontId="10" fillId="0" borderId="0" xfId="0" applyNumberFormat="1" applyFont="1" applyBorder="1" applyAlignment="1">
      <alignment vertical="center"/>
    </xf>
    <xf numFmtId="178" fontId="10" fillId="0" borderId="14" xfId="0" applyNumberFormat="1" applyFont="1" applyBorder="1" applyAlignment="1">
      <alignment vertical="center"/>
    </xf>
    <xf numFmtId="181" fontId="0" fillId="0" borderId="13" xfId="0" applyNumberFormat="1" applyFont="1" applyBorder="1" applyAlignment="1">
      <alignment horizontal="right" vertical="center"/>
    </xf>
    <xf numFmtId="178" fontId="0" fillId="0" borderId="0" xfId="0" applyNumberFormat="1" applyBorder="1" applyAlignment="1">
      <alignment vertical="center"/>
    </xf>
    <xf numFmtId="178" fontId="0" fillId="0" borderId="14" xfId="0" applyNumberFormat="1" applyFont="1" applyFill="1" applyBorder="1" applyAlignment="1">
      <alignment vertical="center"/>
    </xf>
    <xf numFmtId="178" fontId="0" fillId="0" borderId="13" xfId="0" applyNumberFormat="1" applyFont="1" applyFill="1" applyBorder="1" applyAlignment="1">
      <alignment vertical="center"/>
    </xf>
    <xf numFmtId="181" fontId="0" fillId="0" borderId="6" xfId="0" applyNumberFormat="1" applyFont="1" applyBorder="1" applyAlignment="1">
      <alignment horizontal="right" vertical="center"/>
    </xf>
    <xf numFmtId="178" fontId="0" fillId="0" borderId="15" xfId="0" applyNumberFormat="1" applyFont="1" applyFill="1" applyBorder="1" applyAlignment="1">
      <alignment vertical="center"/>
    </xf>
    <xf numFmtId="181" fontId="0" fillId="0" borderId="0" xfId="0" applyNumberFormat="1" applyFont="1" applyBorder="1" applyAlignment="1">
      <alignment horizontal="right" vertical="center"/>
    </xf>
    <xf numFmtId="181" fontId="7" fillId="0" borderId="0" xfId="0" applyNumberFormat="1" applyFont="1" applyAlignment="1">
      <alignment vertical="center"/>
    </xf>
    <xf numFmtId="0" fontId="0" fillId="0" borderId="11" xfId="5" applyFont="1" applyFill="1" applyBorder="1" applyAlignment="1">
      <alignment horizontal="right"/>
    </xf>
    <xf numFmtId="0" fontId="0" fillId="0" borderId="4" xfId="5" applyFont="1" applyFill="1" applyBorder="1"/>
    <xf numFmtId="38" fontId="16" fillId="0" borderId="11" xfId="6" applyFont="1" applyFill="1" applyBorder="1" applyAlignment="1">
      <alignment horizontal="right"/>
    </xf>
    <xf numFmtId="38" fontId="16" fillId="0" borderId="4" xfId="6" applyFont="1" applyFill="1" applyBorder="1" applyAlignment="1">
      <alignment horizontal="right"/>
    </xf>
    <xf numFmtId="38" fontId="16" fillId="0" borderId="12" xfId="6" applyFont="1" applyFill="1" applyBorder="1" applyAlignment="1">
      <alignment horizontal="right"/>
    </xf>
    <xf numFmtId="38" fontId="16" fillId="0" borderId="13" xfId="6" applyFont="1" applyFill="1" applyBorder="1" applyAlignment="1">
      <alignment horizontal="right"/>
    </xf>
    <xf numFmtId="38" fontId="16" fillId="0" borderId="0" xfId="6" applyFont="1" applyFill="1" applyBorder="1" applyAlignment="1">
      <alignment horizontal="right"/>
    </xf>
    <xf numFmtId="38" fontId="16" fillId="0" borderId="14" xfId="6" applyFont="1" applyFill="1" applyBorder="1" applyAlignment="1">
      <alignment horizontal="right"/>
    </xf>
    <xf numFmtId="38" fontId="16" fillId="0" borderId="6" xfId="6" applyFont="1" applyFill="1" applyBorder="1" applyAlignment="1">
      <alignment horizontal="right"/>
    </xf>
    <xf numFmtId="38" fontId="16" fillId="0" borderId="7" xfId="6" applyFont="1" applyFill="1" applyBorder="1" applyAlignment="1">
      <alignment horizontal="right"/>
    </xf>
    <xf numFmtId="38" fontId="16" fillId="0" borderId="15" xfId="6" applyFont="1" applyFill="1" applyBorder="1" applyAlignment="1">
      <alignment horizontal="right"/>
    </xf>
    <xf numFmtId="0" fontId="0" fillId="0" borderId="0" xfId="5" applyFont="1" applyFill="1"/>
    <xf numFmtId="0" fontId="0" fillId="0" borderId="0" xfId="5" applyFont="1" applyFill="1" applyBorder="1" applyAlignment="1">
      <alignment horizontal="right"/>
    </xf>
    <xf numFmtId="0" fontId="0" fillId="0" borderId="4" xfId="5" applyFont="1" applyBorder="1"/>
    <xf numFmtId="38" fontId="16" fillId="0" borderId="11" xfId="6" applyFont="1" applyBorder="1"/>
    <xf numFmtId="38" fontId="16" fillId="0" borderId="4" xfId="6" applyFont="1" applyBorder="1"/>
    <xf numFmtId="38" fontId="16" fillId="0" borderId="12" xfId="6" applyFont="1" applyBorder="1"/>
    <xf numFmtId="38" fontId="16" fillId="0" borderId="13" xfId="6" applyFont="1" applyBorder="1"/>
    <xf numFmtId="38" fontId="16" fillId="0" borderId="14" xfId="6" applyFont="1" applyBorder="1"/>
    <xf numFmtId="38" fontId="16" fillId="0" borderId="14" xfId="6" applyFont="1" applyBorder="1" applyAlignment="1"/>
    <xf numFmtId="38" fontId="16" fillId="0" borderId="6" xfId="6" applyFont="1" applyBorder="1"/>
    <xf numFmtId="38" fontId="16" fillId="0" borderId="7" xfId="6" applyFont="1" applyBorder="1"/>
    <xf numFmtId="38" fontId="16" fillId="0" borderId="15" xfId="6" applyFont="1" applyBorder="1"/>
    <xf numFmtId="38" fontId="1" fillId="0" borderId="11" xfId="5" applyNumberFormat="1" applyFont="1" applyBorder="1" applyAlignment="1">
      <alignment vertical="center"/>
    </xf>
    <xf numFmtId="38" fontId="1" fillId="0" borderId="4" xfId="6" applyFont="1" applyFill="1" applyBorder="1" applyAlignment="1">
      <alignment horizontal="right"/>
    </xf>
    <xf numFmtId="0" fontId="1" fillId="0" borderId="4" xfId="5" applyFont="1" applyBorder="1" applyAlignment="1">
      <alignment horizontal="right"/>
    </xf>
    <xf numFmtId="0" fontId="1" fillId="0" borderId="12" xfId="5" applyFont="1" applyBorder="1"/>
    <xf numFmtId="38" fontId="1" fillId="0" borderId="13" xfId="5" applyNumberFormat="1" applyFont="1" applyBorder="1" applyAlignment="1">
      <alignment vertical="center"/>
    </xf>
    <xf numFmtId="38" fontId="1" fillId="0" borderId="0" xfId="6" applyFont="1" applyFill="1" applyBorder="1" applyAlignment="1">
      <alignment horizontal="right"/>
    </xf>
    <xf numFmtId="0" fontId="1" fillId="0" borderId="14" xfId="5" applyFont="1" applyBorder="1"/>
    <xf numFmtId="0" fontId="16" fillId="0" borderId="0" xfId="6" applyNumberFormat="1" applyFont="1" applyFill="1" applyBorder="1" applyAlignment="1">
      <alignment horizontal="right"/>
    </xf>
    <xf numFmtId="38" fontId="0" fillId="0" borderId="0" xfId="6" applyFont="1" applyFill="1" applyBorder="1" applyAlignment="1">
      <alignment horizontal="right"/>
    </xf>
    <xf numFmtId="38" fontId="1" fillId="0" borderId="6" xfId="5" applyNumberFormat="1" applyFont="1" applyBorder="1" applyAlignment="1">
      <alignment vertical="center"/>
    </xf>
    <xf numFmtId="0" fontId="0" fillId="0" borderId="7" xfId="5" applyFont="1" applyBorder="1" applyAlignment="1">
      <alignment horizontal="right"/>
    </xf>
    <xf numFmtId="0" fontId="1" fillId="0" borderId="7" xfId="5" applyFont="1" applyBorder="1" applyAlignment="1">
      <alignment horizontal="right"/>
    </xf>
    <xf numFmtId="0" fontId="1" fillId="0" borderId="15" xfId="5" applyFont="1" applyBorder="1"/>
    <xf numFmtId="0" fontId="0" fillId="0" borderId="5" xfId="0" applyFont="1" applyBorder="1" applyAlignment="1">
      <alignment horizontal="center" vertical="center" wrapText="1"/>
    </xf>
    <xf numFmtId="0" fontId="10" fillId="0" borderId="11" xfId="0" applyFont="1" applyBorder="1" applyAlignment="1">
      <alignment horizontal="distributed"/>
    </xf>
    <xf numFmtId="38" fontId="10" fillId="0" borderId="11" xfId="1" applyFont="1" applyBorder="1" applyAlignment="1">
      <alignment horizontal="right"/>
    </xf>
    <xf numFmtId="38" fontId="10" fillId="0" borderId="12" xfId="1" applyFont="1" applyBorder="1" applyAlignment="1">
      <alignment horizontal="right"/>
    </xf>
    <xf numFmtId="0" fontId="0" fillId="0" borderId="1" xfId="0" applyFont="1" applyBorder="1" applyAlignment="1">
      <alignment horizontal="distributed" vertical="center"/>
    </xf>
    <xf numFmtId="0" fontId="0" fillId="0" borderId="8" xfId="0" applyFont="1" applyBorder="1" applyAlignment="1">
      <alignment horizontal="distributed"/>
    </xf>
    <xf numFmtId="181" fontId="0" fillId="0" borderId="8" xfId="0" applyNumberFormat="1" applyFont="1" applyFill="1" applyBorder="1"/>
    <xf numFmtId="181" fontId="0" fillId="0" borderId="9" xfId="0" applyNumberFormat="1" applyFont="1" applyBorder="1"/>
    <xf numFmtId="181" fontId="0" fillId="0" borderId="10" xfId="0" applyNumberFormat="1" applyFont="1" applyBorder="1"/>
    <xf numFmtId="0" fontId="0" fillId="0" borderId="12" xfId="0" applyFont="1" applyBorder="1" applyAlignment="1">
      <alignment horizontal="center" vertical="center"/>
    </xf>
    <xf numFmtId="0" fontId="0" fillId="0" borderId="11" xfId="0" applyFont="1" applyBorder="1"/>
    <xf numFmtId="0" fontId="0" fillId="0" borderId="4" xfId="0" applyFont="1" applyBorder="1"/>
    <xf numFmtId="0" fontId="0" fillId="0" borderId="12" xfId="0" applyFont="1" applyBorder="1"/>
    <xf numFmtId="0" fontId="0" fillId="0" borderId="15" xfId="0" applyFont="1" applyBorder="1"/>
    <xf numFmtId="0" fontId="0" fillId="0" borderId="8" xfId="0" applyFont="1" applyBorder="1"/>
    <xf numFmtId="0" fontId="0" fillId="0" borderId="9" xfId="0" applyFont="1" applyBorder="1"/>
    <xf numFmtId="0" fontId="0" fillId="0" borderId="10" xfId="0" applyFont="1" applyBorder="1"/>
    <xf numFmtId="0" fontId="0" fillId="0" borderId="11" xfId="0" applyFont="1" applyBorder="1" applyAlignment="1">
      <alignment horizontal="right"/>
    </xf>
    <xf numFmtId="0" fontId="0" fillId="0" borderId="4" xfId="0" applyFont="1" applyBorder="1" applyAlignment="1">
      <alignment horizontal="right"/>
    </xf>
    <xf numFmtId="0" fontId="0" fillId="0" borderId="12" xfId="0" applyFont="1" applyBorder="1" applyAlignment="1">
      <alignment horizontal="right"/>
    </xf>
    <xf numFmtId="0" fontId="0" fillId="0" borderId="15" xfId="0" applyFont="1" applyBorder="1" applyAlignment="1">
      <alignment horizontal="right"/>
    </xf>
    <xf numFmtId="0" fontId="0" fillId="0" borderId="0" xfId="0" applyFont="1" applyAlignment="1">
      <alignment horizontal="center" vertical="center" wrapText="1"/>
    </xf>
    <xf numFmtId="0" fontId="0" fillId="0" borderId="11" xfId="0" applyBorder="1" applyAlignment="1">
      <alignment horizontal="right"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quotePrefix="1" applyFont="1"/>
    <xf numFmtId="0" fontId="10" fillId="0" borderId="13" xfId="0" applyFont="1" applyBorder="1" applyAlignment="1">
      <alignment horizontal="distributed" vertical="center" wrapText="1"/>
    </xf>
    <xf numFmtId="194" fontId="10" fillId="0" borderId="11" xfId="0" applyNumberFormat="1" applyFont="1" applyBorder="1" applyAlignment="1">
      <alignment horizontal="right"/>
    </xf>
    <xf numFmtId="178" fontId="10" fillId="0" borderId="4" xfId="0" applyNumberFormat="1" applyFont="1" applyBorder="1" applyAlignment="1">
      <alignment horizontal="right"/>
    </xf>
    <xf numFmtId="178" fontId="10" fillId="0" borderId="12" xfId="0" applyNumberFormat="1" applyFont="1" applyBorder="1" applyAlignment="1">
      <alignment horizontal="right"/>
    </xf>
    <xf numFmtId="194" fontId="0" fillId="0" borderId="13" xfId="0" applyNumberFormat="1" applyFont="1" applyFill="1" applyBorder="1" applyAlignment="1">
      <alignment horizontal="right" vertical="center" shrinkToFit="1"/>
    </xf>
    <xf numFmtId="38" fontId="1" fillId="0" borderId="0" xfId="1" applyFont="1" applyBorder="1" applyAlignment="1" applyProtection="1">
      <alignment horizontal="right" vertical="center" shrinkToFit="1"/>
      <protection locked="0"/>
    </xf>
    <xf numFmtId="38" fontId="0" fillId="0" borderId="0" xfId="0" applyNumberFormat="1" applyBorder="1" applyAlignment="1">
      <alignment horizontal="right"/>
    </xf>
    <xf numFmtId="38" fontId="1" fillId="0" borderId="14" xfId="1" applyFont="1" applyBorder="1" applyAlignment="1" applyProtection="1">
      <alignment horizontal="right" vertical="center" shrinkToFit="1"/>
      <protection locked="0"/>
    </xf>
    <xf numFmtId="38" fontId="0" fillId="0" borderId="0" xfId="1" applyFont="1" applyFill="1" applyBorder="1" applyAlignment="1" applyProtection="1">
      <alignment horizontal="right" vertical="center" shrinkToFit="1"/>
      <protection locked="0"/>
    </xf>
    <xf numFmtId="38" fontId="1" fillId="0" borderId="0" xfId="1" applyFont="1" applyFill="1" applyBorder="1" applyAlignment="1" applyProtection="1">
      <alignment horizontal="right" vertical="center" shrinkToFit="1"/>
      <protection locked="0"/>
    </xf>
    <xf numFmtId="194" fontId="0" fillId="0" borderId="6" xfId="0" applyNumberFormat="1" applyFont="1" applyFill="1" applyBorder="1" applyAlignment="1">
      <alignment horizontal="right" vertical="center" shrinkToFit="1"/>
    </xf>
    <xf numFmtId="38" fontId="1" fillId="0" borderId="7" xfId="1" applyFont="1" applyBorder="1" applyAlignment="1" applyProtection="1">
      <alignment horizontal="right" vertical="center" shrinkToFit="1"/>
      <protection locked="0"/>
    </xf>
    <xf numFmtId="38" fontId="0" fillId="0" borderId="7" xfId="0" applyNumberFormat="1" applyBorder="1" applyAlignment="1">
      <alignment horizontal="right"/>
    </xf>
    <xf numFmtId="194" fontId="0" fillId="0" borderId="0" xfId="0" applyNumberFormat="1" applyFont="1" applyFill="1" applyBorder="1" applyAlignment="1">
      <alignment horizontal="right" vertical="center" shrinkToFit="1"/>
    </xf>
    <xf numFmtId="0" fontId="7" fillId="0" borderId="0" xfId="0" applyFont="1" applyAlignment="1">
      <alignment horizontal="center"/>
    </xf>
    <xf numFmtId="0" fontId="7" fillId="2" borderId="0" xfId="0" applyFont="1" applyFill="1" applyBorder="1" applyAlignment="1">
      <alignment horizontal="left"/>
    </xf>
    <xf numFmtId="0" fontId="2" fillId="0" borderId="0" xfId="19" applyFont="1"/>
    <xf numFmtId="0" fontId="1" fillId="0" borderId="0" xfId="19" applyFont="1"/>
    <xf numFmtId="0" fontId="0" fillId="0" borderId="0" xfId="15" applyFont="1"/>
    <xf numFmtId="0" fontId="6" fillId="0" borderId="0" xfId="15" applyFont="1"/>
    <xf numFmtId="0" fontId="6" fillId="0" borderId="0" xfId="15" applyFont="1" applyAlignment="1">
      <alignment horizontal="right"/>
    </xf>
    <xf numFmtId="0" fontId="6" fillId="0" borderId="0" xfId="19" applyFont="1"/>
    <xf numFmtId="0" fontId="1" fillId="0" borderId="0" xfId="19" applyFont="1" applyAlignment="1">
      <alignment horizontal="distributed" justifyLastLine="1"/>
    </xf>
    <xf numFmtId="0" fontId="0" fillId="0" borderId="13" xfId="15" applyFont="1" applyBorder="1" applyAlignment="1">
      <alignment horizontal="right" vertical="center"/>
    </xf>
    <xf numFmtId="0" fontId="0" fillId="0" borderId="12" xfId="15" applyFont="1" applyBorder="1" applyAlignment="1">
      <alignment horizontal="left" vertical="center"/>
    </xf>
    <xf numFmtId="38" fontId="1" fillId="0" borderId="11" xfId="1" applyFont="1" applyBorder="1" applyAlignment="1">
      <alignment vertical="center"/>
    </xf>
    <xf numFmtId="38" fontId="1" fillId="0" borderId="4" xfId="1" applyFont="1" applyBorder="1" applyAlignment="1">
      <alignment vertical="center"/>
    </xf>
    <xf numFmtId="38" fontId="1" fillId="0" borderId="12" xfId="1" applyFont="1" applyBorder="1" applyAlignment="1">
      <alignment vertical="center"/>
    </xf>
    <xf numFmtId="38" fontId="1" fillId="0" borderId="0" xfId="19" applyNumberFormat="1" applyFont="1"/>
    <xf numFmtId="0" fontId="0" fillId="0" borderId="14" xfId="15" applyFont="1" applyBorder="1" applyAlignment="1">
      <alignment horizontal="left" vertical="center"/>
    </xf>
    <xf numFmtId="0" fontId="0" fillId="0" borderId="6" xfId="15" applyFont="1" applyBorder="1" applyAlignment="1">
      <alignment horizontal="right" vertical="center"/>
    </xf>
    <xf numFmtId="0" fontId="0" fillId="0" borderId="7" xfId="15" applyFont="1" applyBorder="1" applyAlignment="1">
      <alignment horizontal="left" vertical="center"/>
    </xf>
    <xf numFmtId="38" fontId="0" fillId="0" borderId="6" xfId="1" applyFont="1" applyBorder="1" applyAlignment="1">
      <alignment vertical="center"/>
    </xf>
    <xf numFmtId="38" fontId="10" fillId="0" borderId="0" xfId="19" applyNumberFormat="1" applyFont="1"/>
    <xf numFmtId="0" fontId="10" fillId="0" borderId="0" xfId="19" applyFont="1"/>
    <xf numFmtId="0" fontId="6" fillId="0" borderId="0" xfId="15" applyFont="1" applyAlignment="1"/>
    <xf numFmtId="38" fontId="6" fillId="0" borderId="0" xfId="15" applyNumberFormat="1" applyFont="1"/>
    <xf numFmtId="0" fontId="1" fillId="0" borderId="0" xfId="15" applyFont="1" applyFill="1" applyBorder="1" applyAlignment="1">
      <alignment horizontal="left" vertical="center"/>
    </xf>
    <xf numFmtId="0" fontId="1" fillId="0" borderId="0" xfId="15" applyFont="1"/>
    <xf numFmtId="38" fontId="0" fillId="0" borderId="13" xfId="1" applyFont="1" applyBorder="1" applyAlignment="1">
      <alignment vertical="center"/>
    </xf>
    <xf numFmtId="0" fontId="10" fillId="0" borderId="0" xfId="15" applyFont="1"/>
    <xf numFmtId="0" fontId="6" fillId="0" borderId="0" xfId="15" applyFont="1" applyFill="1" applyBorder="1" applyAlignment="1">
      <alignment horizontal="left" vertical="center"/>
    </xf>
    <xf numFmtId="0" fontId="7" fillId="0" borderId="0" xfId="19" applyFont="1" applyAlignment="1">
      <alignment horizontal="left"/>
    </xf>
    <xf numFmtId="178" fontId="0" fillId="0" borderId="1" xfId="0" applyNumberFormat="1" applyFont="1" applyBorder="1" applyAlignment="1">
      <alignment horizontal="center" vertical="center" wrapText="1"/>
    </xf>
    <xf numFmtId="178" fontId="0" fillId="0" borderId="2" xfId="0" applyNumberFormat="1" applyBorder="1" applyAlignment="1">
      <alignment horizontal="right" vertical="center"/>
    </xf>
    <xf numFmtId="178" fontId="0" fillId="0" borderId="5" xfId="0" applyNumberFormat="1" applyBorder="1" applyAlignment="1">
      <alignment horizontal="right" vertical="center"/>
    </xf>
    <xf numFmtId="178" fontId="10" fillId="0" borderId="14" xfId="0" applyNumberFormat="1" applyFont="1" applyFill="1" applyBorder="1" applyAlignment="1">
      <alignment vertical="center"/>
    </xf>
    <xf numFmtId="178" fontId="0" fillId="0" borderId="13" xfId="1" applyNumberFormat="1" applyFont="1" applyBorder="1" applyAlignment="1">
      <alignment vertical="center"/>
    </xf>
    <xf numFmtId="178" fontId="0" fillId="0" borderId="6" xfId="1" applyNumberFormat="1" applyFont="1" applyBorder="1" applyAlignment="1">
      <alignment vertical="center"/>
    </xf>
    <xf numFmtId="178" fontId="0" fillId="0" borderId="7" xfId="1" applyNumberFormat="1" applyFont="1" applyBorder="1" applyAlignment="1">
      <alignment vertical="center"/>
    </xf>
    <xf numFmtId="178" fontId="0" fillId="0" borderId="15" xfId="1" applyNumberFormat="1" applyFont="1" applyBorder="1" applyAlignment="1">
      <alignment vertical="center"/>
    </xf>
    <xf numFmtId="181" fontId="0" fillId="0" borderId="0" xfId="0" applyNumberFormat="1" applyFont="1" applyAlignment="1">
      <alignment vertical="center"/>
    </xf>
    <xf numFmtId="178" fontId="0" fillId="0" borderId="8" xfId="0" applyNumberFormat="1" applyBorder="1" applyAlignment="1">
      <alignment horizontal="right" vertical="center"/>
    </xf>
    <xf numFmtId="178" fontId="0" fillId="0" borderId="10" xfId="0" applyNumberFormat="1" applyBorder="1" applyAlignment="1">
      <alignment horizontal="left" vertical="center"/>
    </xf>
    <xf numFmtId="178" fontId="0" fillId="0" borderId="9" xfId="0" applyNumberFormat="1" applyBorder="1" applyAlignment="1">
      <alignment horizontal="right" vertical="center"/>
    </xf>
    <xf numFmtId="178" fontId="0" fillId="0" borderId="1" xfId="0" applyNumberFormat="1" applyFont="1" applyBorder="1" applyAlignment="1">
      <alignment horizontal="center" vertical="center"/>
    </xf>
    <xf numFmtId="178" fontId="0" fillId="0" borderId="8" xfId="0" applyNumberFormat="1" applyFont="1" applyBorder="1" applyAlignment="1">
      <alignment horizontal="center" vertical="center"/>
    </xf>
    <xf numFmtId="178" fontId="0" fillId="0" borderId="10" xfId="0" applyNumberFormat="1" applyFont="1" applyBorder="1" applyAlignment="1">
      <alignment horizontal="center" vertical="center"/>
    </xf>
    <xf numFmtId="0" fontId="10" fillId="0" borderId="5" xfId="0" applyFont="1" applyBorder="1" applyAlignment="1">
      <alignment vertical="center"/>
    </xf>
    <xf numFmtId="178" fontId="10" fillId="0" borderId="7" xfId="1" applyNumberFormat="1" applyFont="1" applyBorder="1" applyAlignment="1">
      <alignment horizontal="right"/>
    </xf>
    <xf numFmtId="38" fontId="10" fillId="0" borderId="7" xfId="1" applyFont="1" applyBorder="1" applyAlignment="1">
      <alignment horizontal="right"/>
    </xf>
    <xf numFmtId="38" fontId="10" fillId="0" borderId="15" xfId="1" applyFont="1" applyBorder="1" applyAlignment="1">
      <alignment horizontal="right"/>
    </xf>
    <xf numFmtId="0" fontId="0" fillId="0" borderId="8" xfId="0" applyFill="1" applyBorder="1" applyAlignment="1">
      <alignment horizontal="right" vertical="center"/>
    </xf>
    <xf numFmtId="0" fontId="0" fillId="0" borderId="10" xfId="0" applyFill="1" applyBorder="1" applyAlignment="1">
      <alignment horizontal="left" vertical="center"/>
    </xf>
    <xf numFmtId="0" fontId="0" fillId="0" borderId="8" xfId="0" applyFont="1" applyFill="1" applyBorder="1" applyAlignment="1">
      <alignment horizontal="center" vertical="center"/>
    </xf>
    <xf numFmtId="0" fontId="10" fillId="0" borderId="5" xfId="0" applyFont="1" applyFill="1" applyBorder="1"/>
    <xf numFmtId="178" fontId="10" fillId="0" borderId="4" xfId="1" applyNumberFormat="1" applyFont="1" applyFill="1" applyBorder="1" applyAlignment="1">
      <alignment horizontal="right" vertical="center"/>
    </xf>
    <xf numFmtId="178" fontId="10" fillId="0" borderId="12" xfId="1" applyNumberFormat="1" applyFont="1" applyFill="1" applyBorder="1" applyAlignment="1">
      <alignment horizontal="right" vertical="center"/>
    </xf>
    <xf numFmtId="0" fontId="10" fillId="0" borderId="3" xfId="0" applyFont="1" applyFill="1" applyBorder="1"/>
    <xf numFmtId="178" fontId="10" fillId="0" borderId="7" xfId="1" applyNumberFormat="1" applyFont="1" applyFill="1" applyBorder="1" applyAlignment="1">
      <alignment horizontal="right" vertical="center"/>
    </xf>
    <xf numFmtId="178" fontId="10" fillId="0" borderId="15" xfId="1" applyNumberFormat="1" applyFont="1" applyFill="1" applyBorder="1" applyAlignment="1">
      <alignment horizontal="right" vertical="center"/>
    </xf>
    <xf numFmtId="38" fontId="7" fillId="0" borderId="0" xfId="0" applyNumberFormat="1" applyFont="1" applyFill="1"/>
    <xf numFmtId="0" fontId="0" fillId="0" borderId="4" xfId="0" applyFill="1" applyBorder="1" applyAlignment="1">
      <alignment horizontal="right" vertical="center"/>
    </xf>
    <xf numFmtId="0" fontId="0" fillId="0" borderId="9" xfId="0" applyFill="1" applyBorder="1" applyAlignment="1">
      <alignment horizontal="left" vertical="center"/>
    </xf>
    <xf numFmtId="0" fontId="0" fillId="0" borderId="11" xfId="0" applyFill="1" applyBorder="1" applyAlignment="1">
      <alignment horizontal="right" vertical="center"/>
    </xf>
    <xf numFmtId="38" fontId="10" fillId="0" borderId="4" xfId="1" applyFont="1" applyFill="1" applyBorder="1" applyAlignment="1">
      <alignment horizontal="right"/>
    </xf>
    <xf numFmtId="38" fontId="10" fillId="0" borderId="12" xfId="1" applyFont="1" applyFill="1" applyBorder="1" applyAlignment="1">
      <alignment horizontal="right"/>
    </xf>
    <xf numFmtId="0" fontId="25" fillId="0" borderId="5" xfId="0" applyFont="1" applyFill="1" applyBorder="1" applyAlignment="1">
      <alignment horizontal="distributed"/>
    </xf>
    <xf numFmtId="0" fontId="0" fillId="0" borderId="3" xfId="0" applyFont="1" applyFill="1" applyBorder="1" applyAlignment="1">
      <alignment horizontal="distributed"/>
    </xf>
    <xf numFmtId="38" fontId="0" fillId="0" borderId="0" xfId="0" applyNumberFormat="1" applyFill="1"/>
    <xf numFmtId="0" fontId="0" fillId="0" borderId="4" xfId="0" applyFill="1" applyBorder="1" applyAlignment="1">
      <alignment horizontal="left" vertical="center"/>
    </xf>
    <xf numFmtId="0" fontId="0" fillId="0" borderId="12" xfId="0" applyFill="1" applyBorder="1" applyAlignment="1">
      <alignment horizontal="left" vertical="center"/>
    </xf>
    <xf numFmtId="0" fontId="10" fillId="0" borderId="11" xfId="0" applyFont="1" applyFill="1" applyBorder="1" applyAlignment="1">
      <alignment horizontal="distributed"/>
    </xf>
    <xf numFmtId="38" fontId="10" fillId="0" borderId="11" xfId="1" applyFont="1" applyFill="1" applyBorder="1" applyAlignment="1">
      <alignment horizontal="right"/>
    </xf>
    <xf numFmtId="0" fontId="0" fillId="0" borderId="6" xfId="0" applyFill="1" applyBorder="1" applyAlignment="1">
      <alignment horizontal="distributed"/>
    </xf>
    <xf numFmtId="0" fontId="0" fillId="0" borderId="12" xfId="0" applyBorder="1" applyAlignment="1">
      <alignment horizontal="left" vertical="center"/>
    </xf>
    <xf numFmtId="0" fontId="0" fillId="0" borderId="3" xfId="0" applyFont="1" applyBorder="1"/>
    <xf numFmtId="0" fontId="0" fillId="0" borderId="9" xfId="0" applyBorder="1" applyAlignment="1">
      <alignment horizontal="right" vertical="center"/>
    </xf>
    <xf numFmtId="0" fontId="10" fillId="0" borderId="14" xfId="0" applyFont="1" applyBorder="1"/>
    <xf numFmtId="0" fontId="6" fillId="0" borderId="6" xfId="0" applyFont="1" applyBorder="1"/>
    <xf numFmtId="38" fontId="2" fillId="0" borderId="0" xfId="1" applyFont="1" applyFill="1"/>
    <xf numFmtId="38" fontId="1" fillId="0" borderId="0" xfId="1" applyFont="1" applyFill="1"/>
    <xf numFmtId="38" fontId="1" fillId="0" borderId="0" xfId="1" applyFont="1" applyFill="1" applyAlignment="1">
      <alignment horizontal="right"/>
    </xf>
    <xf numFmtId="38" fontId="7" fillId="0" borderId="0" xfId="1" applyFont="1" applyFill="1" applyAlignment="1">
      <alignment horizontal="right"/>
    </xf>
    <xf numFmtId="38" fontId="6" fillId="0" borderId="0" xfId="1" applyFont="1" applyFill="1" applyAlignment="1">
      <alignment horizontal="right"/>
    </xf>
    <xf numFmtId="38" fontId="0" fillId="0" borderId="8" xfId="1" applyFont="1" applyFill="1" applyBorder="1" applyAlignment="1">
      <alignment horizontal="right" vertical="center"/>
    </xf>
    <xf numFmtId="38" fontId="0" fillId="0" borderId="4" xfId="1" applyFont="1" applyFill="1" applyBorder="1" applyAlignment="1">
      <alignment horizontal="left" vertical="center"/>
    </xf>
    <xf numFmtId="38" fontId="0" fillId="0" borderId="12" xfId="1" applyFont="1" applyFill="1" applyBorder="1" applyAlignment="1">
      <alignment horizontal="left" vertical="center"/>
    </xf>
    <xf numFmtId="38" fontId="0" fillId="0" borderId="9" xfId="1" applyFont="1" applyFill="1" applyBorder="1" applyAlignment="1">
      <alignment horizontal="right" vertical="center"/>
    </xf>
    <xf numFmtId="38" fontId="1" fillId="0" borderId="0" xfId="1" applyFont="1" applyFill="1" applyAlignment="1">
      <alignment vertical="center"/>
    </xf>
    <xf numFmtId="38" fontId="1" fillId="0" borderId="1" xfId="1" applyFont="1" applyFill="1" applyBorder="1" applyAlignment="1">
      <alignment horizontal="center" vertical="center"/>
    </xf>
    <xf numFmtId="38" fontId="1" fillId="0" borderId="8" xfId="1" applyFont="1" applyFill="1" applyBorder="1" applyAlignment="1">
      <alignment horizontal="center" vertical="center"/>
    </xf>
    <xf numFmtId="38" fontId="1" fillId="0" borderId="10" xfId="1" applyFont="1" applyFill="1" applyBorder="1" applyAlignment="1">
      <alignment horizontal="center" vertical="center"/>
    </xf>
    <xf numFmtId="38" fontId="10" fillId="0" borderId="13" xfId="1" applyFont="1" applyFill="1" applyBorder="1" applyAlignment="1"/>
    <xf numFmtId="38" fontId="10" fillId="0" borderId="14" xfId="1" applyFont="1" applyFill="1" applyBorder="1" applyAlignment="1"/>
    <xf numFmtId="178" fontId="10" fillId="0" borderId="4" xfId="1" applyNumberFormat="1" applyFont="1" applyFill="1" applyBorder="1"/>
    <xf numFmtId="178" fontId="10" fillId="0" borderId="0" xfId="1" applyNumberFormat="1" applyFont="1" applyFill="1" applyBorder="1"/>
    <xf numFmtId="38" fontId="1" fillId="0" borderId="13" xfId="1" applyFont="1" applyFill="1" applyBorder="1"/>
    <xf numFmtId="178" fontId="0" fillId="0" borderId="0" xfId="1" applyNumberFormat="1" applyFont="1" applyFill="1" applyBorder="1"/>
    <xf numFmtId="178" fontId="0" fillId="0" borderId="14" xfId="1" applyNumberFormat="1" applyFont="1" applyFill="1" applyBorder="1"/>
    <xf numFmtId="178" fontId="1" fillId="0" borderId="14" xfId="1" applyNumberFormat="1" applyFont="1" applyFill="1" applyBorder="1" applyAlignment="1">
      <alignment horizontal="right"/>
    </xf>
    <xf numFmtId="38" fontId="1" fillId="0" borderId="6" xfId="1" applyFont="1" applyFill="1" applyBorder="1"/>
    <xf numFmtId="38" fontId="1" fillId="0" borderId="15" xfId="1" applyFont="1" applyFill="1" applyBorder="1"/>
    <xf numFmtId="178" fontId="1" fillId="0" borderId="7" xfId="1" applyNumberFormat="1" applyFont="1" applyFill="1" applyBorder="1"/>
    <xf numFmtId="38" fontId="6" fillId="0" borderId="0" xfId="1" applyFont="1" applyFill="1" applyBorder="1" applyAlignment="1">
      <alignment horizontal="right"/>
    </xf>
    <xf numFmtId="38" fontId="6" fillId="0" borderId="0" xfId="1" applyFont="1" applyFill="1"/>
    <xf numFmtId="178" fontId="0" fillId="0" borderId="0" xfId="0" applyNumberFormat="1" applyFont="1" applyFill="1" applyAlignment="1">
      <alignment horizontal="center"/>
    </xf>
    <xf numFmtId="178" fontId="7" fillId="0" borderId="0" xfId="0" applyNumberFormat="1" applyFont="1" applyFill="1" applyAlignment="1">
      <alignment horizontal="center"/>
    </xf>
    <xf numFmtId="178" fontId="6" fillId="0" borderId="0" xfId="0" applyNumberFormat="1" applyFont="1" applyFill="1" applyAlignment="1">
      <alignment horizontal="right"/>
    </xf>
    <xf numFmtId="0" fontId="10" fillId="0" borderId="13" xfId="0" applyFont="1" applyFill="1" applyBorder="1" applyAlignment="1">
      <alignment horizontal="distributed" vertical="center"/>
    </xf>
    <xf numFmtId="178" fontId="10" fillId="0" borderId="11" xfId="1" applyNumberFormat="1" applyFont="1" applyFill="1" applyBorder="1"/>
    <xf numFmtId="178" fontId="0" fillId="0" borderId="13" xfId="1" applyNumberFormat="1" applyFont="1" applyFill="1" applyBorder="1"/>
    <xf numFmtId="0" fontId="0" fillId="0" borderId="13" xfId="0" applyFill="1" applyBorder="1" applyAlignment="1">
      <alignment horizontal="distributed"/>
    </xf>
    <xf numFmtId="0" fontId="6" fillId="0" borderId="13" xfId="0" applyFont="1" applyFill="1" applyBorder="1" applyAlignment="1">
      <alignment horizontal="distributed"/>
    </xf>
    <xf numFmtId="178" fontId="0" fillId="0" borderId="6" xfId="1" applyNumberFormat="1" applyFont="1" applyFill="1" applyBorder="1"/>
    <xf numFmtId="178" fontId="7" fillId="0" borderId="0" xfId="0" applyNumberFormat="1" applyFont="1" applyFill="1"/>
    <xf numFmtId="3" fontId="54" fillId="0" borderId="0" xfId="0" applyNumberFormat="1" applyFont="1" applyAlignment="1">
      <alignment horizontal="justify" vertical="center"/>
    </xf>
    <xf numFmtId="0" fontId="54" fillId="0" borderId="0" xfId="0" applyFont="1"/>
    <xf numFmtId="183" fontId="1" fillId="0" borderId="0" xfId="0" applyNumberFormat="1" applyFont="1"/>
    <xf numFmtId="178" fontId="41" fillId="0" borderId="0" xfId="0" applyNumberFormat="1" applyFont="1" applyAlignment="1">
      <alignment horizontal="right"/>
    </xf>
    <xf numFmtId="183" fontId="10" fillId="0" borderId="0" xfId="0" applyNumberFormat="1" applyFont="1"/>
    <xf numFmtId="201" fontId="1" fillId="0" borderId="0" xfId="1" applyNumberFormat="1" applyFont="1" applyFill="1" applyBorder="1"/>
    <xf numFmtId="0" fontId="7" fillId="0" borderId="5" xfId="0" applyFont="1" applyBorder="1" applyAlignment="1">
      <alignment horizontal="left"/>
    </xf>
    <xf numFmtId="0" fontId="10" fillId="0" borderId="6" xfId="0" applyFont="1" applyBorder="1"/>
    <xf numFmtId="178" fontId="10" fillId="0" borderId="6" xfId="1" applyNumberFormat="1" applyFont="1" applyBorder="1" applyAlignment="1">
      <alignment horizontal="right"/>
    </xf>
    <xf numFmtId="178" fontId="10" fillId="0" borderId="15" xfId="1" applyNumberFormat="1" applyFont="1" applyBorder="1" applyAlignment="1">
      <alignment horizontal="right"/>
    </xf>
    <xf numFmtId="178" fontId="55" fillId="0" borderId="0" xfId="1" applyNumberFormat="1" applyFont="1" applyBorder="1" applyAlignment="1">
      <alignment horizontal="right"/>
    </xf>
    <xf numFmtId="38" fontId="55" fillId="0" borderId="0" xfId="1" applyNumberFormat="1" applyFont="1" applyBorder="1" applyAlignment="1">
      <alignment horizontal="right"/>
    </xf>
    <xf numFmtId="0" fontId="41" fillId="0" borderId="0" xfId="0" applyFont="1"/>
    <xf numFmtId="183" fontId="41" fillId="0" borderId="0" xfId="0" applyNumberFormat="1" applyFont="1"/>
    <xf numFmtId="178" fontId="41" fillId="0" borderId="0" xfId="0" applyNumberFormat="1" applyFont="1"/>
    <xf numFmtId="38" fontId="41" fillId="0" borderId="0" xfId="0" applyNumberFormat="1" applyFont="1"/>
    <xf numFmtId="0" fontId="2" fillId="0" borderId="0" xfId="17" applyFont="1" applyAlignment="1"/>
    <xf numFmtId="0" fontId="1" fillId="0" borderId="0" xfId="17" applyFont="1" applyAlignment="1"/>
    <xf numFmtId="0" fontId="6" fillId="0" borderId="0" xfId="17" applyFont="1" applyAlignment="1">
      <alignment horizontal="right"/>
    </xf>
    <xf numFmtId="178" fontId="1" fillId="0" borderId="0" xfId="17" applyNumberFormat="1" applyFont="1" applyAlignment="1">
      <alignment horizontal="center"/>
    </xf>
    <xf numFmtId="178" fontId="1" fillId="0" borderId="1" xfId="17" applyNumberFormat="1" applyFont="1" applyBorder="1" applyAlignment="1">
      <alignment horizontal="center" vertical="center"/>
    </xf>
    <xf numFmtId="178" fontId="6" fillId="0" borderId="1" xfId="17" applyNumberFormat="1" applyFont="1" applyBorder="1" applyAlignment="1">
      <alignment horizontal="center" vertical="center"/>
    </xf>
    <xf numFmtId="178" fontId="1" fillId="0" borderId="13" xfId="17" applyNumberFormat="1" applyFont="1" applyBorder="1" applyAlignment="1">
      <alignment horizontal="right"/>
    </xf>
    <xf numFmtId="178" fontId="1" fillId="0" borderId="14" xfId="17" applyNumberFormat="1" applyFont="1" applyBorder="1" applyAlignment="1">
      <alignment horizontal="left"/>
    </xf>
    <xf numFmtId="178" fontId="1" fillId="0" borderId="0" xfId="20" applyNumberFormat="1" applyFont="1" applyBorder="1" applyAlignment="1">
      <alignment horizontal="right"/>
    </xf>
    <xf numFmtId="178" fontId="1" fillId="0" borderId="14" xfId="20" applyNumberFormat="1" applyFont="1" applyBorder="1" applyAlignment="1">
      <alignment horizontal="right"/>
    </xf>
    <xf numFmtId="178" fontId="1" fillId="0" borderId="0" xfId="17" applyNumberFormat="1" applyFont="1" applyAlignment="1">
      <alignment horizontal="right"/>
    </xf>
    <xf numFmtId="178" fontId="12" fillId="0" borderId="13" xfId="17" applyNumberFormat="1" applyFont="1" applyBorder="1" applyAlignment="1">
      <alignment horizontal="right"/>
    </xf>
    <xf numFmtId="178" fontId="12" fillId="0" borderId="0" xfId="17" applyNumberFormat="1" applyFont="1" applyBorder="1" applyAlignment="1">
      <alignment horizontal="left"/>
    </xf>
    <xf numFmtId="178" fontId="1" fillId="0" borderId="0" xfId="17" applyNumberFormat="1" applyFont="1" applyBorder="1" applyAlignment="1">
      <alignment horizontal="right"/>
    </xf>
    <xf numFmtId="178" fontId="12" fillId="0" borderId="6" xfId="17" applyNumberFormat="1" applyFont="1" applyBorder="1" applyAlignment="1">
      <alignment horizontal="right"/>
    </xf>
    <xf numFmtId="178" fontId="12" fillId="0" borderId="15" xfId="17" applyNumberFormat="1" applyFont="1" applyBorder="1" applyAlignment="1">
      <alignment horizontal="left"/>
    </xf>
    <xf numFmtId="178" fontId="1" fillId="0" borderId="6" xfId="17" applyNumberFormat="1" applyFont="1" applyFill="1" applyBorder="1" applyAlignment="1">
      <alignment horizontal="right"/>
    </xf>
    <xf numFmtId="178" fontId="1" fillId="0" borderId="7" xfId="17" applyNumberFormat="1" applyFont="1" applyFill="1" applyBorder="1" applyAlignment="1">
      <alignment horizontal="right"/>
    </xf>
    <xf numFmtId="178" fontId="1" fillId="0" borderId="7" xfId="20" applyNumberFormat="1" applyFont="1" applyFill="1" applyBorder="1" applyAlignment="1">
      <alignment horizontal="right"/>
    </xf>
    <xf numFmtId="178" fontId="1" fillId="0" borderId="15" xfId="20" applyNumberFormat="1" applyFont="1" applyFill="1" applyBorder="1" applyAlignment="1">
      <alignment horizontal="right"/>
    </xf>
    <xf numFmtId="0" fontId="6" fillId="0" borderId="0" xfId="17" applyFont="1" applyFill="1" applyBorder="1" applyAlignment="1">
      <alignment horizontal="left"/>
    </xf>
    <xf numFmtId="0" fontId="7" fillId="0" borderId="0" xfId="17" applyFont="1" applyAlignment="1"/>
    <xf numFmtId="38" fontId="10" fillId="0" borderId="11" xfId="1" applyFont="1" applyFill="1" applyBorder="1"/>
    <xf numFmtId="38" fontId="10" fillId="0" borderId="4" xfId="1" applyFont="1" applyFill="1" applyBorder="1"/>
    <xf numFmtId="190" fontId="10" fillId="0" borderId="12" xfId="0" applyNumberFormat="1" applyFont="1" applyFill="1" applyBorder="1"/>
    <xf numFmtId="0" fontId="1" fillId="0" borderId="13" xfId="0" applyFont="1" applyBorder="1" applyAlignment="1">
      <alignment horizontal="left" vertical="center" indent="1"/>
    </xf>
    <xf numFmtId="190" fontId="1" fillId="0" borderId="14" xfId="0" applyNumberFormat="1" applyFont="1" applyFill="1" applyBorder="1"/>
    <xf numFmtId="0" fontId="0" fillId="0" borderId="13" xfId="0" applyBorder="1" applyAlignment="1">
      <alignment horizontal="left" vertical="center" indent="1"/>
    </xf>
    <xf numFmtId="0" fontId="1" fillId="0" borderId="6" xfId="0" applyFont="1" applyBorder="1" applyAlignment="1">
      <alignment horizontal="left" vertical="center" indent="1"/>
    </xf>
    <xf numFmtId="190" fontId="1" fillId="0" borderId="15" xfId="0" applyNumberFormat="1" applyFont="1" applyFill="1" applyBorder="1"/>
    <xf numFmtId="202" fontId="1" fillId="0" borderId="0" xfId="0" applyNumberFormat="1" applyFont="1" applyBorder="1"/>
    <xf numFmtId="190" fontId="0" fillId="0" borderId="14" xfId="0" applyNumberFormat="1" applyFill="1" applyBorder="1" applyAlignment="1">
      <alignment horizontal="right"/>
    </xf>
    <xf numFmtId="0" fontId="33" fillId="0" borderId="0" xfId="0" applyFont="1" applyBorder="1" applyAlignment="1">
      <alignment horizontal="left" vertical="center"/>
    </xf>
    <xf numFmtId="0" fontId="56" fillId="0" borderId="7" xfId="0" applyFont="1" applyBorder="1" applyAlignment="1">
      <alignment horizontal="right"/>
    </xf>
    <xf numFmtId="178" fontId="10" fillId="0" borderId="12" xfId="1" applyNumberFormat="1" applyFont="1" applyBorder="1" applyAlignment="1"/>
    <xf numFmtId="0" fontId="41" fillId="0" borderId="0" xfId="0" applyFont="1" applyAlignment="1"/>
    <xf numFmtId="0" fontId="10" fillId="0" borderId="13" xfId="5" applyFont="1" applyFill="1" applyBorder="1" applyAlignment="1">
      <alignment horizontal="distributed"/>
    </xf>
    <xf numFmtId="178" fontId="10" fillId="0" borderId="11" xfId="6" applyNumberFormat="1" applyFont="1" applyFill="1" applyBorder="1"/>
    <xf numFmtId="178" fontId="10" fillId="0" borderId="4" xfId="6" applyNumberFormat="1" applyFont="1" applyFill="1" applyBorder="1"/>
    <xf numFmtId="179" fontId="10" fillId="0" borderId="12" xfId="6" applyNumberFormat="1" applyFont="1" applyFill="1" applyBorder="1" applyAlignment="1">
      <alignment horizontal="right"/>
    </xf>
    <xf numFmtId="0" fontId="10" fillId="0" borderId="0" xfId="0" applyNumberFormat="1" applyFont="1" applyFill="1"/>
    <xf numFmtId="0" fontId="1" fillId="0" borderId="13" xfId="5" applyFont="1" applyFill="1" applyBorder="1" applyAlignment="1">
      <alignment horizontal="left" vertical="center" indent="1"/>
    </xf>
    <xf numFmtId="178" fontId="16" fillId="0" borderId="13" xfId="6" applyNumberFormat="1" applyFont="1" applyFill="1" applyBorder="1"/>
    <xf numFmtId="178" fontId="16" fillId="0" borderId="0" xfId="6" applyNumberFormat="1" applyFont="1" applyFill="1" applyBorder="1"/>
    <xf numFmtId="179" fontId="16" fillId="0" borderId="14" xfId="6" applyNumberFormat="1" applyFont="1" applyFill="1" applyBorder="1" applyAlignment="1">
      <alignment horizontal="right"/>
    </xf>
    <xf numFmtId="0" fontId="0" fillId="0" borderId="0" xfId="0" applyNumberFormat="1" applyFont="1" applyFill="1"/>
    <xf numFmtId="38" fontId="16" fillId="0" borderId="0" xfId="6" applyFont="1" applyFill="1" applyBorder="1" applyAlignment="1">
      <alignment horizontal="right" vertical="center"/>
    </xf>
    <xf numFmtId="0" fontId="1" fillId="0" borderId="6" xfId="5" applyFont="1" applyFill="1" applyBorder="1" applyAlignment="1">
      <alignment horizontal="left" vertical="center" indent="1"/>
    </xf>
    <xf numFmtId="178" fontId="16" fillId="0" borderId="6" xfId="6" applyNumberFormat="1" applyFont="1" applyFill="1" applyBorder="1"/>
    <xf numFmtId="178" fontId="16" fillId="0" borderId="7" xfId="6" applyNumberFormat="1" applyFont="1" applyFill="1" applyBorder="1" applyAlignment="1">
      <alignment horizontal="right"/>
    </xf>
    <xf numFmtId="38" fontId="16" fillId="0" borderId="7" xfId="6" applyFont="1" applyFill="1" applyBorder="1" applyAlignment="1">
      <alignment horizontal="right" vertical="center"/>
    </xf>
    <xf numFmtId="179" fontId="16" fillId="0" borderId="15" xfId="6" applyNumberFormat="1" applyFont="1" applyFill="1" applyBorder="1" applyAlignment="1">
      <alignment horizontal="right"/>
    </xf>
    <xf numFmtId="38" fontId="0" fillId="0" borderId="0" xfId="5" applyNumberFormat="1" applyFont="1" applyFill="1"/>
    <xf numFmtId="0" fontId="14" fillId="0" borderId="0" xfId="0" applyFont="1" applyFill="1"/>
    <xf numFmtId="0" fontId="6" fillId="0" borderId="0" xfId="5" applyFont="1" applyFill="1" applyBorder="1" applyAlignment="1">
      <alignment horizontal="right"/>
    </xf>
    <xf numFmtId="0" fontId="0" fillId="0" borderId="11" xfId="5" applyFont="1" applyFill="1" applyBorder="1" applyAlignment="1">
      <alignment horizontal="center" vertical="center"/>
    </xf>
    <xf numFmtId="38" fontId="10" fillId="0" borderId="11" xfId="6" applyFont="1" applyFill="1" applyBorder="1" applyAlignment="1">
      <alignment horizontal="right" vertical="center"/>
    </xf>
    <xf numFmtId="38" fontId="10" fillId="0" borderId="4" xfId="6" applyFont="1" applyFill="1" applyBorder="1" applyAlignment="1">
      <alignment horizontal="right" vertical="center"/>
    </xf>
    <xf numFmtId="38" fontId="10" fillId="0" borderId="12" xfId="6" applyFont="1" applyFill="1" applyBorder="1" applyAlignment="1">
      <alignment horizontal="right" vertical="center"/>
    </xf>
    <xf numFmtId="0" fontId="0" fillId="0" borderId="11" xfId="5" applyFont="1" applyFill="1" applyBorder="1" applyAlignment="1">
      <alignment horizontal="distributed" vertical="center"/>
    </xf>
    <xf numFmtId="38" fontId="16" fillId="0" borderId="13" xfId="6" applyFont="1" applyFill="1" applyBorder="1" applyAlignment="1">
      <alignment horizontal="right" vertical="center"/>
    </xf>
    <xf numFmtId="38" fontId="16" fillId="0" borderId="14" xfId="6" applyFont="1" applyFill="1" applyBorder="1" applyAlignment="1">
      <alignment horizontal="right" vertical="center"/>
    </xf>
    <xf numFmtId="0" fontId="6" fillId="0" borderId="13" xfId="5" applyFont="1" applyFill="1" applyBorder="1" applyAlignment="1">
      <alignment horizontal="distributed" vertical="center"/>
    </xf>
    <xf numFmtId="0" fontId="1" fillId="0" borderId="13" xfId="5" applyFont="1" applyFill="1" applyBorder="1" applyAlignment="1">
      <alignment horizontal="distributed" vertical="center"/>
    </xf>
    <xf numFmtId="0" fontId="0" fillId="0" borderId="13" xfId="5" applyFont="1" applyFill="1" applyBorder="1" applyAlignment="1">
      <alignment horizontal="distributed" vertical="center"/>
    </xf>
    <xf numFmtId="0" fontId="0" fillId="0" borderId="6" xfId="5" applyFont="1" applyFill="1" applyBorder="1" applyAlignment="1">
      <alignment horizontal="distributed" vertical="center"/>
    </xf>
    <xf numFmtId="38" fontId="0" fillId="0" borderId="0" xfId="0" applyNumberFormat="1" applyFont="1" applyFill="1" applyAlignment="1">
      <alignment vertical="center"/>
    </xf>
    <xf numFmtId="0" fontId="0" fillId="0" borderId="4" xfId="5" applyFont="1" applyFill="1" applyBorder="1" applyAlignment="1">
      <alignment horizontal="distributed" vertical="center"/>
    </xf>
    <xf numFmtId="0" fontId="1" fillId="0" borderId="0" xfId="5" applyFont="1" applyFill="1" applyBorder="1" applyAlignment="1">
      <alignment horizontal="distributed" vertical="center"/>
    </xf>
    <xf numFmtId="0" fontId="0" fillId="0" borderId="0" xfId="5" applyFont="1" applyFill="1" applyBorder="1" applyAlignment="1">
      <alignment horizontal="distributed" vertical="center"/>
    </xf>
    <xf numFmtId="0" fontId="1" fillId="0" borderId="7" xfId="5" applyFill="1" applyBorder="1" applyAlignment="1">
      <alignment horizontal="distributed" vertical="center"/>
    </xf>
    <xf numFmtId="38" fontId="16" fillId="0" borderId="6" xfId="6" applyFont="1" applyFill="1" applyBorder="1" applyAlignment="1">
      <alignment horizontal="right" vertical="center"/>
    </xf>
    <xf numFmtId="38" fontId="16" fillId="0" borderId="15" xfId="6" applyFont="1" applyFill="1" applyBorder="1" applyAlignment="1">
      <alignment horizontal="right" vertical="center"/>
    </xf>
    <xf numFmtId="38" fontId="1" fillId="0" borderId="0" xfId="5" applyNumberFormat="1" applyFont="1" applyFill="1"/>
    <xf numFmtId="0" fontId="1" fillId="0" borderId="0" xfId="5" applyFont="1" applyFill="1" applyAlignment="1">
      <alignment horizontal="left" vertical="center"/>
    </xf>
    <xf numFmtId="0" fontId="7" fillId="0" borderId="0" xfId="5" applyFont="1" applyFill="1" applyAlignment="1">
      <alignment horizontal="left" vertical="center"/>
    </xf>
    <xf numFmtId="0" fontId="7" fillId="0" borderId="0" xfId="5" applyFont="1" applyFill="1" applyAlignment="1">
      <alignment horizontal="left" vertical="center" wrapText="1"/>
    </xf>
    <xf numFmtId="0" fontId="1" fillId="0" borderId="14" xfId="5" applyFont="1" applyBorder="1" applyAlignment="1">
      <alignment horizontal="center" vertical="center"/>
    </xf>
    <xf numFmtId="189" fontId="0" fillId="0" borderId="14" xfId="0" applyNumberFormat="1" applyFont="1" applyBorder="1" applyAlignment="1"/>
    <xf numFmtId="203" fontId="10" fillId="0" borderId="0" xfId="1" applyNumberFormat="1" applyFont="1" applyBorder="1"/>
    <xf numFmtId="189" fontId="10" fillId="0" borderId="14" xfId="1" applyNumberFormat="1" applyFont="1" applyBorder="1"/>
    <xf numFmtId="204" fontId="0" fillId="0" borderId="0" xfId="0" applyNumberFormat="1" applyFont="1" applyBorder="1" applyAlignment="1"/>
    <xf numFmtId="203" fontId="0" fillId="0" borderId="0" xfId="0" applyNumberFormat="1" applyFont="1" applyBorder="1"/>
    <xf numFmtId="205" fontId="0" fillId="0" borderId="0" xfId="0" applyNumberFormat="1" applyFont="1" applyBorder="1" applyAlignment="1"/>
    <xf numFmtId="0" fontId="0" fillId="0" borderId="13" xfId="0" applyFont="1" applyBorder="1" applyAlignment="1">
      <alignment horizontal="distributed" indent="2"/>
    </xf>
    <xf numFmtId="0" fontId="0" fillId="0" borderId="0" xfId="0" applyFont="1" applyBorder="1" applyAlignment="1">
      <alignment horizontal="distributed" indent="2"/>
    </xf>
    <xf numFmtId="203" fontId="0" fillId="0" borderId="7" xfId="0" applyNumberFormat="1" applyFont="1" applyBorder="1"/>
    <xf numFmtId="38" fontId="9" fillId="0" borderId="0" xfId="0" applyNumberFormat="1" applyFont="1"/>
    <xf numFmtId="206" fontId="0" fillId="0" borderId="0" xfId="0" applyNumberFormat="1" applyFont="1"/>
    <xf numFmtId="49" fontId="0" fillId="0" borderId="13" xfId="0" applyNumberFormat="1" applyFill="1" applyBorder="1" applyAlignment="1">
      <alignment horizontal="right" vertical="center"/>
    </xf>
    <xf numFmtId="38" fontId="0" fillId="0" borderId="5" xfId="1" applyFont="1" applyBorder="1" applyAlignment="1">
      <alignment horizontal="left" vertical="center"/>
    </xf>
    <xf numFmtId="177" fontId="0" fillId="0" borderId="0" xfId="0" applyNumberFormat="1" applyFont="1" applyBorder="1" applyAlignment="1">
      <alignment horizontal="right" vertical="center"/>
    </xf>
    <xf numFmtId="192" fontId="0" fillId="0" borderId="0" xfId="0" applyNumberFormat="1" applyFont="1" applyAlignment="1">
      <alignment horizontal="center" vertical="center"/>
    </xf>
    <xf numFmtId="207" fontId="0" fillId="0" borderId="0" xfId="0" applyNumberFormat="1" applyFont="1" applyAlignment="1">
      <alignment horizontal="center" vertical="center"/>
    </xf>
    <xf numFmtId="49" fontId="0" fillId="0" borderId="13" xfId="0" applyNumberFormat="1" applyFont="1" applyBorder="1" applyAlignment="1">
      <alignment horizontal="center" vertical="center"/>
    </xf>
    <xf numFmtId="49" fontId="0" fillId="0" borderId="13" xfId="0" applyNumberFormat="1" applyFont="1" applyBorder="1" applyAlignment="1">
      <alignment horizontal="right" vertical="center"/>
    </xf>
    <xf numFmtId="0" fontId="0" fillId="0" borderId="5" xfId="0" applyFont="1" applyBorder="1" applyAlignment="1">
      <alignment horizontal="left" vertical="center"/>
    </xf>
    <xf numFmtId="49" fontId="0" fillId="0" borderId="13" xfId="0" applyNumberFormat="1" applyBorder="1" applyAlignment="1">
      <alignment horizontal="right" vertical="center"/>
    </xf>
    <xf numFmtId="49" fontId="0" fillId="0" borderId="13" xfId="0" applyNumberFormat="1" applyBorder="1" applyAlignment="1">
      <alignment horizontal="center" vertical="center"/>
    </xf>
    <xf numFmtId="0" fontId="0" fillId="0" borderId="5" xfId="0" applyBorder="1" applyAlignment="1">
      <alignment horizontal="left" vertical="center"/>
    </xf>
    <xf numFmtId="49" fontId="0" fillId="0" borderId="6" xfId="0" applyNumberFormat="1" applyBorder="1" applyAlignment="1">
      <alignment horizontal="center" vertical="center"/>
    </xf>
    <xf numFmtId="0" fontId="0" fillId="0" borderId="3" xfId="0" applyBorder="1" applyAlignment="1">
      <alignment horizontal="left" vertical="center"/>
    </xf>
    <xf numFmtId="177" fontId="0" fillId="0" borderId="7" xfId="0" applyNumberFormat="1" applyFont="1" applyBorder="1" applyAlignment="1">
      <alignment horizontal="right" vertical="center"/>
    </xf>
    <xf numFmtId="49" fontId="0" fillId="0" borderId="0" xfId="0" applyNumberFormat="1" applyFont="1" applyBorder="1" applyAlignment="1">
      <alignment horizontal="right" vertical="center"/>
    </xf>
    <xf numFmtId="206" fontId="7" fillId="0" borderId="0" xfId="0" applyNumberFormat="1" applyFont="1"/>
    <xf numFmtId="0" fontId="0" fillId="0" borderId="0" xfId="0" applyFont="1" applyAlignment="1">
      <alignment horizontal="distributed" vertical="center"/>
    </xf>
    <xf numFmtId="183" fontId="0" fillId="0" borderId="2" xfId="0" applyNumberFormat="1" applyFont="1" applyBorder="1" applyAlignment="1">
      <alignment horizontal="center" vertical="center"/>
    </xf>
    <xf numFmtId="183" fontId="0" fillId="0" borderId="4" xfId="0" applyNumberFormat="1" applyFont="1" applyBorder="1" applyAlignment="1">
      <alignment horizontal="center" vertical="center"/>
    </xf>
    <xf numFmtId="183" fontId="0" fillId="0" borderId="2" xfId="0" applyNumberFormat="1" applyFont="1" applyFill="1" applyBorder="1" applyAlignment="1">
      <alignment horizontal="center" vertical="center"/>
    </xf>
    <xf numFmtId="183" fontId="0" fillId="0" borderId="0" xfId="0" applyNumberFormat="1" applyFont="1" applyAlignment="1">
      <alignment horizontal="center" vertical="center"/>
    </xf>
    <xf numFmtId="183" fontId="0" fillId="0" borderId="5" xfId="0" applyNumberFormat="1" applyFont="1" applyBorder="1" applyAlignment="1">
      <alignment horizontal="center" vertical="center"/>
    </xf>
    <xf numFmtId="183" fontId="0" fillId="0" borderId="0" xfId="0" applyNumberFormat="1" applyFont="1" applyBorder="1" applyAlignment="1">
      <alignment horizontal="center" vertical="center"/>
    </xf>
    <xf numFmtId="183" fontId="0" fillId="0" borderId="5" xfId="0" applyNumberFormat="1" applyFont="1" applyFill="1" applyBorder="1" applyAlignment="1">
      <alignment horizontal="center" vertical="center" wrapText="1"/>
    </xf>
    <xf numFmtId="49" fontId="0" fillId="0" borderId="11" xfId="0" applyNumberFormat="1" applyFont="1" applyBorder="1" applyAlignment="1">
      <alignment horizontal="right" vertical="center"/>
    </xf>
    <xf numFmtId="183" fontId="0" fillId="0" borderId="2" xfId="0" applyNumberFormat="1" applyFont="1" applyBorder="1" applyAlignment="1">
      <alignment horizontal="distributed" vertical="center" wrapText="1"/>
    </xf>
    <xf numFmtId="183" fontId="0" fillId="0" borderId="5" xfId="0" applyNumberFormat="1" applyFont="1" applyBorder="1" applyAlignment="1">
      <alignment horizontal="distributed" vertical="center" wrapText="1"/>
    </xf>
    <xf numFmtId="183" fontId="0" fillId="0" borderId="3" xfId="0" applyNumberFormat="1" applyFont="1" applyBorder="1" applyAlignment="1">
      <alignment horizontal="center" vertical="center"/>
    </xf>
    <xf numFmtId="183" fontId="0" fillId="0" borderId="2" xfId="0" applyNumberFormat="1" applyFont="1" applyBorder="1" applyAlignment="1">
      <alignment horizontal="distributed" vertical="center"/>
    </xf>
    <xf numFmtId="38" fontId="0" fillId="0" borderId="14" xfId="1" applyFont="1" applyBorder="1" applyAlignment="1">
      <alignment horizontal="center" vertical="center" wrapText="1"/>
    </xf>
    <xf numFmtId="38" fontId="0" fillId="0" borderId="0" xfId="1" applyFont="1" applyBorder="1" applyAlignment="1">
      <alignment horizontal="right" vertical="center" wrapText="1"/>
    </xf>
    <xf numFmtId="38" fontId="0" fillId="0" borderId="0" xfId="1" applyFont="1" applyFill="1" applyBorder="1" applyAlignment="1">
      <alignment horizontal="right" vertical="center" wrapText="1"/>
    </xf>
    <xf numFmtId="38" fontId="16" fillId="0" borderId="0" xfId="1" applyFont="1" applyBorder="1" applyAlignment="1">
      <alignment horizontal="right" vertical="center"/>
    </xf>
    <xf numFmtId="38" fontId="0" fillId="0" borderId="14" xfId="1" applyFont="1" applyBorder="1" applyAlignment="1">
      <alignment horizontal="right" vertical="center" wrapText="1"/>
    </xf>
    <xf numFmtId="49" fontId="0" fillId="0" borderId="6" xfId="0" applyNumberFormat="1" applyFont="1" applyBorder="1" applyAlignment="1">
      <alignment horizontal="center" vertical="center"/>
    </xf>
    <xf numFmtId="183" fontId="0" fillId="0" borderId="3" xfId="0" applyNumberFormat="1" applyFont="1" applyFill="1" applyBorder="1" applyAlignment="1">
      <alignment horizontal="distributed" vertical="center" wrapText="1" shrinkToFit="1"/>
    </xf>
    <xf numFmtId="183" fontId="0" fillId="0" borderId="2" xfId="0" applyNumberFormat="1" applyFill="1" applyBorder="1" applyAlignment="1">
      <alignment horizontal="center" vertical="center"/>
    </xf>
    <xf numFmtId="183" fontId="0" fillId="0" borderId="7" xfId="0" applyNumberFormat="1" applyFont="1" applyBorder="1" applyAlignment="1">
      <alignment horizontal="center" vertical="center"/>
    </xf>
    <xf numFmtId="183" fontId="0" fillId="0" borderId="3" xfId="0" applyNumberFormat="1" applyFill="1" applyBorder="1" applyAlignment="1">
      <alignment horizontal="center" vertical="center" wrapText="1"/>
    </xf>
    <xf numFmtId="49" fontId="0" fillId="0" borderId="11" xfId="0" applyNumberFormat="1" applyBorder="1" applyAlignment="1">
      <alignment horizontal="right" vertical="center"/>
    </xf>
    <xf numFmtId="183" fontId="0" fillId="0" borderId="3" xfId="0" applyNumberFormat="1" applyFont="1" applyBorder="1" applyAlignment="1">
      <alignment horizontal="distributed" vertical="center" wrapText="1"/>
    </xf>
    <xf numFmtId="183" fontId="0" fillId="0" borderId="5" xfId="0" applyNumberFormat="1" applyFill="1" applyBorder="1" applyAlignment="1">
      <alignment horizontal="center" vertical="center" wrapText="1"/>
    </xf>
    <xf numFmtId="49" fontId="0" fillId="0" borderId="2" xfId="0" applyNumberFormat="1" applyFont="1" applyBorder="1" applyAlignment="1">
      <alignment horizontal="right" vertical="center"/>
    </xf>
    <xf numFmtId="49" fontId="0" fillId="0" borderId="5" xfId="0" applyNumberFormat="1" applyFont="1" applyBorder="1" applyAlignment="1">
      <alignment horizontal="center" vertical="center"/>
    </xf>
    <xf numFmtId="49" fontId="0" fillId="0" borderId="3" xfId="0" applyNumberFormat="1" applyBorder="1" applyAlignment="1">
      <alignment horizontal="right" vertical="center"/>
    </xf>
    <xf numFmtId="183" fontId="6" fillId="0" borderId="2" xfId="0" applyNumberFormat="1" applyFont="1" applyBorder="1" applyAlignment="1">
      <alignment horizontal="center" vertical="center" wrapText="1"/>
    </xf>
    <xf numFmtId="183" fontId="6" fillId="0" borderId="3" xfId="0" applyNumberFormat="1" applyFont="1" applyBorder="1" applyAlignment="1">
      <alignment horizontal="center" vertical="center" wrapText="1"/>
    </xf>
    <xf numFmtId="183" fontId="6" fillId="0" borderId="5" xfId="0" applyNumberFormat="1" applyFont="1" applyFill="1" applyBorder="1" applyAlignment="1">
      <alignment horizontal="center" vertical="center" wrapText="1"/>
    </xf>
    <xf numFmtId="49" fontId="0" fillId="0" borderId="2" xfId="0" applyNumberFormat="1" applyBorder="1" applyAlignment="1">
      <alignment horizontal="right" vertical="center"/>
    </xf>
    <xf numFmtId="183" fontId="0" fillId="0" borderId="2" xfId="0" applyNumberFormat="1" applyBorder="1" applyAlignment="1">
      <alignment horizontal="distributed" vertical="center" wrapText="1"/>
    </xf>
    <xf numFmtId="183" fontId="0" fillId="0" borderId="3" xfId="0" applyNumberFormat="1" applyBorder="1" applyAlignment="1">
      <alignment horizontal="distributed" vertical="center"/>
    </xf>
    <xf numFmtId="183" fontId="0" fillId="0" borderId="0" xfId="0" applyNumberFormat="1" applyFont="1" applyBorder="1" applyAlignment="1">
      <alignment horizontal="distributed" vertical="center"/>
    </xf>
    <xf numFmtId="0" fontId="7" fillId="0" borderId="0" xfId="0" applyFont="1" applyAlignment="1">
      <alignment horizontal="distributed" vertical="center"/>
    </xf>
    <xf numFmtId="38" fontId="7" fillId="0" borderId="0" xfId="0" applyNumberFormat="1" applyFont="1" applyAlignment="1"/>
    <xf numFmtId="0" fontId="41" fillId="0" borderId="0" xfId="0" applyFont="1" applyAlignment="1">
      <alignment horizontal="right"/>
    </xf>
    <xf numFmtId="0" fontId="0" fillId="0" borderId="2" xfId="5" applyFont="1" applyBorder="1" applyAlignment="1">
      <alignment horizontal="center" vertical="center"/>
    </xf>
    <xf numFmtId="0" fontId="0" fillId="0" borderId="5" xfId="5" applyFont="1" applyBorder="1" applyAlignment="1">
      <alignment horizontal="center" vertical="center"/>
    </xf>
    <xf numFmtId="0" fontId="0" fillId="0" borderId="13" xfId="5" applyFont="1" applyBorder="1" applyAlignment="1">
      <alignment horizontal="center" vertical="center"/>
    </xf>
    <xf numFmtId="0" fontId="1" fillId="0" borderId="4" xfId="5" applyFont="1" applyBorder="1"/>
    <xf numFmtId="0" fontId="1" fillId="0" borderId="11" xfId="5" applyFont="1" applyBorder="1" applyAlignment="1">
      <alignment horizontal="right"/>
    </xf>
    <xf numFmtId="0" fontId="1" fillId="0" borderId="14" xfId="5" applyFont="1" applyBorder="1" applyAlignment="1">
      <alignment horizontal="right"/>
    </xf>
    <xf numFmtId="0" fontId="1" fillId="0" borderId="0" xfId="5" applyFont="1" applyBorder="1" applyAlignment="1">
      <alignment horizontal="distributed"/>
    </xf>
    <xf numFmtId="0" fontId="9" fillId="0" borderId="7" xfId="0" applyFont="1" applyBorder="1" applyAlignment="1">
      <alignment horizontal="right"/>
    </xf>
    <xf numFmtId="0" fontId="0" fillId="0" borderId="11" xfId="0" applyFont="1" applyBorder="1" applyAlignment="1">
      <alignment horizontal="centerContinuous"/>
    </xf>
    <xf numFmtId="0" fontId="0" fillId="0" borderId="12" xfId="0" applyFont="1" applyBorder="1" applyAlignment="1">
      <alignment horizontal="centerContinuous"/>
    </xf>
    <xf numFmtId="0" fontId="0" fillId="0" borderId="2" xfId="0" applyFont="1" applyFill="1" applyBorder="1" applyAlignment="1">
      <alignment horizontal="center"/>
    </xf>
    <xf numFmtId="0" fontId="0" fillId="0" borderId="8" xfId="0" applyFont="1" applyBorder="1" applyAlignment="1">
      <alignment horizontal="centerContinuous"/>
    </xf>
    <xf numFmtId="0" fontId="0" fillId="0" borderId="10" xfId="0" applyFont="1" applyBorder="1" applyAlignment="1">
      <alignment horizontal="centerContinuous"/>
    </xf>
    <xf numFmtId="0" fontId="10" fillId="0" borderId="11" xfId="5" applyFont="1" applyBorder="1"/>
    <xf numFmtId="0" fontId="10" fillId="0" borderId="4" xfId="5" applyFont="1" applyBorder="1"/>
    <xf numFmtId="38" fontId="10" fillId="0" borderId="2" xfId="1" applyFont="1" applyFill="1" applyBorder="1"/>
    <xf numFmtId="0" fontId="0" fillId="0" borderId="2" xfId="0" applyFont="1" applyBorder="1"/>
    <xf numFmtId="38" fontId="0" fillId="0" borderId="5" xfId="1" applyFont="1" applyFill="1" applyBorder="1"/>
    <xf numFmtId="38" fontId="0" fillId="0" borderId="5" xfId="1" applyFont="1" applyFill="1" applyBorder="1" applyAlignment="1"/>
    <xf numFmtId="0" fontId="1" fillId="0" borderId="0" xfId="5" applyFont="1" applyBorder="1" applyAlignment="1"/>
    <xf numFmtId="0" fontId="1" fillId="0" borderId="13" xfId="5" applyFont="1" applyBorder="1" applyAlignment="1">
      <alignment horizontal="left"/>
    </xf>
    <xf numFmtId="0" fontId="1" fillId="0" borderId="0" xfId="5" applyFont="1" applyBorder="1" applyAlignment="1">
      <alignment horizontal="left"/>
    </xf>
    <xf numFmtId="0" fontId="10" fillId="0" borderId="0" xfId="5" applyFont="1" applyBorder="1"/>
    <xf numFmtId="0" fontId="0" fillId="0" borderId="3" xfId="0" applyFont="1" applyFill="1" applyBorder="1" applyAlignment="1"/>
    <xf numFmtId="0" fontId="10" fillId="0" borderId="7" xfId="5" applyFont="1" applyBorder="1"/>
    <xf numFmtId="0" fontId="13" fillId="0" borderId="0" xfId="0" applyFont="1" applyFill="1" applyBorder="1"/>
    <xf numFmtId="0" fontId="9" fillId="0" borderId="0" xfId="0" applyFont="1" applyBorder="1"/>
    <xf numFmtId="0" fontId="9" fillId="0" borderId="0" xfId="0" applyFont="1" applyFill="1" applyBorder="1"/>
    <xf numFmtId="49" fontId="2" fillId="0" borderId="0" xfId="2" applyNumberFormat="1" applyFont="1" applyAlignment="1">
      <alignment horizontal="center" vertical="center"/>
    </xf>
    <xf numFmtId="0" fontId="2" fillId="0" borderId="0" xfId="2" applyFont="1" applyAlignment="1">
      <alignment horizontal="center" vertical="center"/>
    </xf>
    <xf numFmtId="176" fontId="1" fillId="0" borderId="1" xfId="0" applyNumberFormat="1" applyFont="1" applyBorder="1" applyAlignment="1">
      <alignment horizontal="distributed" vertical="center" justifyLastLine="1" readingOrder="1"/>
    </xf>
    <xf numFmtId="176" fontId="1" fillId="0" borderId="2" xfId="0" applyNumberFormat="1" applyFont="1" applyBorder="1" applyAlignment="1">
      <alignment horizontal="center" vertical="center" justifyLastLine="1" readingOrder="1"/>
    </xf>
    <xf numFmtId="176" fontId="1" fillId="0" borderId="3" xfId="0" applyNumberFormat="1" applyFont="1" applyBorder="1" applyAlignment="1">
      <alignment horizontal="center" vertical="center" justifyLastLine="1" readingOrder="1"/>
    </xf>
    <xf numFmtId="176" fontId="0" fillId="0" borderId="2" xfId="0" applyNumberFormat="1" applyBorder="1" applyAlignment="1">
      <alignment horizontal="distributed" vertical="center" readingOrder="1"/>
    </xf>
    <xf numFmtId="176" fontId="0" fillId="0" borderId="5" xfId="0" applyNumberFormat="1" applyBorder="1" applyAlignment="1">
      <alignment horizontal="distributed" vertical="center" readingOrder="1"/>
    </xf>
    <xf numFmtId="176" fontId="0" fillId="0" borderId="4" xfId="0" applyNumberFormat="1" applyFill="1" applyBorder="1" applyAlignment="1">
      <alignment horizontal="center" vertical="center" readingOrder="1"/>
    </xf>
    <xf numFmtId="176" fontId="1" fillId="0" borderId="0" xfId="0" applyNumberFormat="1" applyFont="1" applyFill="1" applyAlignment="1">
      <alignment horizontal="center" vertical="center" readingOrder="1"/>
    </xf>
    <xf numFmtId="176" fontId="1" fillId="0" borderId="7" xfId="0" applyNumberFormat="1" applyFont="1" applyFill="1" applyBorder="1" applyAlignment="1">
      <alignment horizontal="center" vertical="center" readingOrder="1"/>
    </xf>
    <xf numFmtId="176" fontId="0" fillId="0" borderId="2" xfId="0" applyNumberFormat="1" applyFill="1" applyBorder="1" applyAlignment="1">
      <alignment horizontal="distributed" vertical="center" readingOrder="1"/>
    </xf>
    <xf numFmtId="176" fontId="0" fillId="0" borderId="5" xfId="0" applyNumberFormat="1" applyFill="1" applyBorder="1" applyAlignment="1">
      <alignment horizontal="distributed" vertical="center" readingOrder="1"/>
    </xf>
    <xf numFmtId="176" fontId="0" fillId="0" borderId="2" xfId="0" applyNumberFormat="1" applyFill="1" applyBorder="1" applyAlignment="1">
      <alignment horizontal="center" vertical="center" readingOrder="1"/>
    </xf>
    <xf numFmtId="176" fontId="1" fillId="0" borderId="5" xfId="0" applyNumberFormat="1" applyFont="1" applyFill="1" applyBorder="1" applyAlignment="1">
      <alignment horizontal="center" vertical="center" readingOrder="1"/>
    </xf>
    <xf numFmtId="176" fontId="1" fillId="0" borderId="3" xfId="0" applyNumberFormat="1" applyFont="1" applyFill="1" applyBorder="1" applyAlignment="1">
      <alignment horizontal="center" vertical="center" readingOrder="1"/>
    </xf>
    <xf numFmtId="176" fontId="0" fillId="0" borderId="2" xfId="0" applyNumberFormat="1" applyBorder="1" applyAlignment="1">
      <alignment horizontal="center" vertical="center" justifyLastLine="1" readingOrder="1"/>
    </xf>
    <xf numFmtId="0" fontId="0" fillId="0" borderId="8" xfId="0"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178" fontId="10" fillId="0" borderId="13" xfId="1" applyNumberFormat="1" applyFont="1" applyBorder="1" applyAlignment="1">
      <alignment horizontal="distributed" vertical="center"/>
    </xf>
    <xf numFmtId="0" fontId="10" fillId="0" borderId="0" xfId="0" applyFont="1" applyBorder="1" applyAlignment="1">
      <alignment horizontal="distributed" vertical="center"/>
    </xf>
    <xf numFmtId="178" fontId="10" fillId="0" borderId="0" xfId="1" applyNumberFormat="1" applyFont="1" applyBorder="1" applyAlignment="1">
      <alignment horizontal="distributed" vertical="center"/>
    </xf>
    <xf numFmtId="0" fontId="1" fillId="0" borderId="0" xfId="0" applyFont="1" applyBorder="1"/>
    <xf numFmtId="178" fontId="10" fillId="0" borderId="0" xfId="1" applyNumberFormat="1" applyFont="1" applyBorder="1" applyAlignment="1">
      <alignment horizontal="center" vertical="center"/>
    </xf>
    <xf numFmtId="178" fontId="1" fillId="0" borderId="8" xfId="1" applyNumberFormat="1" applyFont="1" applyBorder="1" applyAlignment="1">
      <alignment horizontal="center" vertical="center" wrapText="1"/>
    </xf>
    <xf numFmtId="0" fontId="1" fillId="0" borderId="10" xfId="0" applyFont="1" applyBorder="1" applyAlignment="1">
      <alignment horizontal="center" vertical="center"/>
    </xf>
    <xf numFmtId="178" fontId="10" fillId="0" borderId="11" xfId="1" applyNumberFormat="1" applyFont="1" applyBorder="1" applyAlignment="1">
      <alignment horizontal="distributed" vertical="center"/>
    </xf>
    <xf numFmtId="0" fontId="1" fillId="0" borderId="4" xfId="0" applyFont="1" applyBorder="1"/>
    <xf numFmtId="0" fontId="6" fillId="0" borderId="7" xfId="0" applyFont="1" applyBorder="1" applyAlignment="1">
      <alignment horizontal="right" vertical="center"/>
    </xf>
    <xf numFmtId="0" fontId="1" fillId="0" borderId="1" xfId="0" applyFont="1" applyBorder="1" applyAlignment="1">
      <alignment horizontal="center" vertical="center"/>
    </xf>
    <xf numFmtId="0" fontId="6" fillId="0" borderId="0" xfId="0" applyFont="1" applyAlignment="1">
      <alignment horizontal="right" vertical="center"/>
    </xf>
    <xf numFmtId="0" fontId="1" fillId="0" borderId="13" xfId="0" applyFont="1" applyBorder="1" applyAlignment="1">
      <alignment horizontal="left" vertical="center"/>
    </xf>
    <xf numFmtId="0" fontId="0" fillId="0" borderId="13" xfId="0" applyBorder="1" applyAlignment="1">
      <alignment horizontal="left" vertical="center"/>
    </xf>
    <xf numFmtId="0" fontId="1" fillId="0" borderId="14" xfId="0" applyFont="1" applyBorder="1" applyAlignment="1">
      <alignment horizontal="left" vertical="center"/>
    </xf>
    <xf numFmtId="0" fontId="0" fillId="0" borderId="6" xfId="0" applyBorder="1" applyAlignment="1">
      <alignment horizontal="left" vertical="center"/>
    </xf>
    <xf numFmtId="0" fontId="1" fillId="0" borderId="15" xfId="0" applyFont="1" applyBorder="1" applyAlignment="1">
      <alignment horizontal="left" vertical="center"/>
    </xf>
    <xf numFmtId="58" fontId="6" fillId="0" borderId="7" xfId="0" applyNumberFormat="1" applyFont="1" applyBorder="1" applyAlignment="1">
      <alignment horizontal="right" vertical="center"/>
    </xf>
    <xf numFmtId="0" fontId="0"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15"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0" fillId="0" borderId="11" xfId="4" applyFont="1" applyBorder="1" applyAlignment="1">
      <alignment horizontal="distributed" vertical="center" wrapText="1" indent="2"/>
    </xf>
    <xf numFmtId="0" fontId="0" fillId="0" borderId="12" xfId="4" applyFont="1" applyBorder="1" applyAlignment="1">
      <alignment horizontal="distributed" vertical="center" indent="2"/>
    </xf>
    <xf numFmtId="0" fontId="0" fillId="0" borderId="6" xfId="4" applyFont="1" applyBorder="1" applyAlignment="1">
      <alignment horizontal="distributed" vertical="center" indent="2"/>
    </xf>
    <xf numFmtId="0" fontId="0" fillId="0" borderId="15" xfId="4" applyFont="1" applyBorder="1" applyAlignment="1">
      <alignment horizontal="distributed" vertical="center" indent="2"/>
    </xf>
    <xf numFmtId="0" fontId="0" fillId="0" borderId="8" xfId="4" applyFont="1" applyBorder="1" applyAlignment="1">
      <alignment horizontal="distributed" vertical="center" indent="3"/>
    </xf>
    <xf numFmtId="0" fontId="0" fillId="0" borderId="9" xfId="4" applyFont="1" applyBorder="1" applyAlignment="1">
      <alignment horizontal="distributed" vertical="center" indent="3"/>
    </xf>
    <xf numFmtId="0" fontId="0" fillId="0" borderId="10" xfId="4" applyFont="1" applyBorder="1" applyAlignment="1">
      <alignment horizontal="distributed" vertical="center" indent="3"/>
    </xf>
    <xf numFmtId="0" fontId="0" fillId="0" borderId="2" xfId="4" applyFont="1" applyBorder="1" applyAlignment="1">
      <alignment horizontal="center" vertical="center" wrapText="1"/>
    </xf>
    <xf numFmtId="0" fontId="0" fillId="0" borderId="3" xfId="4" applyFont="1" applyBorder="1" applyAlignment="1">
      <alignment horizontal="center" vertical="center" wrapText="1"/>
    </xf>
    <xf numFmtId="49" fontId="0" fillId="0" borderId="2" xfId="4" applyNumberFormat="1" applyFont="1" applyBorder="1" applyAlignment="1">
      <alignment horizontal="center" vertical="center" wrapText="1"/>
    </xf>
    <xf numFmtId="49" fontId="0" fillId="0" borderId="3" xfId="4" applyNumberFormat="1" applyFont="1" applyBorder="1" applyAlignment="1">
      <alignment horizontal="center" vertical="center" wrapText="1"/>
    </xf>
    <xf numFmtId="0" fontId="0" fillId="0" borderId="13" xfId="0" applyFont="1" applyFill="1" applyBorder="1" applyAlignment="1">
      <alignment horizontal="right" vertical="center"/>
    </xf>
    <xf numFmtId="0" fontId="0" fillId="0" borderId="14" xfId="0" applyFont="1" applyFill="1" applyBorder="1" applyAlignment="1">
      <alignment horizontal="left" vertical="center"/>
    </xf>
    <xf numFmtId="43" fontId="0" fillId="0" borderId="13" xfId="0" applyNumberFormat="1" applyFont="1" applyFill="1" applyBorder="1" applyAlignment="1">
      <alignment horizontal="center" vertical="center"/>
    </xf>
    <xf numFmtId="0" fontId="0" fillId="0" borderId="13" xfId="0" applyFill="1" applyBorder="1" applyAlignment="1">
      <alignment horizontal="right" vertical="center"/>
    </xf>
    <xf numFmtId="0" fontId="0" fillId="0" borderId="14" xfId="0" applyFill="1" applyBorder="1" applyAlignment="1">
      <alignment horizontal="left" vertical="center"/>
    </xf>
    <xf numFmtId="43" fontId="0" fillId="0" borderId="13"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43" fontId="0" fillId="0" borderId="13" xfId="0" applyNumberFormat="1" applyFont="1" applyFill="1" applyBorder="1" applyAlignment="1">
      <alignment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right"/>
    </xf>
    <xf numFmtId="0" fontId="0" fillId="0" borderId="14" xfId="0" applyFont="1" applyFill="1" applyBorder="1" applyAlignment="1"/>
    <xf numFmtId="0" fontId="0" fillId="0" borderId="2"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 fillId="0" borderId="11" xfId="5" applyFont="1" applyFill="1" applyBorder="1" applyAlignment="1">
      <alignment horizontal="center" vertical="center"/>
    </xf>
    <xf numFmtId="0" fontId="1" fillId="0" borderId="12" xfId="5" applyFont="1" applyFill="1" applyBorder="1" applyAlignment="1">
      <alignment horizontal="center" vertical="center"/>
    </xf>
    <xf numFmtId="0" fontId="1" fillId="0" borderId="6" xfId="5" applyFont="1" applyFill="1" applyBorder="1" applyAlignment="1">
      <alignment horizontal="center" vertical="center"/>
    </xf>
    <xf numFmtId="38" fontId="16" fillId="0" borderId="15" xfId="6" applyFont="1" applyFill="1" applyBorder="1" applyAlignment="1">
      <alignment horizontal="center" vertical="center"/>
    </xf>
    <xf numFmtId="0" fontId="1" fillId="0" borderId="2" xfId="5" applyFill="1" applyBorder="1" applyAlignment="1">
      <alignment horizontal="center" vertical="center"/>
    </xf>
    <xf numFmtId="0" fontId="1" fillId="0" borderId="3" xfId="5" applyFont="1" applyFill="1" applyBorder="1" applyAlignment="1">
      <alignment horizontal="center" vertical="center"/>
    </xf>
    <xf numFmtId="0" fontId="1" fillId="0" borderId="12" xfId="5" applyFill="1" applyBorder="1" applyAlignment="1">
      <alignment horizontal="center" vertical="center"/>
    </xf>
    <xf numFmtId="0" fontId="1" fillId="0" borderId="2" xfId="5" applyFont="1" applyFill="1" applyBorder="1" applyAlignment="1">
      <alignment horizontal="center" vertical="center"/>
    </xf>
    <xf numFmtId="0" fontId="1" fillId="0" borderId="1" xfId="5" applyFont="1" applyFill="1" applyBorder="1" applyAlignment="1">
      <alignment horizontal="center" vertical="center"/>
    </xf>
    <xf numFmtId="0" fontId="1" fillId="0" borderId="1" xfId="5" applyFill="1" applyBorder="1" applyAlignment="1">
      <alignment horizontal="center" vertical="center"/>
    </xf>
    <xf numFmtId="0" fontId="1" fillId="0" borderId="8" xfId="5" applyFont="1" applyFill="1" applyBorder="1" applyAlignment="1">
      <alignment horizontal="center" vertical="center"/>
    </xf>
    <xf numFmtId="0" fontId="0" fillId="0" borderId="2" xfId="0" applyFill="1" applyBorder="1" applyAlignment="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vertical="center"/>
    </xf>
    <xf numFmtId="38" fontId="0" fillId="0" borderId="3" xfId="1" applyFont="1" applyFill="1" applyBorder="1" applyAlignment="1">
      <alignment horizontal="distributed"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43" fontId="0" fillId="0" borderId="11" xfId="7" applyNumberFormat="1" applyFont="1" applyBorder="1" applyAlignment="1">
      <alignment horizontal="center" vertical="center" wrapText="1"/>
    </xf>
    <xf numFmtId="41" fontId="0" fillId="0" borderId="12" xfId="7" applyFont="1" applyBorder="1" applyAlignment="1">
      <alignment horizontal="center" vertical="center"/>
    </xf>
    <xf numFmtId="43" fontId="0" fillId="0" borderId="6" xfId="7" applyNumberFormat="1" applyFont="1" applyBorder="1" applyAlignment="1">
      <alignment horizontal="center" vertical="center"/>
    </xf>
    <xf numFmtId="41" fontId="0" fillId="0" borderId="15" xfId="7" applyFont="1" applyBorder="1" applyAlignment="1">
      <alignment horizontal="center" vertical="center"/>
    </xf>
    <xf numFmtId="43" fontId="0" fillId="0" borderId="2" xfId="7" applyNumberFormat="1" applyFont="1" applyBorder="1" applyAlignment="1">
      <alignment horizontal="center" vertical="center" wrapText="1"/>
    </xf>
    <xf numFmtId="43" fontId="0" fillId="0" borderId="3" xfId="7" applyNumberFormat="1" applyFont="1" applyBorder="1" applyAlignment="1">
      <alignment horizontal="center" vertical="center" wrapText="1"/>
    </xf>
    <xf numFmtId="43" fontId="0" fillId="0" borderId="8" xfId="7" applyNumberFormat="1" applyFont="1" applyBorder="1" applyAlignment="1">
      <alignment horizontal="center" vertical="center"/>
    </xf>
    <xf numFmtId="43" fontId="0" fillId="0" borderId="9" xfId="7" applyNumberFormat="1" applyFont="1" applyBorder="1" applyAlignment="1">
      <alignment horizontal="center" vertical="center"/>
    </xf>
    <xf numFmtId="43" fontId="0" fillId="0" borderId="10" xfId="7" applyNumberFormat="1" applyFont="1" applyBorder="1" applyAlignment="1">
      <alignment horizontal="center" vertical="center"/>
    </xf>
    <xf numFmtId="178" fontId="1" fillId="0" borderId="0" xfId="1" applyNumberFormat="1" applyFont="1" applyFill="1" applyBorder="1" applyAlignment="1">
      <alignment horizontal="distributed"/>
    </xf>
    <xf numFmtId="0" fontId="1" fillId="0" borderId="14" xfId="0" applyFont="1" applyFill="1" applyBorder="1" applyAlignment="1">
      <alignment horizontal="distributed"/>
    </xf>
    <xf numFmtId="178" fontId="1" fillId="0" borderId="14" xfId="1" applyNumberFormat="1" applyFont="1" applyFill="1" applyBorder="1" applyAlignment="1">
      <alignment horizontal="distributed"/>
    </xf>
    <xf numFmtId="178" fontId="10" fillId="0" borderId="0" xfId="1" applyNumberFormat="1" applyFont="1" applyFill="1" applyBorder="1" applyAlignment="1">
      <alignment horizontal="distributed"/>
    </xf>
    <xf numFmtId="178" fontId="10" fillId="0" borderId="14" xfId="1" applyNumberFormat="1" applyFont="1" applyFill="1" applyBorder="1" applyAlignment="1">
      <alignment horizontal="distributed"/>
    </xf>
    <xf numFmtId="178" fontId="7" fillId="0" borderId="0" xfId="1" applyNumberFormat="1" applyFont="1" applyFill="1" applyBorder="1" applyAlignment="1">
      <alignment horizontal="distributed"/>
    </xf>
    <xf numFmtId="178" fontId="7" fillId="0" borderId="14" xfId="1" applyNumberFormat="1" applyFont="1" applyFill="1" applyBorder="1" applyAlignment="1">
      <alignment horizontal="distributed"/>
    </xf>
    <xf numFmtId="178" fontId="22" fillId="0" borderId="0" xfId="1" applyNumberFormat="1" applyFont="1" applyFill="1" applyBorder="1" applyAlignment="1">
      <alignment horizontal="distributed"/>
    </xf>
    <xf numFmtId="178" fontId="22" fillId="0" borderId="14" xfId="1" applyNumberFormat="1" applyFont="1" applyFill="1" applyBorder="1" applyAlignment="1">
      <alignment horizontal="distributed"/>
    </xf>
    <xf numFmtId="0" fontId="1" fillId="0" borderId="0" xfId="0" applyFont="1" applyFill="1" applyBorder="1" applyAlignment="1">
      <alignment horizontal="distributed"/>
    </xf>
    <xf numFmtId="0" fontId="1" fillId="0" borderId="0" xfId="0" applyFont="1" applyFill="1" applyBorder="1" applyAlignment="1"/>
    <xf numFmtId="0" fontId="1" fillId="0" borderId="14" xfId="0" applyFont="1" applyFill="1" applyBorder="1" applyAlignment="1"/>
    <xf numFmtId="181" fontId="0" fillId="0" borderId="2" xfId="1" applyNumberFormat="1" applyFont="1" applyFill="1" applyBorder="1" applyAlignment="1">
      <alignment horizontal="center" vertical="center" wrapText="1"/>
    </xf>
    <xf numFmtId="181" fontId="1" fillId="0" borderId="3" xfId="1" applyNumberFormat="1" applyFont="1" applyFill="1" applyBorder="1" applyAlignment="1">
      <alignment horizontal="center" vertical="center"/>
    </xf>
    <xf numFmtId="178" fontId="10" fillId="0" borderId="11" xfId="1" applyNumberFormat="1" applyFont="1" applyFill="1" applyBorder="1" applyAlignment="1">
      <alignment horizontal="distributed"/>
    </xf>
    <xf numFmtId="0" fontId="1" fillId="0" borderId="4" xfId="0" applyFont="1" applyFill="1" applyBorder="1" applyAlignment="1">
      <alignment horizontal="distributed"/>
    </xf>
    <xf numFmtId="0" fontId="1" fillId="0" borderId="12" xfId="0" applyFont="1" applyFill="1" applyBorder="1" applyAlignment="1">
      <alignment horizontal="distributed"/>
    </xf>
    <xf numFmtId="178" fontId="1" fillId="0" borderId="11" xfId="1" applyNumberFormat="1" applyFont="1" applyFill="1" applyBorder="1" applyAlignment="1">
      <alignment horizontal="distributed" vertical="center" indent="1"/>
    </xf>
    <xf numFmtId="0" fontId="1" fillId="0" borderId="4" xfId="0" applyFont="1" applyFill="1" applyBorder="1" applyAlignment="1">
      <alignment horizontal="distributed" vertical="center" indent="1"/>
    </xf>
    <xf numFmtId="0" fontId="1" fillId="0" borderId="12" xfId="0" applyFont="1" applyFill="1" applyBorder="1" applyAlignment="1">
      <alignment horizontal="distributed" vertical="center" indent="1"/>
    </xf>
    <xf numFmtId="178" fontId="1" fillId="0" borderId="6" xfId="1" applyNumberFormat="1" applyFont="1" applyFill="1" applyBorder="1" applyAlignment="1">
      <alignment horizontal="distributed" vertical="center" indent="1"/>
    </xf>
    <xf numFmtId="0" fontId="1" fillId="0" borderId="7" xfId="0" applyFont="1" applyFill="1" applyBorder="1" applyAlignment="1">
      <alignment horizontal="distributed" vertical="center" indent="1"/>
    </xf>
    <xf numFmtId="0" fontId="1" fillId="0" borderId="15" xfId="0" applyFont="1" applyFill="1" applyBorder="1" applyAlignment="1">
      <alignment horizontal="distributed" vertical="center" indent="1"/>
    </xf>
    <xf numFmtId="178" fontId="1" fillId="0" borderId="12" xfId="1" applyNumberFormat="1" applyFont="1" applyFill="1" applyBorder="1" applyAlignment="1">
      <alignment horizontal="center" vertical="center" wrapText="1"/>
    </xf>
    <xf numFmtId="178" fontId="1" fillId="0" borderId="15" xfId="1" applyNumberFormat="1" applyFont="1" applyFill="1" applyBorder="1" applyAlignment="1">
      <alignment horizontal="center" vertical="center"/>
    </xf>
    <xf numFmtId="178" fontId="1" fillId="0" borderId="11" xfId="1" applyNumberFormat="1" applyFont="1" applyFill="1" applyBorder="1" applyAlignment="1">
      <alignment horizontal="center" vertical="center"/>
    </xf>
    <xf numFmtId="178" fontId="1" fillId="0" borderId="4" xfId="1" applyNumberFormat="1" applyFont="1" applyFill="1" applyBorder="1" applyAlignment="1">
      <alignment horizontal="center" vertical="center"/>
    </xf>
    <xf numFmtId="178" fontId="1" fillId="0" borderId="12" xfId="1" applyNumberFormat="1" applyFont="1" applyFill="1" applyBorder="1" applyAlignment="1">
      <alignment horizontal="center" vertical="center"/>
    </xf>
    <xf numFmtId="186" fontId="1" fillId="0" borderId="2" xfId="1" applyNumberFormat="1" applyFont="1" applyFill="1" applyBorder="1" applyAlignment="1">
      <alignment horizontal="center" vertical="center" wrapText="1"/>
    </xf>
    <xf numFmtId="186" fontId="1" fillId="0" borderId="3" xfId="0" applyNumberFormat="1" applyFont="1" applyFill="1" applyBorder="1" applyAlignment="1">
      <alignment horizontal="center" vertical="center"/>
    </xf>
    <xf numFmtId="178" fontId="1" fillId="0" borderId="2" xfId="1" applyNumberFormat="1" applyFont="1" applyFill="1" applyBorder="1" applyAlignment="1">
      <alignment horizontal="center" vertical="center" wrapText="1"/>
    </xf>
    <xf numFmtId="178" fontId="1" fillId="0" borderId="3" xfId="1" applyNumberFormat="1" applyFont="1" applyFill="1" applyBorder="1" applyAlignment="1">
      <alignment horizontal="center" vertical="center"/>
    </xf>
    <xf numFmtId="178" fontId="0" fillId="0" borderId="2" xfId="1" applyNumberFormat="1" applyFont="1" applyFill="1" applyBorder="1" applyAlignment="1">
      <alignment horizontal="center" vertical="center" wrapText="1"/>
    </xf>
    <xf numFmtId="178" fontId="1" fillId="0" borderId="3" xfId="1" applyNumberFormat="1" applyFont="1" applyFill="1" applyBorder="1" applyAlignment="1">
      <alignment horizontal="center" vertical="center" wrapText="1"/>
    </xf>
    <xf numFmtId="178" fontId="1" fillId="0" borderId="1" xfId="0" applyNumberFormat="1" applyFont="1" applyBorder="1" applyAlignment="1">
      <alignment horizontal="center" vertical="center"/>
    </xf>
    <xf numFmtId="178" fontId="0" fillId="0" borderId="1" xfId="0" applyNumberFormat="1" applyBorder="1" applyAlignment="1">
      <alignment horizontal="center" vertical="center"/>
    </xf>
    <xf numFmtId="178" fontId="1" fillId="0" borderId="10" xfId="0" applyNumberFormat="1" applyFont="1" applyBorder="1" applyAlignment="1">
      <alignment horizontal="center" vertical="center" wrapText="1"/>
    </xf>
    <xf numFmtId="178" fontId="1" fillId="0" borderId="10" xfId="0" applyNumberFormat="1" applyFont="1" applyBorder="1" applyAlignment="1">
      <alignment horizontal="center" vertical="center"/>
    </xf>
    <xf numFmtId="178" fontId="1" fillId="0" borderId="1" xfId="0" applyNumberFormat="1" applyFont="1" applyBorder="1" applyAlignment="1">
      <alignment horizontal="center" vertical="center" wrapText="1"/>
    </xf>
    <xf numFmtId="0" fontId="6" fillId="0" borderId="7" xfId="0" applyFont="1" applyBorder="1" applyAlignment="1">
      <alignment horizontal="right"/>
    </xf>
    <xf numFmtId="0" fontId="1" fillId="0" borderId="3" xfId="0" applyFont="1" applyBorder="1" applyAlignment="1">
      <alignment horizontal="center" vertical="center"/>
    </xf>
    <xf numFmtId="0" fontId="0" fillId="0" borderId="8" xfId="0" applyBorder="1" applyAlignment="1">
      <alignment horizontal="center" vertical="center"/>
    </xf>
    <xf numFmtId="0" fontId="1" fillId="0" borderId="9" xfId="0" applyFon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horizontal="distributed" vertical="center" wrapText="1"/>
    </xf>
    <xf numFmtId="0" fontId="1" fillId="0" borderId="5" xfId="0" applyFont="1" applyBorder="1" applyAlignment="1">
      <alignment horizontal="distributed" vertical="center"/>
    </xf>
    <xf numFmtId="0" fontId="1" fillId="0" borderId="3" xfId="0" applyFont="1" applyBorder="1" applyAlignment="1">
      <alignment horizontal="distributed" vertical="center"/>
    </xf>
    <xf numFmtId="0" fontId="0" fillId="0" borderId="2" xfId="0" applyBorder="1" applyAlignment="1">
      <alignment horizontal="center" vertical="center"/>
    </xf>
    <xf numFmtId="38" fontId="1" fillId="0" borderId="5" xfId="1" applyFont="1" applyBorder="1" applyAlignment="1">
      <alignment horizontal="center"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2" xfId="0" applyFont="1" applyBorder="1" applyAlignment="1">
      <alignment horizontal="distributed" vertical="center"/>
    </xf>
    <xf numFmtId="38" fontId="0" fillId="0" borderId="8" xfId="1" applyFont="1" applyBorder="1" applyAlignment="1">
      <alignment horizontal="center" vertical="center"/>
    </xf>
    <xf numFmtId="38" fontId="1" fillId="0" borderId="10" xfId="1" applyFont="1" applyBorder="1" applyAlignment="1">
      <alignment horizontal="center" vertical="center"/>
    </xf>
    <xf numFmtId="38" fontId="1" fillId="0" borderId="8" xfId="1" applyFont="1" applyBorder="1" applyAlignment="1">
      <alignment horizontal="center" vertical="center"/>
    </xf>
    <xf numFmtId="0" fontId="1" fillId="0" borderId="6" xfId="0" applyFont="1" applyBorder="1" applyAlignment="1">
      <alignment horizontal="distributed" vertical="center"/>
    </xf>
    <xf numFmtId="0" fontId="1" fillId="0" borderId="15" xfId="0" applyFont="1" applyBorder="1" applyAlignment="1">
      <alignment horizontal="distributed" vertical="center"/>
    </xf>
    <xf numFmtId="178" fontId="6" fillId="0" borderId="6" xfId="0" applyNumberFormat="1" applyFont="1" applyBorder="1" applyAlignment="1">
      <alignment horizontal="center"/>
    </xf>
    <xf numFmtId="178" fontId="0" fillId="0" borderId="15" xfId="0" applyNumberFormat="1" applyFont="1" applyBorder="1" applyAlignment="1">
      <alignment horizontal="center"/>
    </xf>
    <xf numFmtId="178" fontId="0" fillId="0" borderId="13" xfId="0" applyNumberFormat="1" applyFont="1" applyBorder="1" applyAlignment="1">
      <alignment horizontal="distributed"/>
    </xf>
    <xf numFmtId="178" fontId="0" fillId="0" borderId="14" xfId="0" applyNumberFormat="1" applyFont="1" applyBorder="1" applyAlignment="1">
      <alignment horizontal="distributed"/>
    </xf>
    <xf numFmtId="178" fontId="0" fillId="0" borderId="13" xfId="0" applyNumberFormat="1" applyFont="1" applyBorder="1" applyAlignment="1">
      <alignment horizontal="distributed" indent="1"/>
    </xf>
    <xf numFmtId="178" fontId="0" fillId="0" borderId="14" xfId="0" applyNumberFormat="1" applyFont="1" applyBorder="1" applyAlignment="1">
      <alignment horizontal="distributed" indent="1"/>
    </xf>
    <xf numFmtId="178" fontId="0" fillId="0" borderId="13" xfId="0" applyNumberFormat="1" applyFont="1" applyBorder="1" applyAlignment="1">
      <alignment horizontal="center"/>
    </xf>
    <xf numFmtId="178" fontId="0" fillId="0" borderId="14" xfId="0" applyNumberFormat="1" applyFont="1" applyBorder="1" applyAlignment="1">
      <alignment horizontal="center"/>
    </xf>
    <xf numFmtId="178" fontId="0" fillId="0" borderId="13" xfId="0" applyNumberFormat="1" applyBorder="1" applyAlignment="1">
      <alignment horizontal="distributed" indent="1"/>
    </xf>
    <xf numFmtId="178" fontId="10" fillId="0" borderId="11" xfId="0" applyNumberFormat="1" applyFont="1" applyBorder="1" applyAlignment="1">
      <alignment horizontal="distributed"/>
    </xf>
    <xf numFmtId="178" fontId="10" fillId="0" borderId="12" xfId="0" applyNumberFormat="1" applyFont="1" applyBorder="1" applyAlignment="1">
      <alignment horizontal="distributed"/>
    </xf>
    <xf numFmtId="178" fontId="10" fillId="0" borderId="13" xfId="0" applyNumberFormat="1" applyFont="1" applyBorder="1" applyAlignment="1">
      <alignment horizontal="center"/>
    </xf>
    <xf numFmtId="178" fontId="10" fillId="0" borderId="14" xfId="0" applyNumberFormat="1" applyFont="1" applyBorder="1" applyAlignment="1">
      <alignment horizontal="center"/>
    </xf>
    <xf numFmtId="0" fontId="0" fillId="0" borderId="13" xfId="0" applyFont="1" applyBorder="1" applyAlignment="1">
      <alignment horizontal="distributed" indent="1"/>
    </xf>
    <xf numFmtId="0" fontId="0" fillId="0" borderId="0" xfId="0" applyFont="1" applyBorder="1" applyAlignment="1">
      <alignment horizontal="distributed" indent="1"/>
    </xf>
    <xf numFmtId="0" fontId="0" fillId="0" borderId="6" xfId="0" applyFont="1" applyBorder="1" applyAlignment="1">
      <alignment horizontal="distributed" indent="1"/>
    </xf>
    <xf numFmtId="0" fontId="0" fillId="0" borderId="7" xfId="0" applyFont="1" applyBorder="1" applyAlignment="1">
      <alignment horizontal="distributed" indent="1"/>
    </xf>
    <xf numFmtId="0" fontId="0" fillId="0" borderId="11" xfId="0" applyFont="1" applyBorder="1" applyAlignment="1">
      <alignment horizontal="distributed" vertical="center" indent="1"/>
    </xf>
    <xf numFmtId="0" fontId="0" fillId="0" borderId="12" xfId="0" applyFont="1" applyBorder="1" applyAlignment="1">
      <alignment horizontal="distributed" vertical="center" indent="1"/>
    </xf>
    <xf numFmtId="0" fontId="0" fillId="0" borderId="6" xfId="0" applyFont="1" applyBorder="1" applyAlignment="1">
      <alignment horizontal="distributed" vertical="center" indent="1"/>
    </xf>
    <xf numFmtId="0" fontId="0" fillId="0" borderId="15" xfId="0" applyFont="1" applyBorder="1" applyAlignment="1">
      <alignment horizontal="distributed" vertical="center" indent="1"/>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6" fillId="0" borderId="0"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8" xfId="0" applyFont="1" applyBorder="1" applyAlignment="1">
      <alignment horizontal="distributed" vertical="center" indent="2"/>
    </xf>
    <xf numFmtId="0" fontId="0" fillId="0" borderId="9" xfId="0" applyFont="1" applyBorder="1" applyAlignment="1">
      <alignment horizontal="distributed" vertical="center" indent="2"/>
    </xf>
    <xf numFmtId="0" fontId="0" fillId="0" borderId="10" xfId="0" applyFont="1" applyBorder="1" applyAlignment="1">
      <alignment horizontal="distributed" vertical="center" indent="2"/>
    </xf>
    <xf numFmtId="0" fontId="10" fillId="0" borderId="11" xfId="0" applyFont="1" applyBorder="1" applyAlignment="1">
      <alignment horizontal="distributed" indent="1"/>
    </xf>
    <xf numFmtId="0" fontId="10" fillId="0" borderId="4" xfId="0" applyFont="1" applyBorder="1" applyAlignment="1">
      <alignment horizontal="distributed" indent="1"/>
    </xf>
    <xf numFmtId="0" fontId="0" fillId="0" borderId="4" xfId="0" applyFont="1" applyBorder="1" applyAlignment="1">
      <alignment horizontal="distributed" indent="1"/>
    </xf>
    <xf numFmtId="0" fontId="0" fillId="0" borderId="14" xfId="0" applyFont="1" applyBorder="1" applyAlignment="1">
      <alignment horizontal="center" vertical="center" wrapText="1"/>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3" fontId="0" fillId="0" borderId="6" xfId="0" applyNumberFormat="1" applyBorder="1" applyAlignment="1">
      <alignment horizontal="center" vertical="center" wrapText="1"/>
    </xf>
    <xf numFmtId="3" fontId="0" fillId="0" borderId="15" xfId="0" applyNumberFormat="1" applyBorder="1" applyAlignment="1">
      <alignment horizontal="center" vertical="center" wrapText="1"/>
    </xf>
    <xf numFmtId="0" fontId="0" fillId="0" borderId="6" xfId="0" applyBorder="1" applyAlignment="1">
      <alignment horizontal="center"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49" fontId="1" fillId="0" borderId="13" xfId="0" applyNumberFormat="1" applyFont="1" applyBorder="1" applyAlignment="1">
      <alignment horizontal="distributed" vertical="center" indent="1"/>
    </xf>
    <xf numFmtId="49" fontId="1" fillId="0" borderId="14" xfId="0" applyNumberFormat="1" applyFont="1" applyBorder="1" applyAlignment="1">
      <alignment horizontal="distributed" vertical="center" indent="1"/>
    </xf>
    <xf numFmtId="49" fontId="0" fillId="0" borderId="13" xfId="0" applyNumberFormat="1" applyBorder="1" applyAlignment="1">
      <alignment horizontal="distributed" vertical="center" indent="1"/>
    </xf>
    <xf numFmtId="49" fontId="1" fillId="0" borderId="13" xfId="0" applyNumberFormat="1" applyFont="1" applyBorder="1" applyAlignment="1">
      <alignment horizontal="distributed" vertical="center" indent="1" shrinkToFit="1"/>
    </xf>
    <xf numFmtId="49" fontId="1" fillId="0" borderId="14" xfId="0" applyNumberFormat="1" applyFont="1" applyBorder="1" applyAlignment="1">
      <alignment horizontal="distributed" vertical="center" indent="1" shrinkToFit="1"/>
    </xf>
    <xf numFmtId="49" fontId="0" fillId="0" borderId="13" xfId="0" applyNumberFormat="1" applyBorder="1" applyAlignment="1">
      <alignment horizontal="distributed" vertical="center" indent="1" shrinkToFit="1"/>
    </xf>
    <xf numFmtId="0" fontId="0" fillId="0" borderId="13" xfId="0" applyBorder="1" applyAlignment="1">
      <alignment horizontal="distributed" vertical="center" indent="1"/>
    </xf>
    <xf numFmtId="0" fontId="1" fillId="0" borderId="14" xfId="0" applyFont="1" applyBorder="1" applyAlignment="1">
      <alignment horizontal="distributed" vertical="center" indent="1"/>
    </xf>
    <xf numFmtId="0" fontId="1" fillId="0" borderId="11" xfId="0" applyFont="1" applyBorder="1" applyAlignment="1">
      <alignment horizontal="distributed" vertical="center" wrapText="1" indent="1"/>
    </xf>
    <xf numFmtId="0" fontId="1" fillId="0" borderId="12" xfId="0" applyFont="1" applyBorder="1"/>
    <xf numFmtId="0" fontId="1" fillId="0" borderId="6" xfId="0" applyFont="1" applyBorder="1"/>
    <xf numFmtId="0" fontId="1" fillId="0" borderId="15" xfId="0" applyFont="1" applyBorder="1"/>
    <xf numFmtId="0" fontId="1" fillId="0" borderId="8" xfId="0" applyFont="1" applyBorder="1" applyAlignment="1">
      <alignment horizontal="distributed" vertical="center" indent="10"/>
    </xf>
    <xf numFmtId="0" fontId="1" fillId="0" borderId="9" xfId="0" applyFont="1" applyBorder="1"/>
    <xf numFmtId="0" fontId="1" fillId="0" borderId="10" xfId="0" applyFont="1" applyBorder="1"/>
    <xf numFmtId="0" fontId="1" fillId="0" borderId="8" xfId="0" applyFont="1" applyBorder="1" applyAlignment="1">
      <alignment horizontal="distributed" vertical="center" indent="2"/>
    </xf>
    <xf numFmtId="0" fontId="1" fillId="0" borderId="13" xfId="0" applyNumberFormat="1" applyFont="1" applyBorder="1" applyAlignment="1">
      <alignment horizontal="distributed" vertical="center" indent="1"/>
    </xf>
    <xf numFmtId="0" fontId="1" fillId="0" borderId="14" xfId="0" applyNumberFormat="1" applyFont="1" applyBorder="1" applyAlignment="1">
      <alignment horizontal="distributed" vertical="center" indent="1"/>
    </xf>
    <xf numFmtId="0" fontId="0" fillId="0" borderId="6" xfId="0" applyBorder="1" applyAlignment="1">
      <alignment horizontal="distributed"/>
    </xf>
    <xf numFmtId="0" fontId="1" fillId="0" borderId="7" xfId="0" applyFont="1" applyBorder="1" applyAlignment="1">
      <alignment horizontal="distributed"/>
    </xf>
    <xf numFmtId="0" fontId="1" fillId="0" borderId="15" xfId="0" applyFont="1" applyBorder="1" applyAlignment="1">
      <alignment horizontal="distributed"/>
    </xf>
    <xf numFmtId="0" fontId="10" fillId="0" borderId="13" xfId="0" applyFont="1" applyBorder="1" applyAlignment="1">
      <alignment horizontal="distributed"/>
    </xf>
    <xf numFmtId="0" fontId="10" fillId="0" borderId="0" xfId="0" applyFont="1" applyBorder="1" applyAlignment="1">
      <alignment horizontal="distributed"/>
    </xf>
    <xf numFmtId="0" fontId="10" fillId="0" borderId="14" xfId="0" applyFont="1" applyBorder="1" applyAlignment="1">
      <alignment horizontal="distributed"/>
    </xf>
    <xf numFmtId="0" fontId="1" fillId="0" borderId="13" xfId="0" applyFont="1" applyBorder="1" applyAlignment="1">
      <alignment horizontal="distributed"/>
    </xf>
    <xf numFmtId="0" fontId="1" fillId="0" borderId="0" xfId="0" applyFont="1" applyBorder="1" applyAlignment="1">
      <alignment horizontal="distributed"/>
    </xf>
    <xf numFmtId="0" fontId="1" fillId="0" borderId="14" xfId="0" applyFont="1" applyBorder="1" applyAlignment="1">
      <alignment horizontal="distributed"/>
    </xf>
    <xf numFmtId="0" fontId="1" fillId="0" borderId="6" xfId="0" applyFont="1" applyBorder="1" applyAlignment="1">
      <alignment horizontal="center"/>
    </xf>
    <xf numFmtId="0" fontId="1" fillId="0" borderId="7" xfId="0" applyFont="1" applyBorder="1" applyAlignment="1">
      <alignment horizontal="center"/>
    </xf>
    <xf numFmtId="0" fontId="0" fillId="0" borderId="0" xfId="0" applyBorder="1" applyAlignment="1">
      <alignment horizontal="right"/>
    </xf>
    <xf numFmtId="0" fontId="1" fillId="0" borderId="0" xfId="0" applyFont="1" applyBorder="1" applyAlignment="1">
      <alignment horizontal="right"/>
    </xf>
    <xf numFmtId="0" fontId="1" fillId="0" borderId="9" xfId="0" applyFont="1" applyBorder="1" applyAlignment="1">
      <alignment horizontal="center"/>
    </xf>
    <xf numFmtId="0" fontId="1" fillId="0" borderId="10" xfId="0" applyFont="1" applyBorder="1" applyAlignment="1">
      <alignment horizontal="center"/>
    </xf>
    <xf numFmtId="0" fontId="10" fillId="0" borderId="13" xfId="0" applyFont="1" applyBorder="1" applyAlignment="1">
      <alignment horizontal="center"/>
    </xf>
    <xf numFmtId="0" fontId="10" fillId="0" borderId="0" xfId="0" applyFont="1" applyBorder="1" applyAlignment="1">
      <alignment horizontal="center"/>
    </xf>
    <xf numFmtId="0" fontId="0" fillId="0" borderId="0" xfId="0" applyBorder="1" applyAlignment="1">
      <alignment horizontal="left"/>
    </xf>
    <xf numFmtId="0" fontId="1" fillId="0" borderId="0" xfId="0" applyFont="1" applyBorder="1" applyAlignment="1">
      <alignment horizontal="left"/>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2" xfId="0" applyFont="1" applyFill="1" applyBorder="1" applyAlignment="1">
      <alignment horizontal="distributed" vertical="center" wrapText="1" shrinkToFit="1"/>
    </xf>
    <xf numFmtId="0" fontId="1" fillId="0" borderId="5" xfId="0" applyFont="1" applyFill="1" applyBorder="1" applyAlignment="1">
      <alignment horizontal="distributed" vertical="center" shrinkToFit="1"/>
    </xf>
    <xf numFmtId="0" fontId="1" fillId="0" borderId="3" xfId="0" applyFont="1" applyFill="1" applyBorder="1" applyAlignment="1">
      <alignment horizontal="distributed" vertical="center" shrinkToFit="1"/>
    </xf>
    <xf numFmtId="188" fontId="0" fillId="0" borderId="2" xfId="0" applyNumberFormat="1" applyFill="1" applyBorder="1" applyAlignment="1">
      <alignment horizontal="center" vertical="center"/>
    </xf>
    <xf numFmtId="188" fontId="1" fillId="0" borderId="5" xfId="0" applyNumberFormat="1" applyFont="1" applyFill="1" applyBorder="1" applyAlignment="1">
      <alignment horizontal="center" vertical="center"/>
    </xf>
    <xf numFmtId="188" fontId="1" fillId="0" borderId="3"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188" fontId="0" fillId="0" borderId="2" xfId="0" applyNumberFormat="1" applyFill="1" applyBorder="1" applyAlignment="1">
      <alignment horizontal="center" vertical="center" wrapText="1"/>
    </xf>
    <xf numFmtId="188" fontId="0" fillId="0" borderId="5" xfId="0" applyNumberFormat="1" applyFill="1" applyBorder="1" applyAlignment="1">
      <alignment horizontal="center" vertical="center" wrapText="1"/>
    </xf>
    <xf numFmtId="188" fontId="0" fillId="0" borderId="3" xfId="0" applyNumberFormat="1" applyFill="1" applyBorder="1" applyAlignment="1">
      <alignment horizontal="center" vertical="center" wrapText="1"/>
    </xf>
    <xf numFmtId="0" fontId="0" fillId="0" borderId="13" xfId="0"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10" fillId="0" borderId="12" xfId="0" applyFont="1" applyBorder="1" applyAlignment="1">
      <alignment horizontal="distributed" indent="1"/>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7"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2" xfId="0" applyFont="1" applyFill="1" applyBorder="1" applyAlignment="1">
      <alignment horizontal="center" vertical="center" wrapText="1"/>
    </xf>
    <xf numFmtId="0" fontId="10" fillId="0" borderId="4" xfId="0" applyFont="1" applyFill="1" applyBorder="1" applyAlignment="1">
      <alignment horizontal="distributed"/>
    </xf>
    <xf numFmtId="0" fontId="10" fillId="0" borderId="12" xfId="0" applyFont="1" applyFill="1" applyBorder="1" applyAlignment="1">
      <alignment horizontal="distributed"/>
    </xf>
    <xf numFmtId="0" fontId="0" fillId="0" borderId="0" xfId="0" applyFont="1" applyFill="1" applyBorder="1" applyAlignment="1">
      <alignment horizontal="left"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0" fillId="0" borderId="7" xfId="0" applyFont="1" applyBorder="1" applyAlignment="1">
      <alignment horizontal="distributed" vertical="center"/>
    </xf>
    <xf numFmtId="0" fontId="0" fillId="0" borderId="15" xfId="0" applyFont="1" applyBorder="1" applyAlignment="1">
      <alignment horizontal="distributed" vertical="center"/>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3" xfId="0" applyFont="1" applyFill="1" applyBorder="1" applyAlignment="1">
      <alignment horizontal="distributed"/>
    </xf>
    <xf numFmtId="0" fontId="0" fillId="0" borderId="0" xfId="0" applyFont="1" applyFill="1" applyBorder="1" applyAlignment="1">
      <alignment horizontal="distributed"/>
    </xf>
    <xf numFmtId="0" fontId="0" fillId="0" borderId="6" xfId="0" applyFont="1" applyFill="1" applyBorder="1" applyAlignment="1">
      <alignment horizontal="distributed"/>
    </xf>
    <xf numFmtId="0" fontId="0" fillId="0" borderId="7" xfId="0" applyFont="1" applyFill="1" applyBorder="1" applyAlignment="1">
      <alignment horizontal="distributed"/>
    </xf>
    <xf numFmtId="0" fontId="6" fillId="0" borderId="0" xfId="0" applyFont="1" applyFill="1" applyBorder="1" applyAlignment="1">
      <alignment horizontal="right"/>
    </xf>
    <xf numFmtId="0" fontId="0" fillId="0" borderId="11" xfId="0" applyFill="1" applyBorder="1" applyAlignment="1">
      <alignment horizontal="center" vertical="center" wrapText="1"/>
    </xf>
    <xf numFmtId="0" fontId="0" fillId="0" borderId="13" xfId="0" applyFont="1" applyFill="1" applyBorder="1" applyAlignment="1">
      <alignment horizontal="distributed"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xf numFmtId="0" fontId="0" fillId="0" borderId="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Border="1" applyAlignment="1">
      <alignment horizontal="center" vertical="center" wrapText="1" shrinkToFit="1"/>
    </xf>
    <xf numFmtId="0" fontId="0" fillId="0" borderId="4"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6" xfId="0" applyFont="1" applyBorder="1" applyAlignment="1">
      <alignment vertical="center" shrinkToFit="1"/>
    </xf>
    <xf numFmtId="0" fontId="0" fillId="0" borderId="7" xfId="0" applyFont="1" applyBorder="1" applyAlignment="1">
      <alignment vertical="center" shrinkToFit="1"/>
    </xf>
    <xf numFmtId="0" fontId="0" fillId="0" borderId="15" xfId="0" applyFont="1" applyBorder="1" applyAlignment="1">
      <alignment vertical="center" shrinkToFit="1"/>
    </xf>
    <xf numFmtId="0" fontId="0" fillId="0" borderId="8" xfId="0" applyFont="1" applyBorder="1" applyAlignment="1">
      <alignment horizontal="distributed" indent="5" shrinkToFit="1"/>
    </xf>
    <xf numFmtId="0" fontId="0" fillId="0" borderId="9" xfId="0" applyFont="1" applyBorder="1" applyAlignment="1">
      <alignment horizontal="distributed" indent="5" shrinkToFit="1"/>
    </xf>
    <xf numFmtId="0" fontId="0" fillId="0" borderId="10" xfId="0" applyFont="1" applyBorder="1" applyAlignment="1">
      <alignment horizontal="distributed" indent="5" shrinkToFit="1"/>
    </xf>
    <xf numFmtId="38" fontId="0" fillId="0" borderId="2" xfId="1"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5" xfId="0" applyFont="1" applyBorder="1" applyAlignment="1">
      <alignment horizontal="center" vertical="center" shrinkToFit="1"/>
    </xf>
    <xf numFmtId="38" fontId="0" fillId="0" borderId="3" xfId="1" applyFont="1" applyBorder="1" applyAlignment="1">
      <alignment horizontal="center" vertical="center" wrapText="1" shrinkToFit="1"/>
    </xf>
    <xf numFmtId="0" fontId="0" fillId="0" borderId="1" xfId="0" applyFont="1" applyBorder="1" applyAlignment="1">
      <alignment horizontal="center" vertical="center" shrinkToFit="1"/>
    </xf>
    <xf numFmtId="38" fontId="0" fillId="0" borderId="1" xfId="1" applyFont="1" applyBorder="1" applyAlignment="1">
      <alignment horizontal="center" vertical="center" wrapText="1" shrinkToFit="1"/>
    </xf>
    <xf numFmtId="0" fontId="0" fillId="0" borderId="2" xfId="0" applyFont="1" applyBorder="1" applyAlignment="1">
      <alignment horizontal="center" vertical="center" wrapText="1" shrinkToFit="1"/>
    </xf>
    <xf numFmtId="0" fontId="0" fillId="0" borderId="2" xfId="0" applyFont="1" applyBorder="1" applyAlignment="1">
      <alignment horizontal="center" vertical="center" shrinkToFit="1"/>
    </xf>
    <xf numFmtId="0" fontId="0" fillId="0" borderId="11" xfId="0" applyFont="1" applyBorder="1" applyAlignment="1">
      <alignment horizontal="right"/>
    </xf>
    <xf numFmtId="0" fontId="0" fillId="0" borderId="4" xfId="0" applyFont="1" applyBorder="1" applyAlignment="1">
      <alignment horizontal="right"/>
    </xf>
    <xf numFmtId="0" fontId="0" fillId="0" borderId="12" xfId="0" applyFont="1" applyBorder="1" applyAlignment="1">
      <alignment horizontal="right"/>
    </xf>
    <xf numFmtId="0" fontId="0" fillId="0" borderId="13" xfId="0" applyFont="1" applyBorder="1" applyAlignment="1">
      <alignment horizontal="center"/>
    </xf>
    <xf numFmtId="0" fontId="0" fillId="0" borderId="14" xfId="0" applyFont="1" applyBorder="1" applyAlignment="1">
      <alignment horizontal="center"/>
    </xf>
    <xf numFmtId="0" fontId="10" fillId="0" borderId="14" xfId="0" applyFont="1" applyBorder="1" applyAlignment="1">
      <alignment horizontal="center"/>
    </xf>
    <xf numFmtId="0" fontId="0" fillId="0" borderId="14" xfId="0" applyFont="1" applyFill="1" applyBorder="1" applyAlignment="1">
      <alignment horizontal="distributed"/>
    </xf>
    <xf numFmtId="0" fontId="7" fillId="0" borderId="7" xfId="0" applyFont="1" applyFill="1" applyBorder="1" applyAlignment="1">
      <alignment horizontal="right"/>
    </xf>
    <xf numFmtId="0" fontId="0" fillId="0" borderId="13" xfId="0" applyFont="1" applyFill="1" applyBorder="1" applyAlignment="1">
      <alignment horizontal="center"/>
    </xf>
    <xf numFmtId="0" fontId="0" fillId="0" borderId="14" xfId="0" applyFont="1" applyFill="1" applyBorder="1" applyAlignment="1">
      <alignment horizontal="center"/>
    </xf>
    <xf numFmtId="181" fontId="16" fillId="2" borderId="2" xfId="11" applyNumberFormat="1" applyFill="1" applyBorder="1" applyAlignment="1">
      <alignment horizontal="distributed" vertical="center"/>
    </xf>
    <xf numFmtId="181" fontId="16" fillId="2" borderId="3" xfId="11" applyNumberFormat="1" applyFill="1" applyBorder="1" applyAlignment="1">
      <alignment horizontal="distributed" vertical="center"/>
    </xf>
    <xf numFmtId="181" fontId="16" fillId="0" borderId="8" xfId="11" applyNumberFormat="1" applyBorder="1" applyAlignment="1">
      <alignment horizontal="center" vertical="center"/>
    </xf>
    <xf numFmtId="181" fontId="16" fillId="0" borderId="10" xfId="11" applyNumberFormat="1" applyBorder="1" applyAlignment="1">
      <alignment horizontal="center" vertical="center"/>
    </xf>
    <xf numFmtId="0" fontId="0" fillId="0" borderId="6" xfId="0" applyFont="1" applyBorder="1" applyAlignment="1">
      <alignment horizontal="distributed"/>
    </xf>
    <xf numFmtId="0" fontId="0" fillId="0" borderId="7" xfId="0" applyFont="1" applyBorder="1" applyAlignment="1">
      <alignment horizontal="distributed"/>
    </xf>
    <xf numFmtId="0" fontId="0" fillId="0" borderId="8" xfId="0" applyFont="1" applyBorder="1" applyAlignment="1">
      <alignment horizontal="center" vertical="center"/>
    </xf>
    <xf numFmtId="0" fontId="0" fillId="0" borderId="6" xfId="0" applyBorder="1" applyAlignment="1">
      <alignment horizontal="center" vertical="top"/>
    </xf>
    <xf numFmtId="0" fontId="0" fillId="0" borderId="15" xfId="0" applyFont="1" applyBorder="1" applyAlignment="1">
      <alignment horizontal="center" vertical="top"/>
    </xf>
    <xf numFmtId="0" fontId="0" fillId="0" borderId="13" xfId="0" applyFont="1" applyBorder="1" applyAlignment="1">
      <alignment horizontal="distributed" vertical="center"/>
    </xf>
    <xf numFmtId="0" fontId="0" fillId="0" borderId="13" xfId="0" applyFont="1" applyBorder="1" applyAlignment="1">
      <alignment horizontal="distributed"/>
    </xf>
    <xf numFmtId="0" fontId="0" fillId="0" borderId="0" xfId="0" applyFont="1" applyBorder="1" applyAlignment="1">
      <alignment horizontal="distributed"/>
    </xf>
    <xf numFmtId="0" fontId="6" fillId="0" borderId="7" xfId="0" applyFont="1" applyBorder="1" applyAlignment="1">
      <alignment horizontal="left"/>
    </xf>
    <xf numFmtId="0" fontId="0" fillId="0" borderId="11" xfId="0" applyBorder="1" applyAlignment="1">
      <alignment horizontal="center"/>
    </xf>
    <xf numFmtId="0" fontId="0" fillId="0" borderId="12" xfId="0" applyFont="1" applyBorder="1" applyAlignment="1">
      <alignment horizontal="center"/>
    </xf>
    <xf numFmtId="0" fontId="0" fillId="0" borderId="2" xfId="0" applyNumberFormat="1" applyBorder="1" applyAlignment="1">
      <alignment horizontal="center" vertical="center"/>
    </xf>
    <xf numFmtId="0" fontId="0" fillId="0" borderId="3" xfId="0" applyNumberFormat="1" applyBorder="1" applyAlignment="1">
      <alignment horizontal="center" vertical="center"/>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0" fillId="2" borderId="1" xfId="0" applyFill="1" applyBorder="1" applyAlignment="1">
      <alignment horizontal="center" vertical="center"/>
    </xf>
    <xf numFmtId="0" fontId="1" fillId="2" borderId="1" xfId="0" applyFont="1" applyFill="1" applyBorder="1" applyAlignment="1">
      <alignment horizontal="center" vertical="center"/>
    </xf>
    <xf numFmtId="0" fontId="1" fillId="0" borderId="3"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5" fontId="0" fillId="0" borderId="2" xfId="0" applyNumberFormat="1" applyBorder="1" applyAlignment="1">
      <alignment horizontal="center" vertical="center" wrapText="1"/>
    </xf>
    <xf numFmtId="5" fontId="0" fillId="0" borderId="3" xfId="0" applyNumberFormat="1" applyBorder="1" applyAlignment="1">
      <alignment horizontal="center" vertical="center" wrapText="1"/>
    </xf>
    <xf numFmtId="0" fontId="0" fillId="0" borderId="5" xfId="0" applyBorder="1" applyAlignment="1">
      <alignment horizontal="center" vertical="center"/>
    </xf>
    <xf numFmtId="0" fontId="7" fillId="0" borderId="13" xfId="0" applyFont="1" applyBorder="1" applyAlignment="1">
      <alignment horizontal="center" vertical="center" textRotation="255"/>
    </xf>
    <xf numFmtId="0" fontId="10" fillId="0" borderId="11" xfId="0" applyFont="1" applyBorder="1" applyAlignment="1">
      <alignment horizontal="justify" vertical="center"/>
    </xf>
    <xf numFmtId="0" fontId="10" fillId="0" borderId="4" xfId="0" applyFont="1" applyBorder="1" applyAlignment="1">
      <alignment horizontal="justify" vertical="center"/>
    </xf>
    <xf numFmtId="0" fontId="10" fillId="0" borderId="12" xfId="0" applyFont="1" applyBorder="1" applyAlignment="1">
      <alignment horizontal="justify" vertical="center"/>
    </xf>
    <xf numFmtId="0" fontId="1" fillId="0" borderId="13" xfId="0" applyFont="1" applyBorder="1" applyAlignment="1">
      <alignment horizontal="center" vertical="center" textRotation="255"/>
    </xf>
    <xf numFmtId="0" fontId="0" fillId="0" borderId="0" xfId="0" applyBorder="1" applyAlignment="1">
      <alignment horizontal="left" vertical="center"/>
    </xf>
    <xf numFmtId="0" fontId="1" fillId="0" borderId="0" xfId="0" applyFont="1" applyBorder="1" applyAlignment="1">
      <alignment horizontal="left" vertical="center"/>
    </xf>
    <xf numFmtId="0" fontId="6" fillId="0" borderId="13" xfId="0" applyFont="1" applyFill="1" applyBorder="1" applyAlignment="1">
      <alignment horizontal="distributed" indent="1"/>
    </xf>
    <xf numFmtId="0" fontId="6" fillId="0" borderId="14" xfId="0" applyFont="1" applyFill="1" applyBorder="1" applyAlignment="1">
      <alignment horizontal="distributed" indent="1"/>
    </xf>
    <xf numFmtId="0" fontId="0" fillId="0" borderId="13" xfId="0" applyFont="1" applyFill="1" applyBorder="1" applyAlignment="1">
      <alignment horizontal="distributed" indent="1"/>
    </xf>
    <xf numFmtId="0" fontId="0" fillId="0" borderId="14" xfId="0" applyFont="1" applyFill="1" applyBorder="1" applyAlignment="1">
      <alignment horizontal="distributed" indent="1"/>
    </xf>
    <xf numFmtId="0" fontId="0" fillId="0" borderId="6" xfId="0" applyFont="1" applyFill="1" applyBorder="1" applyAlignment="1">
      <alignment horizontal="distributed" indent="1"/>
    </xf>
    <xf numFmtId="0" fontId="0" fillId="0" borderId="15" xfId="0" applyFont="1" applyFill="1" applyBorder="1" applyAlignment="1">
      <alignment horizontal="distributed" indent="1"/>
    </xf>
    <xf numFmtId="0" fontId="0" fillId="0" borderId="13" xfId="0" applyFill="1" applyBorder="1" applyAlignment="1">
      <alignment horizontal="distributed" wrapText="1" indent="1"/>
    </xf>
    <xf numFmtId="0" fontId="0" fillId="0" borderId="14" xfId="0" applyFill="1" applyBorder="1"/>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0" fillId="0" borderId="6" xfId="0" applyFill="1" applyBorder="1" applyAlignment="1">
      <alignment horizontal="center"/>
    </xf>
    <xf numFmtId="0" fontId="1" fillId="0" borderId="15" xfId="0" applyFont="1" applyFill="1" applyBorder="1" applyAlignment="1">
      <alignment horizontal="center"/>
    </xf>
    <xf numFmtId="0" fontId="10" fillId="0" borderId="11" xfId="0" applyFont="1" applyFill="1" applyBorder="1" applyAlignment="1">
      <alignment horizontal="distributed" indent="1"/>
    </xf>
    <xf numFmtId="0" fontId="10" fillId="0" borderId="12" xfId="0" applyFont="1" applyFill="1" applyBorder="1" applyAlignment="1">
      <alignment horizontal="distributed" indent="1"/>
    </xf>
    <xf numFmtId="0" fontId="0" fillId="0" borderId="13" xfId="0" applyFill="1" applyBorder="1" applyAlignment="1">
      <alignment horizontal="center"/>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6" xfId="0" applyFont="1" applyFill="1" applyBorder="1" applyAlignment="1">
      <alignment horizontal="distributed" vertical="center" wrapText="1"/>
    </xf>
    <xf numFmtId="0" fontId="1" fillId="0" borderId="7" xfId="0" applyFont="1" applyFill="1" applyBorder="1" applyAlignment="1">
      <alignment horizontal="distributed" vertical="center" wrapText="1"/>
    </xf>
    <xf numFmtId="0" fontId="1" fillId="0" borderId="15" xfId="0" applyFont="1" applyFill="1" applyBorder="1" applyAlignment="1">
      <alignment horizontal="distributed" vertical="center" wrapText="1"/>
    </xf>
    <xf numFmtId="0" fontId="1" fillId="0" borderId="13"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14"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0" fillId="0" borderId="13" xfId="0" applyFill="1" applyBorder="1" applyAlignment="1">
      <alignment horizontal="distributed" vertical="center" wrapText="1"/>
    </xf>
    <xf numFmtId="178" fontId="6" fillId="0" borderId="7" xfId="0" applyNumberFormat="1" applyFont="1" applyFill="1" applyBorder="1" applyAlignment="1">
      <alignment horizontal="right"/>
    </xf>
    <xf numFmtId="178" fontId="0" fillId="0" borderId="11" xfId="0" applyNumberFormat="1" applyFill="1" applyBorder="1" applyAlignment="1">
      <alignment horizontal="center" vertical="center"/>
    </xf>
    <xf numFmtId="178" fontId="1" fillId="0" borderId="4" xfId="0" applyNumberFormat="1" applyFont="1" applyFill="1" applyBorder="1" applyAlignment="1">
      <alignment horizontal="center" vertical="center"/>
    </xf>
    <xf numFmtId="178" fontId="1" fillId="0" borderId="6" xfId="0" applyNumberFormat="1" applyFont="1" applyFill="1" applyBorder="1" applyAlignment="1">
      <alignment horizontal="center" vertical="center"/>
    </xf>
    <xf numFmtId="178" fontId="1" fillId="0" borderId="7" xfId="0" applyNumberFormat="1" applyFont="1" applyFill="1" applyBorder="1" applyAlignment="1">
      <alignment horizontal="center" vertical="center"/>
    </xf>
    <xf numFmtId="178" fontId="0" fillId="0" borderId="2" xfId="0" applyNumberFormat="1" applyFont="1" applyFill="1" applyBorder="1" applyAlignment="1">
      <alignment horizontal="center" vertical="center" wrapText="1"/>
    </xf>
    <xf numFmtId="178" fontId="1" fillId="0" borderId="3" xfId="0" applyNumberFormat="1" applyFont="1" applyFill="1" applyBorder="1" applyAlignment="1">
      <alignment horizontal="center" vertical="center"/>
    </xf>
    <xf numFmtId="178" fontId="0"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178" fontId="10" fillId="0" borderId="11" xfId="0" applyNumberFormat="1" applyFont="1" applyFill="1" applyBorder="1" applyAlignment="1">
      <alignment horizontal="distributed" vertical="center"/>
    </xf>
    <xf numFmtId="178" fontId="10" fillId="0" borderId="4" xfId="0" applyNumberFormat="1" applyFont="1" applyFill="1" applyBorder="1" applyAlignment="1">
      <alignment horizontal="distributed" vertical="center"/>
    </xf>
    <xf numFmtId="178" fontId="10" fillId="0" borderId="12" xfId="0" applyNumberFormat="1" applyFont="1" applyFill="1" applyBorder="1" applyAlignment="1">
      <alignment horizontal="distributed" vertical="center"/>
    </xf>
    <xf numFmtId="38" fontId="0" fillId="0" borderId="6" xfId="1" applyFont="1" applyFill="1" applyBorder="1" applyAlignment="1">
      <alignment horizontal="center"/>
    </xf>
    <xf numFmtId="38" fontId="0" fillId="0" borderId="15" xfId="1" applyFont="1" applyFill="1" applyBorder="1" applyAlignment="1">
      <alignment horizontal="center"/>
    </xf>
    <xf numFmtId="0" fontId="10" fillId="0" borderId="13" xfId="0" applyFont="1" applyFill="1" applyBorder="1" applyAlignment="1">
      <alignment horizontal="center"/>
    </xf>
    <xf numFmtId="0" fontId="10" fillId="0" borderId="14" xfId="0" applyFont="1" applyFill="1" applyBorder="1" applyAlignment="1">
      <alignment horizontal="center"/>
    </xf>
    <xf numFmtId="0" fontId="6" fillId="0" borderId="7" xfId="0" applyFont="1" applyFill="1" applyBorder="1" applyAlignment="1">
      <alignment horizontal="right"/>
    </xf>
    <xf numFmtId="0" fontId="0" fillId="0" borderId="1" xfId="0" applyFont="1" applyFill="1" applyBorder="1" applyAlignment="1">
      <alignment horizontal="center"/>
    </xf>
    <xf numFmtId="0" fontId="7" fillId="0" borderId="7" xfId="0" applyFont="1" applyBorder="1" applyAlignment="1">
      <alignment horizontal="distributed" vertical="center"/>
    </xf>
    <xf numFmtId="0" fontId="7" fillId="0" borderId="15" xfId="0" applyFont="1" applyBorder="1" applyAlignment="1">
      <alignment horizontal="distributed" vertical="center"/>
    </xf>
    <xf numFmtId="0" fontId="1" fillId="0" borderId="0" xfId="0" applyFont="1" applyBorder="1" applyAlignment="1">
      <alignment horizontal="distributed" vertical="center"/>
    </xf>
    <xf numFmtId="0" fontId="1" fillId="0" borderId="14" xfId="0" applyFont="1" applyBorder="1" applyAlignment="1">
      <alignment horizontal="distributed" vertical="center"/>
    </xf>
    <xf numFmtId="0" fontId="1" fillId="0" borderId="0" xfId="0" applyFont="1" applyBorder="1" applyAlignment="1">
      <alignment vertical="center" shrinkToFit="1"/>
    </xf>
    <xf numFmtId="0" fontId="1" fillId="0" borderId="14" xfId="0" applyFont="1" applyBorder="1" applyAlignment="1">
      <alignment vertical="center" shrinkToFit="1"/>
    </xf>
    <xf numFmtId="0" fontId="0" fillId="0" borderId="0" xfId="0" applyBorder="1" applyAlignment="1">
      <alignment horizontal="distributed" vertical="center"/>
    </xf>
    <xf numFmtId="0" fontId="7" fillId="0" borderId="0" xfId="0" applyFont="1" applyBorder="1" applyAlignment="1">
      <alignment horizontal="distributed" vertical="center"/>
    </xf>
    <xf numFmtId="0" fontId="7" fillId="0" borderId="14"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0" fillId="0" borderId="0" xfId="0" applyFont="1" applyBorder="1" applyAlignment="1">
      <alignment horizontal="distributed" vertical="center" shrinkToFit="1"/>
    </xf>
    <xf numFmtId="0" fontId="0" fillId="0" borderId="14" xfId="0" applyFont="1" applyBorder="1" applyAlignment="1">
      <alignment horizontal="distributed" vertical="center" shrinkToFi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xf>
    <xf numFmtId="0" fontId="0" fillId="0" borderId="1" xfId="0" applyFont="1" applyBorder="1" applyAlignment="1">
      <alignment horizontal="center" vertical="center"/>
    </xf>
    <xf numFmtId="0" fontId="0" fillId="0" borderId="14" xfId="0" applyFont="1" applyBorder="1" applyAlignment="1">
      <alignment horizontal="distributed"/>
    </xf>
    <xf numFmtId="0" fontId="0" fillId="0" borderId="4" xfId="0" applyBorder="1"/>
    <xf numFmtId="0" fontId="0" fillId="0" borderId="12" xfId="0" applyBorder="1"/>
    <xf numFmtId="0" fontId="0" fillId="0" borderId="6" xfId="0" applyBorder="1"/>
    <xf numFmtId="0" fontId="0" fillId="0" borderId="7" xfId="0" applyBorder="1"/>
    <xf numFmtId="0" fontId="0" fillId="0" borderId="15" xfId="0" applyBorder="1"/>
    <xf numFmtId="0" fontId="10" fillId="0" borderId="4" xfId="0" applyFont="1" applyBorder="1" applyAlignment="1">
      <alignment horizontal="distributed"/>
    </xf>
    <xf numFmtId="0" fontId="10" fillId="0" borderId="12" xfId="0" applyFont="1" applyBorder="1" applyAlignment="1">
      <alignment horizontal="distributed"/>
    </xf>
    <xf numFmtId="0" fontId="0" fillId="0" borderId="1" xfId="0" applyFont="1" applyBorder="1" applyAlignment="1">
      <alignment horizontal="center" vertical="center" wrapText="1"/>
    </xf>
    <xf numFmtId="0" fontId="0" fillId="0" borderId="9" xfId="0" applyFont="1" applyBorder="1" applyAlignment="1">
      <alignment horizontal="center" vertic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10" xfId="0" applyFont="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7" xfId="0" applyFont="1" applyFill="1" applyBorder="1" applyAlignment="1">
      <alignment horizontal="center" vertical="center"/>
    </xf>
    <xf numFmtId="0" fontId="7"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189" fontId="0" fillId="0" borderId="2" xfId="0" applyNumberFormat="1" applyBorder="1" applyAlignment="1">
      <alignment horizontal="center" vertical="center" wrapText="1"/>
    </xf>
    <xf numFmtId="189" fontId="0" fillId="0" borderId="5" xfId="0" applyNumberFormat="1" applyBorder="1" applyAlignment="1">
      <alignment horizontal="center" vertical="center"/>
    </xf>
    <xf numFmtId="189" fontId="0" fillId="0" borderId="3" xfId="0" applyNumberFormat="1" applyBorder="1" applyAlignment="1">
      <alignment horizontal="center" vertical="center"/>
    </xf>
    <xf numFmtId="189" fontId="1" fillId="0" borderId="2" xfId="0" applyNumberFormat="1" applyFont="1" applyBorder="1" applyAlignment="1">
      <alignment horizontal="center" vertical="center" wrapText="1"/>
    </xf>
    <xf numFmtId="189" fontId="1" fillId="0" borderId="5" xfId="0" applyNumberFormat="1" applyFont="1" applyBorder="1" applyAlignment="1">
      <alignment horizontal="center" vertical="center" wrapText="1"/>
    </xf>
    <xf numFmtId="189" fontId="1" fillId="0" borderId="3" xfId="0" applyNumberFormat="1" applyFont="1" applyBorder="1" applyAlignment="1">
      <alignment horizontal="center" vertical="center"/>
    </xf>
    <xf numFmtId="189" fontId="0" fillId="0" borderId="2" xfId="0" applyNumberFormat="1" applyFont="1" applyBorder="1" applyAlignment="1">
      <alignment horizontal="center" vertical="center" wrapText="1"/>
    </xf>
    <xf numFmtId="189" fontId="1" fillId="0" borderId="5" xfId="0" applyNumberFormat="1" applyFont="1" applyBorder="1" applyAlignment="1">
      <alignment horizontal="center" vertical="center"/>
    </xf>
    <xf numFmtId="0" fontId="0" fillId="0" borderId="6" xfId="0" applyFont="1" applyBorder="1" applyAlignment="1">
      <alignment horizontal="distributed" vertical="center"/>
    </xf>
    <xf numFmtId="0" fontId="10" fillId="0" borderId="13" xfId="0" applyFont="1" applyBorder="1" applyAlignment="1">
      <alignment horizontal="distributed" vertical="center"/>
    </xf>
    <xf numFmtId="0" fontId="10" fillId="0" borderId="14" xfId="0" applyFont="1" applyBorder="1" applyAlignment="1">
      <alignment horizontal="distributed" vertical="center"/>
    </xf>
    <xf numFmtId="0" fontId="0" fillId="0" borderId="8" xfId="0" applyBorder="1" applyAlignment="1">
      <alignment horizontal="center" vertical="center" wrapText="1"/>
    </xf>
    <xf numFmtId="0" fontId="1" fillId="0" borderId="2" xfId="5" applyFont="1" applyBorder="1" applyAlignment="1">
      <alignment horizontal="center" vertical="center"/>
    </xf>
    <xf numFmtId="0" fontId="1" fillId="0" borderId="5" xfId="5" applyFont="1" applyBorder="1" applyAlignment="1">
      <alignment horizontal="center" vertical="center"/>
    </xf>
    <xf numFmtId="0" fontId="6" fillId="0" borderId="2" xfId="5" applyFont="1" applyBorder="1" applyAlignment="1">
      <alignment horizontal="center" vertical="center"/>
    </xf>
    <xf numFmtId="0" fontId="6" fillId="0" borderId="5" xfId="5" applyFont="1" applyBorder="1" applyAlignment="1">
      <alignment horizontal="center" vertical="center"/>
    </xf>
    <xf numFmtId="0" fontId="7" fillId="0" borderId="2" xfId="5" applyFont="1" applyBorder="1" applyAlignment="1">
      <alignment horizontal="center" vertical="center"/>
    </xf>
    <xf numFmtId="0" fontId="7" fillId="0" borderId="5" xfId="5" applyFont="1" applyBorder="1" applyAlignment="1">
      <alignment horizontal="center" vertical="center"/>
    </xf>
    <xf numFmtId="0" fontId="0" fillId="0" borderId="2" xfId="5" applyFont="1" applyBorder="1" applyAlignment="1">
      <alignment horizontal="center" vertical="center"/>
    </xf>
    <xf numFmtId="0" fontId="0" fillId="0" borderId="8" xfId="0" applyBorder="1" applyAlignment="1">
      <alignment horizontal="center"/>
    </xf>
    <xf numFmtId="0" fontId="0" fillId="0" borderId="11" xfId="5" applyFont="1" applyBorder="1" applyAlignment="1">
      <alignment horizontal="center" vertical="center"/>
    </xf>
    <xf numFmtId="0" fontId="1" fillId="0" borderId="12" xfId="5" applyFont="1" applyBorder="1" applyAlignment="1">
      <alignment horizontal="center" vertical="center"/>
    </xf>
    <xf numFmtId="0" fontId="1" fillId="0" borderId="13" xfId="5" applyFont="1" applyBorder="1" applyAlignment="1">
      <alignment horizontal="center" vertical="center"/>
    </xf>
    <xf numFmtId="0" fontId="1" fillId="0" borderId="14" xfId="5" applyFont="1" applyBorder="1" applyAlignment="1">
      <alignment horizontal="center" vertical="center"/>
    </xf>
    <xf numFmtId="0" fontId="1" fillId="0" borderId="6" xfId="5" applyFont="1" applyBorder="1" applyAlignment="1">
      <alignment horizontal="center" vertical="center"/>
    </xf>
    <xf numFmtId="0" fontId="1" fillId="0" borderId="15" xfId="5" applyFont="1" applyBorder="1" applyAlignment="1">
      <alignment horizontal="center" vertical="center"/>
    </xf>
    <xf numFmtId="0" fontId="0" fillId="0" borderId="8" xfId="5" applyFont="1" applyBorder="1" applyAlignment="1">
      <alignment horizontal="center"/>
    </xf>
    <xf numFmtId="0" fontId="1" fillId="0" borderId="9" xfId="5" applyFont="1" applyBorder="1" applyAlignment="1">
      <alignment horizontal="center"/>
    </xf>
    <xf numFmtId="0" fontId="1" fillId="0" borderId="10" xfId="5" applyFont="1" applyBorder="1" applyAlignment="1">
      <alignment horizontal="center"/>
    </xf>
    <xf numFmtId="38" fontId="35" fillId="0" borderId="8" xfId="6" applyFont="1" applyBorder="1" applyAlignment="1">
      <alignment horizontal="center"/>
    </xf>
    <xf numFmtId="38" fontId="35" fillId="0" borderId="10" xfId="6" applyFont="1" applyBorder="1" applyAlignment="1">
      <alignment horizontal="center"/>
    </xf>
    <xf numFmtId="0" fontId="7" fillId="0" borderId="0" xfId="5" applyFont="1" applyAlignment="1">
      <alignment horizontal="left" vertical="center"/>
    </xf>
    <xf numFmtId="38" fontId="0" fillId="0" borderId="1" xfId="0" applyNumberFormat="1" applyFont="1" applyFill="1" applyBorder="1" applyAlignment="1">
      <alignment horizontal="center" vertical="center"/>
    </xf>
    <xf numFmtId="38" fontId="0" fillId="0" borderId="1" xfId="1" applyFont="1" applyFill="1" applyBorder="1" applyAlignment="1">
      <alignment horizontal="center" vertical="center"/>
    </xf>
    <xf numFmtId="0" fontId="6" fillId="0" borderId="7" xfId="5" applyFont="1" applyBorder="1" applyAlignment="1">
      <alignment horizontal="right"/>
    </xf>
    <xf numFmtId="0" fontId="6" fillId="0" borderId="7" xfId="12" applyNumberFormat="1" applyFont="1" applyBorder="1" applyAlignment="1">
      <alignment horizontal="right" shrinkToFit="1"/>
    </xf>
    <xf numFmtId="0" fontId="0" fillId="0" borderId="8" xfId="0" applyBorder="1" applyAlignment="1">
      <alignment horizontal="center" vertical="center" shrinkToFit="1"/>
    </xf>
    <xf numFmtId="0" fontId="0"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 xfId="0" applyBorder="1" applyAlignment="1">
      <alignment horizontal="center" vertical="center" shrinkToFi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8" xfId="0" applyFont="1" applyBorder="1" applyAlignment="1">
      <alignment horizontal="center" vertical="center" shrinkToFit="1"/>
    </xf>
    <xf numFmtId="0" fontId="0" fillId="0" borderId="8" xfId="13" applyFont="1" applyBorder="1" applyAlignment="1">
      <alignment horizontal="center" vertical="center"/>
    </xf>
    <xf numFmtId="0" fontId="0" fillId="0" borderId="10" xfId="13" applyFont="1" applyBorder="1" applyAlignment="1">
      <alignment horizontal="center" vertical="center"/>
    </xf>
    <xf numFmtId="0" fontId="16" fillId="0" borderId="2" xfId="13" applyFont="1" applyBorder="1" applyAlignment="1">
      <alignment horizontal="center" vertical="center" wrapText="1"/>
    </xf>
    <xf numFmtId="0" fontId="16" fillId="0" borderId="3" xfId="13" applyFont="1" applyBorder="1" applyAlignment="1">
      <alignment horizontal="center" vertical="center" wrapText="1"/>
    </xf>
    <xf numFmtId="0" fontId="1" fillId="0" borderId="2" xfId="5" applyFont="1" applyBorder="1" applyAlignment="1">
      <alignment horizontal="center" vertical="center" wrapText="1"/>
    </xf>
    <xf numFmtId="0" fontId="1" fillId="0" borderId="5" xfId="5" applyFont="1" applyBorder="1" applyAlignment="1">
      <alignment horizontal="center" vertical="center" wrapText="1"/>
    </xf>
    <xf numFmtId="0" fontId="1" fillId="0" borderId="3" xfId="5" applyFont="1" applyBorder="1" applyAlignment="1">
      <alignment horizontal="center" vertical="center" wrapText="1"/>
    </xf>
    <xf numFmtId="0" fontId="0" fillId="0" borderId="2" xfId="5" applyFont="1" applyBorder="1" applyAlignment="1">
      <alignment horizontal="center" vertical="center" wrapText="1"/>
    </xf>
    <xf numFmtId="0" fontId="1" fillId="0" borderId="5" xfId="5" applyBorder="1" applyAlignment="1">
      <alignment horizontal="center" vertical="center" wrapText="1"/>
    </xf>
    <xf numFmtId="0" fontId="1" fillId="0" borderId="3" xfId="5" applyBorder="1" applyAlignment="1">
      <alignment horizontal="center" vertical="center" wrapText="1"/>
    </xf>
    <xf numFmtId="0" fontId="1" fillId="0" borderId="3" xfId="5" applyFont="1" applyBorder="1" applyAlignment="1">
      <alignment horizontal="center" vertical="center"/>
    </xf>
    <xf numFmtId="0" fontId="0" fillId="0" borderId="1" xfId="5" applyFont="1" applyBorder="1" applyAlignment="1">
      <alignment horizontal="center" vertical="center"/>
    </xf>
    <xf numFmtId="0" fontId="1" fillId="0" borderId="1" xfId="5" applyFont="1" applyBorder="1" applyAlignment="1">
      <alignment horizontal="center" vertical="center"/>
    </xf>
    <xf numFmtId="0" fontId="1" fillId="0" borderId="2" xfId="5" applyBorder="1" applyAlignment="1">
      <alignment horizontal="center" vertical="center" wrapText="1"/>
    </xf>
    <xf numFmtId="0" fontId="0" fillId="0" borderId="7" xfId="0" applyFont="1" applyFill="1" applyBorder="1" applyAlignment="1">
      <alignment horizontal="right"/>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1" xfId="0" applyFont="1" applyFill="1" applyBorder="1" applyAlignment="1">
      <alignment horizontal="center" vertical="center"/>
    </xf>
    <xf numFmtId="0" fontId="0" fillId="0" borderId="3" xfId="0" applyFont="1" applyFill="1"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0" fontId="6" fillId="0" borderId="7" xfId="5" applyFont="1" applyFill="1" applyBorder="1" applyAlignment="1">
      <alignment horizontal="right"/>
    </xf>
    <xf numFmtId="0" fontId="0" fillId="0" borderId="1" xfId="5" applyFont="1" applyFill="1" applyBorder="1" applyAlignment="1">
      <alignment horizontal="center" vertical="center" wrapText="1"/>
    </xf>
    <xf numFmtId="0" fontId="2" fillId="0" borderId="0" xfId="5" applyFont="1" applyFill="1" applyAlignment="1">
      <alignment horizontal="center"/>
    </xf>
    <xf numFmtId="0" fontId="16" fillId="0" borderId="1" xfId="14" applyFont="1" applyBorder="1" applyAlignment="1">
      <alignment horizontal="center" vertical="center"/>
    </xf>
    <xf numFmtId="0" fontId="16" fillId="0" borderId="2" xfId="14" applyFont="1" applyBorder="1" applyAlignment="1">
      <alignment horizontal="center" vertical="center"/>
    </xf>
    <xf numFmtId="0" fontId="16" fillId="0" borderId="5" xfId="14" applyFont="1" applyBorder="1" applyAlignment="1">
      <alignment horizontal="center" vertical="center"/>
    </xf>
    <xf numFmtId="0" fontId="16" fillId="0" borderId="3" xfId="14" applyFont="1" applyBorder="1" applyAlignment="1">
      <alignment horizontal="center" vertical="center"/>
    </xf>
    <xf numFmtId="0" fontId="16" fillId="0" borderId="1" xfId="14" applyFont="1" applyBorder="1" applyAlignment="1">
      <alignment horizontal="center" vertical="center" wrapText="1"/>
    </xf>
    <xf numFmtId="0" fontId="29" fillId="0" borderId="1" xfId="14" applyFont="1" applyBorder="1" applyAlignment="1">
      <alignment horizontal="center" vertical="center" wrapText="1"/>
    </xf>
    <xf numFmtId="0" fontId="29" fillId="0" borderId="1" xfId="14" applyFont="1" applyBorder="1" applyAlignment="1">
      <alignment horizontal="center" vertical="center"/>
    </xf>
    <xf numFmtId="0" fontId="1" fillId="0" borderId="4" xfId="5" applyFont="1" applyBorder="1" applyAlignment="1">
      <alignment horizontal="center" vertical="center"/>
    </xf>
    <xf numFmtId="0" fontId="0" fillId="0" borderId="8" xfId="5" applyFont="1" applyBorder="1" applyAlignment="1">
      <alignment horizontal="center" vertical="center"/>
    </xf>
    <xf numFmtId="0" fontId="1" fillId="0" borderId="9" xfId="5" applyFont="1" applyBorder="1" applyAlignment="1">
      <alignment horizontal="center" vertical="center"/>
    </xf>
    <xf numFmtId="0" fontId="1" fillId="0" borderId="10" xfId="5" applyFont="1" applyBorder="1" applyAlignment="1">
      <alignment horizontal="center" vertical="center"/>
    </xf>
    <xf numFmtId="0" fontId="1" fillId="0" borderId="11" xfId="5" applyFont="1" applyBorder="1" applyAlignment="1">
      <alignment horizontal="center" vertical="center"/>
    </xf>
    <xf numFmtId="0" fontId="0" fillId="0" borderId="13" xfId="5" applyFont="1" applyBorder="1" applyAlignment="1">
      <alignment horizontal="center" vertical="center"/>
    </xf>
    <xf numFmtId="0" fontId="0" fillId="0" borderId="8" xfId="0" applyFill="1" applyBorder="1" applyAlignment="1">
      <alignment horizontal="center" shrinkToFit="1"/>
    </xf>
    <xf numFmtId="0" fontId="0" fillId="0" borderId="9" xfId="0" applyFont="1" applyFill="1" applyBorder="1" applyAlignment="1">
      <alignment horizontal="center" shrinkToFit="1"/>
    </xf>
    <xf numFmtId="0" fontId="0" fillId="0" borderId="10" xfId="0" applyFont="1" applyFill="1" applyBorder="1" applyAlignment="1">
      <alignment horizontal="center" shrinkToFit="1"/>
    </xf>
    <xf numFmtId="0" fontId="0" fillId="0" borderId="13" xfId="5" applyFont="1" applyFill="1" applyBorder="1" applyAlignment="1">
      <alignment horizontal="left" vertical="center" wrapText="1"/>
    </xf>
    <xf numFmtId="0" fontId="0" fillId="0" borderId="13" xfId="5" applyFont="1" applyFill="1" applyBorder="1" applyAlignment="1">
      <alignment horizontal="left" vertical="center"/>
    </xf>
    <xf numFmtId="0" fontId="1" fillId="0" borderId="13" xfId="5" applyFont="1" applyFill="1" applyBorder="1" applyAlignment="1">
      <alignment horizontal="left" wrapText="1"/>
    </xf>
    <xf numFmtId="0" fontId="1" fillId="0" borderId="13" xfId="5" applyFont="1" applyFill="1" applyBorder="1" applyAlignment="1">
      <alignment horizontal="left"/>
    </xf>
    <xf numFmtId="0" fontId="0" fillId="0" borderId="11" xfId="5" applyFont="1" applyFill="1" applyBorder="1" applyAlignment="1">
      <alignment horizontal="center" vertical="center"/>
    </xf>
    <xf numFmtId="0" fontId="1" fillId="0" borderId="15" xfId="5" applyFont="1" applyFill="1" applyBorder="1" applyAlignment="1">
      <alignment horizontal="center" vertic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1" fillId="0" borderId="11" xfId="5" applyFont="1" applyBorder="1" applyAlignment="1">
      <alignment vertical="center" wrapText="1"/>
    </xf>
    <xf numFmtId="0" fontId="1" fillId="0" borderId="4" xfId="5" applyFont="1" applyBorder="1" applyAlignment="1">
      <alignment vertical="center"/>
    </xf>
    <xf numFmtId="0" fontId="1" fillId="0" borderId="12" xfId="5" applyFont="1" applyBorder="1" applyAlignment="1">
      <alignment vertical="center"/>
    </xf>
    <xf numFmtId="0" fontId="1" fillId="0" borderId="6" xfId="5" applyFont="1" applyBorder="1" applyAlignment="1">
      <alignment vertical="center"/>
    </xf>
    <xf numFmtId="0" fontId="1" fillId="0" borderId="7" xfId="5" applyFont="1" applyBorder="1" applyAlignment="1">
      <alignment vertical="center"/>
    </xf>
    <xf numFmtId="0" fontId="1" fillId="0" borderId="15" xfId="5" applyFont="1" applyBorder="1" applyAlignment="1">
      <alignment vertical="center"/>
    </xf>
    <xf numFmtId="0" fontId="1" fillId="0" borderId="11" xfId="5" applyFont="1" applyBorder="1" applyAlignment="1">
      <alignment horizontal="center" vertical="center" wrapText="1"/>
    </xf>
    <xf numFmtId="0" fontId="1" fillId="0" borderId="7" xfId="5" applyFont="1" applyBorder="1" applyAlignment="1">
      <alignment horizontal="center" vertical="center"/>
    </xf>
    <xf numFmtId="0" fontId="1" fillId="0" borderId="1" xfId="5" applyBorder="1" applyAlignment="1">
      <alignment horizontal="center" vertical="center" wrapText="1"/>
    </xf>
    <xf numFmtId="0" fontId="1" fillId="0" borderId="11" xfId="5" applyBorder="1" applyAlignment="1">
      <alignment horizontal="center" vertical="center" wrapText="1"/>
    </xf>
    <xf numFmtId="0" fontId="1" fillId="0" borderId="11" xfId="5" applyBorder="1" applyAlignment="1">
      <alignment horizontal="center" vertical="center"/>
    </xf>
    <xf numFmtId="0" fontId="1" fillId="0" borderId="8" xfId="5" applyFont="1" applyBorder="1" applyAlignment="1">
      <alignment horizontal="center" vertical="center"/>
    </xf>
    <xf numFmtId="0" fontId="6" fillId="0" borderId="11" xfId="5" applyFont="1" applyBorder="1" applyAlignment="1">
      <alignment horizontal="center" vertical="center"/>
    </xf>
    <xf numFmtId="0" fontId="6" fillId="0" borderId="4" xfId="5" applyFont="1" applyBorder="1" applyAlignment="1">
      <alignment horizontal="center" vertical="center"/>
    </xf>
    <xf numFmtId="0" fontId="6" fillId="0" borderId="12" xfId="5" applyFont="1" applyBorder="1" applyAlignment="1">
      <alignment horizontal="center" vertical="center"/>
    </xf>
    <xf numFmtId="0" fontId="1" fillId="0" borderId="1" xfId="5" applyFont="1" applyFill="1" applyBorder="1" applyAlignment="1">
      <alignment horizontal="center" vertical="center" wrapText="1"/>
    </xf>
    <xf numFmtId="196" fontId="16" fillId="0" borderId="2" xfId="16" applyNumberFormat="1" applyFont="1" applyBorder="1" applyAlignment="1">
      <alignment horizontal="center" vertical="center" wrapText="1"/>
    </xf>
    <xf numFmtId="0" fontId="36" fillId="0" borderId="5" xfId="16" applyFont="1" applyBorder="1" applyAlignment="1">
      <alignment horizontal="center" vertical="center"/>
    </xf>
    <xf numFmtId="0" fontId="36" fillId="0" borderId="3" xfId="16" applyFont="1" applyBorder="1" applyAlignment="1">
      <alignment horizontal="center" vertical="center"/>
    </xf>
    <xf numFmtId="0" fontId="1" fillId="0" borderId="8" xfId="16" applyFont="1" applyBorder="1" applyAlignment="1">
      <alignment horizontal="center" vertical="center"/>
    </xf>
    <xf numFmtId="0" fontId="1" fillId="0" borderId="9" xfId="16" applyFont="1" applyBorder="1" applyAlignment="1">
      <alignment horizontal="center" vertical="center"/>
    </xf>
    <xf numFmtId="0" fontId="1" fillId="0" borderId="10" xfId="16" applyFont="1" applyBorder="1" applyAlignment="1">
      <alignment horizontal="center" vertical="center"/>
    </xf>
    <xf numFmtId="0" fontId="16" fillId="0" borderId="2" xfId="16" applyFont="1" applyBorder="1" applyAlignment="1">
      <alignment horizontal="center" vertical="center" wrapText="1"/>
    </xf>
    <xf numFmtId="0" fontId="1" fillId="0" borderId="3" xfId="16"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9" xfId="0" applyBorder="1"/>
    <xf numFmtId="0" fontId="0" fillId="0" borderId="10" xfId="0" applyBorder="1"/>
    <xf numFmtId="0" fontId="0" fillId="0" borderId="5" xfId="0" applyBorder="1" applyAlignment="1">
      <alignment horizontal="center" vertical="center" wrapText="1"/>
    </xf>
    <xf numFmtId="0" fontId="0" fillId="0" borderId="3" xfId="0"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38" fontId="1" fillId="0" borderId="2" xfId="1" applyFont="1" applyBorder="1" applyAlignment="1">
      <alignment horizontal="center" vertical="center"/>
    </xf>
    <xf numFmtId="38" fontId="1" fillId="0" borderId="3" xfId="1" applyFont="1" applyBorder="1" applyAlignment="1">
      <alignment horizontal="center" vertical="center"/>
    </xf>
    <xf numFmtId="38" fontId="1" fillId="0" borderId="13" xfId="1" applyFont="1" applyBorder="1" applyAlignment="1">
      <alignment horizontal="center" vertical="center"/>
    </xf>
    <xf numFmtId="38" fontId="1" fillId="0" borderId="14" xfId="1" applyFont="1" applyBorder="1" applyAlignment="1">
      <alignment horizontal="center" vertical="center"/>
    </xf>
    <xf numFmtId="0" fontId="0" fillId="0" borderId="13" xfId="0" applyBorder="1" applyAlignment="1">
      <alignment horizontal="center" vertical="center" wrapText="1"/>
    </xf>
    <xf numFmtId="38" fontId="0" fillId="0" borderId="1" xfId="1" applyFont="1" applyBorder="1" applyAlignment="1">
      <alignment horizontal="center" vertical="center"/>
    </xf>
    <xf numFmtId="38" fontId="1" fillId="0" borderId="1" xfId="1" applyFont="1" applyBorder="1" applyAlignment="1">
      <alignment horizontal="center" vertical="center"/>
    </xf>
    <xf numFmtId="38" fontId="1" fillId="0" borderId="9" xfId="1" applyFont="1" applyBorder="1" applyAlignment="1">
      <alignment horizontal="center" vertical="center"/>
    </xf>
    <xf numFmtId="38" fontId="0" fillId="0" borderId="11" xfId="1" applyFont="1" applyBorder="1" applyAlignment="1">
      <alignment horizontal="center" vertical="center"/>
    </xf>
    <xf numFmtId="38" fontId="1" fillId="0" borderId="4" xfId="1" applyFont="1" applyBorder="1" applyAlignment="1">
      <alignment horizontal="center" vertical="center"/>
    </xf>
    <xf numFmtId="38" fontId="1" fillId="0" borderId="6" xfId="1" applyFont="1" applyBorder="1" applyAlignment="1">
      <alignment horizontal="center" vertical="center"/>
    </xf>
    <xf numFmtId="38" fontId="1" fillId="0" borderId="15" xfId="1" applyFont="1" applyBorder="1" applyAlignment="1">
      <alignment horizontal="center" vertical="center"/>
    </xf>
    <xf numFmtId="38" fontId="1" fillId="0" borderId="0" xfId="1" applyFont="1" applyBorder="1" applyAlignment="1">
      <alignment vertical="center"/>
    </xf>
    <xf numFmtId="38" fontId="0" fillId="0" borderId="2" xfId="1" applyFont="1" applyBorder="1" applyAlignment="1">
      <alignment horizontal="center" vertical="center" wrapText="1"/>
    </xf>
    <xf numFmtId="38" fontId="1" fillId="0" borderId="0" xfId="1" applyFont="1" applyBorder="1" applyAlignment="1">
      <alignment horizontal="center" vertical="center"/>
    </xf>
    <xf numFmtId="38" fontId="1" fillId="0" borderId="7" xfId="1" applyFont="1" applyBorder="1" applyAlignment="1">
      <alignment horizontal="center" vertical="center"/>
    </xf>
    <xf numFmtId="38" fontId="1" fillId="0" borderId="11" xfId="1" applyFont="1" applyBorder="1" applyAlignment="1">
      <alignment horizontal="center" vertical="center"/>
    </xf>
    <xf numFmtId="38" fontId="1" fillId="0" borderId="12" xfId="1" applyFont="1" applyBorder="1" applyAlignment="1">
      <alignment horizontal="center" vertical="center"/>
    </xf>
    <xf numFmtId="0" fontId="1" fillId="0" borderId="5" xfId="5" applyFont="1" applyFill="1" applyBorder="1" applyAlignment="1">
      <alignment horizontal="center" vertical="center"/>
    </xf>
    <xf numFmtId="0" fontId="0" fillId="0" borderId="1" xfId="5" applyFont="1" applyFill="1" applyBorder="1" applyAlignment="1">
      <alignment horizontal="center" vertical="center"/>
    </xf>
    <xf numFmtId="0" fontId="1" fillId="0" borderId="7" xfId="5" applyFont="1" applyFill="1" applyBorder="1" applyAlignment="1">
      <alignment horizontal="left"/>
    </xf>
    <xf numFmtId="0" fontId="0" fillId="0" borderId="7" xfId="5" applyFont="1" applyFill="1" applyBorder="1" applyAlignment="1">
      <alignment horizontal="left"/>
    </xf>
    <xf numFmtId="0" fontId="0" fillId="0" borderId="2" xfId="5" applyFont="1" applyFill="1" applyBorder="1" applyAlignment="1">
      <alignment horizontal="center" vertical="center"/>
    </xf>
    <xf numFmtId="0" fontId="0" fillId="0" borderId="8" xfId="5" applyFont="1" applyFill="1" applyBorder="1" applyAlignment="1">
      <alignment horizontal="center" vertical="center"/>
    </xf>
    <xf numFmtId="0" fontId="1" fillId="0" borderId="9" xfId="5" applyFont="1" applyFill="1" applyBorder="1" applyAlignment="1">
      <alignment horizontal="center" vertical="center"/>
    </xf>
    <xf numFmtId="0" fontId="1" fillId="0" borderId="10" xfId="5" applyFont="1" applyFill="1" applyBorder="1" applyAlignment="1">
      <alignment horizontal="center" vertical="center"/>
    </xf>
    <xf numFmtId="0" fontId="1" fillId="0" borderId="5" xfId="0" applyFont="1" applyBorder="1" applyAlignment="1">
      <alignment horizontal="center" vertical="center" wrapText="1"/>
    </xf>
    <xf numFmtId="0" fontId="0" fillId="0" borderId="11" xfId="5" applyFont="1" applyBorder="1" applyAlignment="1">
      <alignment horizontal="center" vertical="center" wrapText="1"/>
    </xf>
    <xf numFmtId="0" fontId="1" fillId="0" borderId="12" xfId="5" applyFont="1" applyBorder="1" applyAlignment="1">
      <alignment horizontal="center" vertical="center" wrapText="1"/>
    </xf>
    <xf numFmtId="0" fontId="1" fillId="0" borderId="13" xfId="5" applyFont="1" applyBorder="1" applyAlignment="1">
      <alignment horizontal="center" vertical="center" wrapText="1"/>
    </xf>
    <xf numFmtId="0" fontId="1" fillId="0" borderId="14" xfId="5" applyFont="1" applyBorder="1" applyAlignment="1">
      <alignment horizontal="center" vertical="center" wrapText="1"/>
    </xf>
    <xf numFmtId="0" fontId="1" fillId="0" borderId="6" xfId="5" applyFont="1" applyBorder="1" applyAlignment="1">
      <alignment horizontal="center" vertical="center" wrapText="1"/>
    </xf>
    <xf numFmtId="0" fontId="1" fillId="0" borderId="15" xfId="5" applyFont="1" applyBorder="1" applyAlignment="1">
      <alignment horizontal="center" vertical="center" wrapText="1"/>
    </xf>
    <xf numFmtId="0" fontId="1" fillId="0" borderId="11" xfId="5" applyFont="1" applyBorder="1" applyAlignment="1">
      <alignment horizontal="distributed" vertical="center" indent="2"/>
    </xf>
    <xf numFmtId="0" fontId="1" fillId="0" borderId="4" xfId="5" applyFont="1" applyBorder="1" applyAlignment="1">
      <alignment horizontal="distributed" vertical="center" indent="2"/>
    </xf>
    <xf numFmtId="0" fontId="1" fillId="0" borderId="12" xfId="5" applyFont="1" applyBorder="1" applyAlignment="1">
      <alignment horizontal="distributed" vertical="center" indent="2"/>
    </xf>
    <xf numFmtId="0" fontId="1" fillId="0" borderId="0" xfId="5" applyFont="1" applyBorder="1" applyAlignment="1">
      <alignment horizontal="center" vertical="center"/>
    </xf>
    <xf numFmtId="38" fontId="0" fillId="0" borderId="6" xfId="1" applyFont="1" applyBorder="1" applyAlignment="1">
      <alignment horizontal="center" vertical="center"/>
    </xf>
    <xf numFmtId="38" fontId="0" fillId="0" borderId="7" xfId="1" applyFont="1" applyBorder="1" applyAlignment="1">
      <alignment horizontal="center" vertical="center"/>
    </xf>
    <xf numFmtId="38" fontId="0" fillId="0" borderId="13" xfId="1" applyFont="1" applyBorder="1" applyAlignment="1">
      <alignment horizontal="center" vertical="center"/>
    </xf>
    <xf numFmtId="38" fontId="0" fillId="0" borderId="0" xfId="1" applyFont="1" applyBorder="1" applyAlignment="1">
      <alignment horizontal="center" vertical="center"/>
    </xf>
    <xf numFmtId="0" fontId="0" fillId="0" borderId="2"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5" xfId="0" applyFont="1" applyBorder="1" applyAlignment="1"/>
    <xf numFmtId="0" fontId="0" fillId="0" borderId="3" xfId="0" applyFont="1" applyBorder="1" applyAlignment="1"/>
    <xf numFmtId="0" fontId="0" fillId="0" borderId="7" xfId="0" applyFont="1" applyBorder="1" applyAlignment="1">
      <alignment horizontal="right"/>
    </xf>
    <xf numFmtId="0" fontId="0" fillId="0" borderId="6" xfId="0" applyFont="1" applyBorder="1" applyAlignment="1">
      <alignment horizontal="center"/>
    </xf>
    <xf numFmtId="0" fontId="0" fillId="0" borderId="7" xfId="0" applyFont="1" applyBorder="1" applyAlignment="1">
      <alignment horizontal="center"/>
    </xf>
    <xf numFmtId="0" fontId="0" fillId="0" borderId="2"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1" fillId="0" borderId="1" xfId="0" applyFont="1" applyBorder="1" applyAlignment="1">
      <alignment horizont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 fillId="0" borderId="5"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2" xfId="0" applyFont="1" applyBorder="1" applyAlignment="1">
      <alignment horizontal="center" vertical="center" textRotation="255"/>
    </xf>
    <xf numFmtId="0" fontId="0" fillId="0" borderId="13" xfId="0" applyBorder="1"/>
    <xf numFmtId="0" fontId="1" fillId="0" borderId="14" xfId="0" applyFont="1" applyBorder="1"/>
    <xf numFmtId="0" fontId="10" fillId="0" borderId="13" xfId="0" applyFont="1" applyBorder="1" applyAlignment="1">
      <alignment horizontal="left"/>
    </xf>
    <xf numFmtId="0" fontId="10" fillId="0" borderId="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6" fillId="0" borderId="0" xfId="0" applyFont="1" applyBorder="1" applyAlignment="1">
      <alignment horizontal="right"/>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35" fillId="0" borderId="11"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0" fillId="0" borderId="9" xfId="0" applyBorder="1" applyAlignment="1">
      <alignment horizontal="center"/>
    </xf>
    <xf numFmtId="0" fontId="43" fillId="0" borderId="10"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35" fillId="0" borderId="3" xfId="0" applyFont="1" applyFill="1" applyBorder="1" applyAlignment="1">
      <alignment horizontal="center" vertical="center"/>
    </xf>
    <xf numFmtId="0" fontId="44" fillId="0"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0" fillId="0" borderId="15" xfId="0" applyBorder="1" applyAlignment="1">
      <alignment horizontal="center" vertical="center"/>
    </xf>
    <xf numFmtId="38" fontId="1" fillId="0" borderId="1" xfId="0" applyNumberFormat="1" applyFont="1" applyBorder="1" applyAlignment="1">
      <alignment horizontal="center" vertical="center"/>
    </xf>
    <xf numFmtId="38" fontId="1" fillId="0" borderId="8" xfId="0" applyNumberFormat="1" applyFont="1" applyBorder="1" applyAlignment="1">
      <alignment horizontal="center" vertical="center"/>
    </xf>
    <xf numFmtId="178" fontId="1" fillId="0" borderId="13" xfId="5" applyNumberFormat="1" applyFont="1" applyBorder="1" applyAlignment="1">
      <alignment horizontal="distributed" vertical="center"/>
    </xf>
    <xf numFmtId="178" fontId="1" fillId="0" borderId="0" xfId="5" applyNumberFormat="1" applyFont="1" applyBorder="1" applyAlignment="1">
      <alignment horizontal="distributed" vertical="center"/>
    </xf>
    <xf numFmtId="178" fontId="1" fillId="0" borderId="6" xfId="5" applyNumberFormat="1" applyFont="1" applyBorder="1" applyAlignment="1">
      <alignment horizontal="distributed" vertical="center"/>
    </xf>
    <xf numFmtId="178" fontId="1" fillId="0" borderId="7" xfId="5" applyNumberFormat="1" applyFont="1" applyBorder="1" applyAlignment="1">
      <alignment horizontal="distributed" vertical="center"/>
    </xf>
    <xf numFmtId="178" fontId="1" fillId="0" borderId="2" xfId="5" applyNumberFormat="1" applyFont="1" applyBorder="1" applyAlignment="1">
      <alignment horizontal="center" vertical="center" shrinkToFit="1"/>
    </xf>
    <xf numFmtId="178" fontId="1" fillId="0" borderId="3" xfId="5" applyNumberFormat="1" applyFont="1" applyBorder="1" applyAlignment="1">
      <alignment horizontal="center" vertical="center" shrinkToFit="1"/>
    </xf>
    <xf numFmtId="178" fontId="0" fillId="0" borderId="13" xfId="5" applyNumberFormat="1" applyFont="1" applyBorder="1" applyAlignment="1">
      <alignment horizontal="distributed" vertical="center"/>
    </xf>
    <xf numFmtId="178" fontId="1" fillId="0" borderId="2" xfId="5" applyNumberFormat="1" applyFont="1" applyBorder="1" applyAlignment="1">
      <alignment horizontal="center" vertical="center"/>
    </xf>
    <xf numFmtId="178" fontId="1" fillId="0" borderId="5" xfId="5" applyNumberFormat="1" applyFont="1" applyBorder="1" applyAlignment="1">
      <alignment horizontal="center" vertical="center"/>
    </xf>
    <xf numFmtId="178" fontId="1" fillId="0" borderId="3" xfId="5" applyNumberFormat="1" applyFont="1" applyBorder="1" applyAlignment="1">
      <alignment horizontal="center" vertical="center"/>
    </xf>
    <xf numFmtId="178" fontId="1" fillId="0" borderId="11" xfId="5" applyNumberFormat="1" applyFont="1" applyBorder="1" applyAlignment="1">
      <alignment horizontal="distributed" vertical="center"/>
    </xf>
    <xf numFmtId="178" fontId="1" fillId="0" borderId="4" xfId="5" applyNumberFormat="1" applyFont="1" applyBorder="1" applyAlignment="1">
      <alignment horizontal="distributed" vertical="center"/>
    </xf>
    <xf numFmtId="0" fontId="0" fillId="0" borderId="9" xfId="5" applyFont="1" applyBorder="1" applyAlignment="1">
      <alignment horizontal="center" vertical="center"/>
    </xf>
    <xf numFmtId="0" fontId="0" fillId="0" borderId="11" xfId="5" applyFont="1" applyBorder="1" applyAlignment="1">
      <alignment horizontal="center"/>
    </xf>
    <xf numFmtId="0" fontId="1" fillId="0" borderId="12" xfId="5" applyFont="1" applyBorder="1" applyAlignment="1">
      <alignment horizontal="center"/>
    </xf>
    <xf numFmtId="0" fontId="0" fillId="0" borderId="2" xfId="5" applyFont="1" applyBorder="1" applyAlignment="1">
      <alignment horizontal="center"/>
    </xf>
    <xf numFmtId="0" fontId="1" fillId="0" borderId="2" xfId="5" applyFont="1" applyBorder="1" applyAlignment="1">
      <alignment horizontal="center"/>
    </xf>
    <xf numFmtId="0" fontId="0" fillId="0" borderId="6" xfId="5" applyFont="1" applyBorder="1" applyAlignment="1">
      <alignment horizontal="center"/>
    </xf>
    <xf numFmtId="0" fontId="1" fillId="0" borderId="15" xfId="5" applyFont="1" applyBorder="1" applyAlignment="1">
      <alignment horizontal="center"/>
    </xf>
    <xf numFmtId="0" fontId="0" fillId="0" borderId="3" xfId="5" applyFont="1" applyBorder="1" applyAlignment="1">
      <alignment horizontal="center"/>
    </xf>
    <xf numFmtId="0" fontId="1" fillId="0" borderId="3" xfId="5" applyFont="1" applyBorder="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1" xfId="5" applyFont="1" applyFill="1" applyBorder="1" applyAlignment="1">
      <alignment horizontal="center" vertical="center" wrapText="1"/>
    </xf>
    <xf numFmtId="0" fontId="0" fillId="0" borderId="8" xfId="5" applyFont="1" applyFill="1" applyBorder="1" applyAlignment="1">
      <alignment horizontal="center" vertical="center" wrapText="1"/>
    </xf>
    <xf numFmtId="0" fontId="1" fillId="0" borderId="4" xfId="5" applyFont="1" applyFill="1" applyBorder="1" applyAlignment="1">
      <alignment horizontal="center" vertical="center" wrapText="1"/>
    </xf>
    <xf numFmtId="0" fontId="1" fillId="0" borderId="4" xfId="5" applyFont="1" applyFill="1" applyBorder="1" applyAlignment="1">
      <alignment horizontal="center" vertical="center"/>
    </xf>
    <xf numFmtId="0" fontId="1" fillId="0" borderId="8" xfId="5" applyFont="1" applyBorder="1" applyAlignment="1">
      <alignment horizontal="distributed" vertical="center"/>
    </xf>
    <xf numFmtId="0" fontId="1" fillId="0" borderId="9" xfId="5" applyFont="1" applyBorder="1" applyAlignment="1">
      <alignment horizontal="distributed" vertical="center"/>
    </xf>
    <xf numFmtId="0" fontId="1" fillId="0" borderId="10" xfId="5" applyFont="1" applyBorder="1" applyAlignment="1">
      <alignment horizontal="distributed" vertical="center"/>
    </xf>
    <xf numFmtId="178" fontId="0" fillId="0" borderId="11" xfId="0" applyNumberFormat="1" applyBorder="1" applyAlignment="1">
      <alignment horizontal="center" vertical="center"/>
    </xf>
    <xf numFmtId="178" fontId="1" fillId="0" borderId="12" xfId="0" applyNumberFormat="1" applyFont="1" applyBorder="1" applyAlignment="1">
      <alignment horizontal="center" vertical="center"/>
    </xf>
    <xf numFmtId="178" fontId="1" fillId="0" borderId="13" xfId="0" applyNumberFormat="1" applyFont="1" applyBorder="1" applyAlignment="1">
      <alignment horizontal="center" vertical="center"/>
    </xf>
    <xf numFmtId="178" fontId="1" fillId="0" borderId="14" xfId="0" applyNumberFormat="1" applyFont="1" applyBorder="1" applyAlignment="1">
      <alignment horizontal="center" vertical="center"/>
    </xf>
    <xf numFmtId="178" fontId="1" fillId="0" borderId="1" xfId="0" applyNumberFormat="1" applyFont="1" applyBorder="1" applyAlignment="1">
      <alignment horizontal="center"/>
    </xf>
    <xf numFmtId="0" fontId="25" fillId="0" borderId="2" xfId="0" applyFont="1" applyBorder="1" applyAlignment="1">
      <alignment horizontal="center" vertical="center" wrapText="1"/>
    </xf>
    <xf numFmtId="0" fontId="25" fillId="0" borderId="3" xfId="0" applyFont="1" applyBorder="1" applyAlignment="1">
      <alignment horizontal="center" vertic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178" fontId="1" fillId="0" borderId="2" xfId="0" applyNumberFormat="1" applyFont="1" applyBorder="1" applyAlignment="1">
      <alignment horizontal="center" vertical="center"/>
    </xf>
    <xf numFmtId="178" fontId="0" fillId="0" borderId="1" xfId="0" applyNumberFormat="1" applyFont="1" applyBorder="1" applyAlignment="1">
      <alignment horizontal="center" vertical="center" wrapText="1"/>
    </xf>
    <xf numFmtId="178" fontId="0" fillId="0" borderId="1" xfId="0" applyNumberFormat="1" applyFont="1" applyBorder="1" applyAlignment="1">
      <alignment horizontal="center"/>
    </xf>
    <xf numFmtId="0" fontId="7" fillId="0" borderId="7" xfId="0" applyFont="1" applyBorder="1" applyAlignment="1">
      <alignment horizontal="right" vertic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178" fontId="6" fillId="0" borderId="1" xfId="0" applyNumberFormat="1" applyFont="1" applyBorder="1" applyAlignment="1">
      <alignment horizontal="center" wrapText="1"/>
    </xf>
    <xf numFmtId="178" fontId="6" fillId="0" borderId="1" xfId="0" applyNumberFormat="1" applyFont="1" applyBorder="1" applyAlignment="1">
      <alignment horizontal="center"/>
    </xf>
    <xf numFmtId="178" fontId="6" fillId="0" borderId="1" xfId="0" applyNumberFormat="1" applyFont="1" applyBorder="1" applyAlignment="1">
      <alignment horizontal="center" vertical="center" wrapText="1"/>
    </xf>
    <xf numFmtId="178" fontId="6" fillId="0" borderId="1" xfId="0" applyNumberFormat="1" applyFont="1" applyBorder="1" applyAlignment="1">
      <alignment horizontal="center" vertical="center"/>
    </xf>
    <xf numFmtId="178" fontId="1" fillId="0" borderId="8" xfId="0" applyNumberFormat="1" applyFont="1" applyBorder="1" applyAlignment="1">
      <alignment horizontal="center"/>
    </xf>
    <xf numFmtId="178" fontId="1" fillId="0" borderId="9" xfId="0" applyNumberFormat="1" applyFont="1" applyBorder="1" applyAlignment="1">
      <alignment horizontal="center"/>
    </xf>
    <xf numFmtId="178" fontId="1" fillId="0" borderId="10" xfId="0" applyNumberFormat="1" applyFont="1" applyBorder="1" applyAlignment="1">
      <alignment horizontal="center"/>
    </xf>
    <xf numFmtId="0" fontId="1" fillId="0" borderId="8" xfId="0" applyFont="1" applyBorder="1" applyAlignment="1">
      <alignment horizontal="center"/>
    </xf>
    <xf numFmtId="179" fontId="6" fillId="0" borderId="1" xfId="0" applyNumberFormat="1" applyFont="1" applyBorder="1" applyAlignment="1">
      <alignment horizontal="center" wrapText="1"/>
    </xf>
    <xf numFmtId="179" fontId="6" fillId="0" borderId="1" xfId="0" applyNumberFormat="1"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xf>
    <xf numFmtId="178" fontId="6" fillId="0" borderId="2" xfId="0" applyNumberFormat="1" applyFont="1" applyBorder="1" applyAlignment="1">
      <alignment horizontal="center" wrapText="1"/>
    </xf>
    <xf numFmtId="178" fontId="6" fillId="0" borderId="3" xfId="0" applyNumberFormat="1" applyFont="1" applyBorder="1" applyAlignment="1">
      <alignment horizontal="center"/>
    </xf>
    <xf numFmtId="178" fontId="6" fillId="0" borderId="2" xfId="0" applyNumberFormat="1" applyFont="1" applyBorder="1" applyAlignment="1">
      <alignment horizontal="center"/>
    </xf>
    <xf numFmtId="179" fontId="6" fillId="0" borderId="2" xfId="0" applyNumberFormat="1" applyFont="1" applyBorder="1" applyAlignment="1">
      <alignment horizontal="center"/>
    </xf>
    <xf numFmtId="178" fontId="0" fillId="0" borderId="13" xfId="0" applyNumberFormat="1" applyFont="1" applyBorder="1" applyAlignment="1"/>
    <xf numFmtId="0" fontId="0" fillId="0" borderId="14" xfId="0" applyBorder="1" applyAlignment="1"/>
    <xf numFmtId="178" fontId="0" fillId="0" borderId="14" xfId="0" applyNumberFormat="1" applyFont="1" applyBorder="1" applyAlignment="1"/>
    <xf numFmtId="178" fontId="0" fillId="0" borderId="6" xfId="0" applyNumberFormat="1" applyFont="1" applyBorder="1" applyAlignment="1"/>
    <xf numFmtId="178" fontId="0" fillId="0" borderId="15" xfId="0" applyNumberFormat="1" applyFont="1" applyBorder="1" applyAlignment="1"/>
    <xf numFmtId="178" fontId="0" fillId="0" borderId="11" xfId="0" applyNumberFormat="1" applyBorder="1" applyAlignment="1">
      <alignment horizontal="center" wrapText="1"/>
    </xf>
    <xf numFmtId="178" fontId="0" fillId="0" borderId="12" xfId="0" applyNumberFormat="1" applyFont="1" applyBorder="1" applyAlignment="1">
      <alignment horizontal="center" wrapText="1"/>
    </xf>
    <xf numFmtId="178" fontId="0" fillId="0" borderId="11" xfId="1" applyNumberFormat="1" applyFont="1" applyBorder="1" applyAlignment="1"/>
    <xf numFmtId="0" fontId="0" fillId="0" borderId="12" xfId="0" applyBorder="1" applyAlignment="1"/>
    <xf numFmtId="178" fontId="0" fillId="0" borderId="13" xfId="1" applyNumberFormat="1" applyFont="1" applyBorder="1" applyAlignment="1"/>
    <xf numFmtId="178" fontId="0" fillId="0" borderId="11" xfId="1" applyNumberFormat="1" applyFont="1" applyBorder="1" applyAlignment="1">
      <alignment horizontal="center" vertical="center"/>
    </xf>
    <xf numFmtId="178" fontId="0" fillId="0" borderId="13" xfId="1" applyNumberFormat="1" applyFont="1" applyBorder="1" applyAlignment="1">
      <alignment horizontal="center" vertical="center"/>
    </xf>
    <xf numFmtId="178" fontId="0" fillId="0" borderId="2" xfId="1" applyNumberFormat="1" applyFont="1" applyBorder="1" applyAlignment="1">
      <alignment horizontal="center" vertical="center"/>
    </xf>
    <xf numFmtId="178" fontId="0" fillId="0" borderId="5" xfId="1" applyNumberFormat="1" applyFont="1" applyBorder="1" applyAlignment="1">
      <alignment horizontal="center" vertical="center"/>
    </xf>
    <xf numFmtId="178" fontId="0" fillId="0" borderId="2" xfId="0" applyNumberFormat="1" applyBorder="1" applyAlignment="1">
      <alignment horizontal="center" vertical="center"/>
    </xf>
    <xf numFmtId="178" fontId="0" fillId="0" borderId="5" xfId="0" applyNumberFormat="1" applyFont="1" applyBorder="1" applyAlignment="1">
      <alignment horizontal="center" vertical="center"/>
    </xf>
    <xf numFmtId="178" fontId="0" fillId="0" borderId="2" xfId="0" applyNumberFormat="1" applyFont="1" applyBorder="1" applyAlignment="1">
      <alignment horizontal="center" vertical="center" wrapText="1"/>
    </xf>
    <xf numFmtId="178" fontId="0" fillId="0" borderId="5" xfId="0" applyNumberFormat="1" applyFont="1" applyBorder="1" applyAlignment="1">
      <alignment horizontal="center" vertical="center" wrapText="1"/>
    </xf>
    <xf numFmtId="178" fontId="0" fillId="0" borderId="11" xfId="0" applyNumberFormat="1" applyFont="1" applyBorder="1" applyAlignment="1"/>
    <xf numFmtId="178" fontId="49" fillId="0" borderId="2" xfId="0" applyNumberFormat="1" applyFont="1" applyBorder="1" applyAlignment="1">
      <alignment horizontal="center" vertical="center" wrapText="1"/>
    </xf>
    <xf numFmtId="178" fontId="49" fillId="0" borderId="3" xfId="0" applyNumberFormat="1" applyFont="1" applyBorder="1" applyAlignment="1">
      <alignment horizontal="center" vertical="center" wrapText="1"/>
    </xf>
    <xf numFmtId="178" fontId="0" fillId="0" borderId="4" xfId="1" applyNumberFormat="1" applyFont="1" applyBorder="1" applyAlignment="1">
      <alignment horizontal="center" vertical="center" wrapText="1"/>
    </xf>
    <xf numFmtId="178" fontId="0" fillId="0" borderId="0" xfId="1" applyNumberFormat="1" applyFont="1" applyBorder="1" applyAlignment="1">
      <alignment horizontal="center" vertical="center" wrapText="1"/>
    </xf>
    <xf numFmtId="178" fontId="0" fillId="0" borderId="4" xfId="1" applyNumberFormat="1" applyFont="1" applyBorder="1" applyAlignment="1">
      <alignment horizontal="center" vertical="center"/>
    </xf>
    <xf numFmtId="178" fontId="0" fillId="0" borderId="0" xfId="1" applyNumberFormat="1" applyFont="1" applyBorder="1" applyAlignment="1">
      <alignment horizontal="center" vertical="center"/>
    </xf>
    <xf numFmtId="178" fontId="0" fillId="0" borderId="3" xfId="0" applyNumberFormat="1" applyFont="1" applyBorder="1" applyAlignment="1">
      <alignment horizontal="center" vertical="center"/>
    </xf>
    <xf numFmtId="178" fontId="0" fillId="0" borderId="3" xfId="0" applyNumberFormat="1" applyFont="1" applyBorder="1" applyAlignment="1">
      <alignment horizontal="center" vertical="center" wrapText="1"/>
    </xf>
    <xf numFmtId="178" fontId="0" fillId="0" borderId="2" xfId="0" applyNumberFormat="1" applyBorder="1" applyAlignment="1">
      <alignment horizontal="center" vertical="center" wrapText="1"/>
    </xf>
    <xf numFmtId="0" fontId="1" fillId="0" borderId="6" xfId="0" applyFont="1" applyBorder="1" applyAlignment="1">
      <alignment horizontal="distributed"/>
    </xf>
    <xf numFmtId="178" fontId="1" fillId="0" borderId="13" xfId="0" applyNumberFormat="1" applyFont="1" applyBorder="1" applyAlignment="1">
      <alignment horizontal="right" vertical="center"/>
    </xf>
    <xf numFmtId="178" fontId="0" fillId="0" borderId="0" xfId="0" applyNumberFormat="1" applyBorder="1" applyAlignment="1">
      <alignment horizontal="right" vertical="center"/>
    </xf>
    <xf numFmtId="178" fontId="1" fillId="0" borderId="0" xfId="0" applyNumberFormat="1" applyFont="1" applyBorder="1" applyAlignment="1">
      <alignment horizontal="right" vertical="center"/>
    </xf>
    <xf numFmtId="178" fontId="0" fillId="0" borderId="14" xfId="0" applyNumberFormat="1" applyBorder="1" applyAlignment="1">
      <alignment horizontal="right" vertical="center"/>
    </xf>
    <xf numFmtId="178" fontId="1" fillId="0" borderId="14" xfId="0" applyNumberFormat="1" applyFont="1" applyBorder="1" applyAlignment="1">
      <alignment horizontal="right" vertical="center"/>
    </xf>
    <xf numFmtId="0" fontId="7" fillId="0" borderId="7" xfId="0" applyFont="1" applyBorder="1" applyAlignment="1">
      <alignment horizontal="right"/>
    </xf>
    <xf numFmtId="178" fontId="0" fillId="0" borderId="13" xfId="0" applyNumberFormat="1" applyBorder="1" applyAlignment="1">
      <alignment horizontal="right" vertical="center"/>
    </xf>
    <xf numFmtId="0" fontId="1" fillId="0" borderId="6" xfId="0" applyFont="1" applyBorder="1" applyAlignment="1">
      <alignment horizontal="distributed" indent="1"/>
    </xf>
    <xf numFmtId="0" fontId="1" fillId="0" borderId="7" xfId="0" applyFont="1" applyBorder="1" applyAlignment="1">
      <alignment horizontal="distributed" indent="1"/>
    </xf>
    <xf numFmtId="0" fontId="1" fillId="0" borderId="13" xfId="0" applyFont="1" applyBorder="1" applyAlignment="1">
      <alignment horizontal="distributed" indent="1"/>
    </xf>
    <xf numFmtId="0" fontId="1" fillId="0" borderId="0" xfId="0" applyFont="1" applyBorder="1" applyAlignment="1">
      <alignment horizontal="distributed" inden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Border="1" applyAlignment="1">
      <alignment horizontal="center"/>
    </xf>
    <xf numFmtId="0" fontId="6" fillId="0" borderId="12" xfId="0" applyFont="1" applyBorder="1" applyAlignment="1">
      <alignment horizontal="center"/>
    </xf>
    <xf numFmtId="178" fontId="0" fillId="0" borderId="14" xfId="0" applyNumberFormat="1" applyFont="1" applyBorder="1" applyAlignment="1">
      <alignment horizontal="right" vertical="center"/>
    </xf>
    <xf numFmtId="178" fontId="1" fillId="0" borderId="13" xfId="1" applyNumberFormat="1" applyFont="1" applyBorder="1" applyAlignment="1">
      <alignment horizontal="right" vertical="center"/>
    </xf>
    <xf numFmtId="178" fontId="1" fillId="0" borderId="14" xfId="1" applyNumberFormat="1" applyFont="1" applyBorder="1" applyAlignment="1">
      <alignment horizontal="right" vertical="center"/>
    </xf>
    <xf numFmtId="178" fontId="0" fillId="0" borderId="13" xfId="0" applyNumberFormat="1" applyFont="1" applyBorder="1" applyAlignment="1">
      <alignment horizontal="right" vertical="center"/>
    </xf>
    <xf numFmtId="0" fontId="6" fillId="0" borderId="0" xfId="0" applyFont="1" applyAlignment="1">
      <alignment horizontal="lef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178" fontId="0" fillId="0" borderId="13" xfId="0" applyNumberFormat="1" applyFont="1" applyBorder="1" applyAlignment="1">
      <alignment horizontal="center" vertical="center"/>
    </xf>
    <xf numFmtId="178" fontId="0" fillId="0" borderId="8" xfId="0" applyNumberFormat="1" applyFont="1" applyBorder="1" applyAlignment="1">
      <alignment horizontal="center"/>
    </xf>
    <xf numFmtId="178" fontId="0" fillId="0" borderId="9" xfId="0" applyNumberFormat="1" applyFont="1" applyBorder="1" applyAlignment="1">
      <alignment horizontal="center"/>
    </xf>
    <xf numFmtId="178" fontId="0" fillId="0" borderId="10" xfId="0" applyNumberFormat="1" applyFont="1" applyBorder="1" applyAlignment="1">
      <alignment horizontal="center"/>
    </xf>
    <xf numFmtId="178" fontId="0" fillId="0" borderId="2" xfId="0" applyNumberFormat="1" applyFont="1" applyBorder="1" applyAlignment="1">
      <alignment horizontal="center" vertical="center"/>
    </xf>
    <xf numFmtId="178" fontId="0" fillId="0" borderId="1" xfId="0" applyNumberFormat="1" applyFont="1" applyBorder="1" applyAlignment="1">
      <alignment horizontal="center" vertical="center"/>
    </xf>
    <xf numFmtId="178" fontId="0" fillId="0" borderId="11" xfId="0" applyNumberFormat="1" applyBorder="1" applyAlignment="1">
      <alignment horizontal="center" vertical="center" shrinkToFit="1"/>
    </xf>
    <xf numFmtId="178" fontId="0" fillId="0" borderId="6" xfId="0" applyNumberFormat="1" applyBorder="1" applyAlignment="1">
      <alignment horizontal="center" vertical="center" shrinkToFit="1"/>
    </xf>
    <xf numFmtId="178" fontId="0" fillId="0" borderId="11" xfId="0" applyNumberFormat="1" applyFont="1" applyBorder="1" applyAlignment="1">
      <alignment horizontal="center" vertical="center" shrinkToFit="1"/>
    </xf>
    <xf numFmtId="178" fontId="0" fillId="0" borderId="6" xfId="0" applyNumberFormat="1" applyFont="1" applyBorder="1" applyAlignment="1">
      <alignment horizontal="center" vertical="center" shrinkToFit="1"/>
    </xf>
    <xf numFmtId="178" fontId="0" fillId="0" borderId="2" xfId="0" applyNumberFormat="1" applyFont="1" applyBorder="1" applyAlignment="1">
      <alignment horizontal="center" vertical="center" shrinkToFit="1"/>
    </xf>
    <xf numFmtId="178" fontId="0" fillId="0" borderId="3" xfId="0" applyNumberFormat="1" applyFont="1" applyBorder="1" applyAlignment="1">
      <alignment horizontal="center" vertical="center" shrinkToFit="1"/>
    </xf>
    <xf numFmtId="178" fontId="0" fillId="0" borderId="12" xfId="0" applyNumberFormat="1" applyFont="1" applyBorder="1" applyAlignment="1">
      <alignment horizontal="center" vertical="center" shrinkToFit="1"/>
    </xf>
    <xf numFmtId="178" fontId="0" fillId="0" borderId="15" xfId="0" applyNumberFormat="1" applyFont="1" applyBorder="1" applyAlignment="1">
      <alignment horizontal="center" vertical="center" shrinkToFit="1"/>
    </xf>
    <xf numFmtId="178" fontId="6" fillId="0" borderId="7" xfId="0" applyNumberFormat="1" applyFont="1" applyBorder="1" applyAlignment="1">
      <alignment horizontal="right"/>
    </xf>
    <xf numFmtId="178" fontId="0" fillId="0" borderId="5" xfId="0" applyNumberFormat="1" applyFont="1" applyBorder="1" applyAlignment="1">
      <alignment vertical="center" wrapText="1"/>
    </xf>
    <xf numFmtId="178" fontId="0" fillId="0" borderId="5" xfId="0" applyNumberFormat="1" applyBorder="1" applyAlignment="1">
      <alignment horizontal="center" vertical="center"/>
    </xf>
    <xf numFmtId="38" fontId="1" fillId="0" borderId="2" xfId="5" applyNumberFormat="1" applyFont="1" applyBorder="1" applyAlignment="1">
      <alignment horizontal="center" vertical="center"/>
    </xf>
    <xf numFmtId="38" fontId="1" fillId="0" borderId="5" xfId="5" applyNumberFormat="1" applyFont="1" applyBorder="1" applyAlignment="1">
      <alignment horizontal="center" vertical="center"/>
    </xf>
    <xf numFmtId="0" fontId="0" fillId="0" borderId="11" xfId="0" applyFont="1" applyFill="1" applyBorder="1" applyAlignment="1">
      <alignment horizontal="distributed"/>
    </xf>
    <xf numFmtId="0" fontId="0" fillId="0" borderId="4" xfId="0" applyFont="1" applyFill="1" applyBorder="1" applyAlignment="1">
      <alignment horizontal="distributed"/>
    </xf>
    <xf numFmtId="0" fontId="0" fillId="0" borderId="13" xfId="0" applyFill="1" applyBorder="1" applyAlignment="1">
      <alignment horizontal="distributed"/>
    </xf>
    <xf numFmtId="0" fontId="0" fillId="0" borderId="14" xfId="0" applyFill="1" applyBorder="1" applyAlignment="1">
      <alignment horizontal="distributed"/>
    </xf>
    <xf numFmtId="0" fontId="0" fillId="0" borderId="13" xfId="0" applyBorder="1" applyAlignment="1">
      <alignment horizontal="distributed"/>
    </xf>
    <xf numFmtId="0" fontId="0" fillId="0" borderId="0" xfId="0" applyBorder="1" applyAlignment="1">
      <alignment horizontal="distributed"/>
    </xf>
    <xf numFmtId="0" fontId="1" fillId="0" borderId="11" xfId="15" applyFont="1" applyBorder="1" applyAlignment="1">
      <alignment horizontal="distributed" vertical="center" wrapText="1" justifyLastLine="1"/>
    </xf>
    <xf numFmtId="0" fontId="1" fillId="0" borderId="12" xfId="15" applyFont="1" applyBorder="1" applyAlignment="1">
      <alignment horizontal="distributed" vertical="center" wrapText="1" justifyLastLine="1"/>
    </xf>
    <xf numFmtId="0" fontId="1" fillId="0" borderId="13" xfId="15" applyFont="1" applyBorder="1" applyAlignment="1">
      <alignment horizontal="distributed" vertical="center" wrapText="1" justifyLastLine="1"/>
    </xf>
    <xf numFmtId="0" fontId="1" fillId="0" borderId="14" xfId="15" applyFont="1" applyBorder="1" applyAlignment="1">
      <alignment horizontal="distributed" vertical="center" wrapText="1" justifyLastLine="1"/>
    </xf>
    <xf numFmtId="0" fontId="1" fillId="0" borderId="6" xfId="15" applyFont="1" applyBorder="1" applyAlignment="1">
      <alignment horizontal="distributed" vertical="center" wrapText="1" justifyLastLine="1"/>
    </xf>
    <xf numFmtId="0" fontId="1" fillId="0" borderId="15" xfId="15" applyFont="1" applyBorder="1" applyAlignment="1">
      <alignment horizontal="distributed" vertical="center" wrapText="1" justifyLastLine="1"/>
    </xf>
    <xf numFmtId="0" fontId="1" fillId="0" borderId="1" xfId="15" applyFont="1" applyBorder="1" applyAlignment="1">
      <alignment horizontal="distributed" vertical="center" justifyLastLine="1"/>
    </xf>
    <xf numFmtId="0" fontId="1" fillId="0" borderId="1" xfId="15" applyFont="1" applyBorder="1" applyAlignment="1">
      <alignment horizontal="distributed" vertical="center" wrapText="1" justifyLastLine="1"/>
    </xf>
    <xf numFmtId="0" fontId="1" fillId="0" borderId="12" xfId="15" applyFont="1" applyBorder="1" applyAlignment="1">
      <alignment horizontal="distributed" vertical="center" justifyLastLine="1"/>
    </xf>
    <xf numFmtId="0" fontId="1" fillId="0" borderId="14" xfId="15" applyFont="1" applyBorder="1" applyAlignment="1">
      <alignment horizontal="distributed" vertical="center" justifyLastLine="1"/>
    </xf>
    <xf numFmtId="0" fontId="1" fillId="0" borderId="15" xfId="15" applyFont="1" applyBorder="1" applyAlignment="1">
      <alignment horizontal="distributed" vertical="center" justifyLastLine="1"/>
    </xf>
    <xf numFmtId="38" fontId="10" fillId="0" borderId="0" xfId="1" applyFont="1" applyBorder="1" applyAlignment="1">
      <alignment horizontal="right" vertical="center"/>
    </xf>
    <xf numFmtId="38" fontId="10" fillId="0" borderId="14" xfId="1" applyFont="1" applyBorder="1" applyAlignment="1">
      <alignment horizontal="right" vertical="center"/>
    </xf>
    <xf numFmtId="178" fontId="10" fillId="0" borderId="13" xfId="1" applyNumberFormat="1" applyFont="1" applyBorder="1" applyAlignment="1">
      <alignment horizontal="right" vertical="center"/>
    </xf>
    <xf numFmtId="178" fontId="10" fillId="0" borderId="0" xfId="1" applyNumberFormat="1" applyFont="1" applyBorder="1" applyAlignment="1">
      <alignment horizontal="right" vertical="center"/>
    </xf>
    <xf numFmtId="38" fontId="0" fillId="0" borderId="11" xfId="1" applyFont="1" applyFill="1" applyBorder="1" applyAlignment="1">
      <alignment horizontal="center" vertical="center"/>
    </xf>
    <xf numFmtId="38" fontId="1" fillId="0" borderId="12" xfId="1" applyFont="1" applyFill="1" applyBorder="1" applyAlignment="1">
      <alignment horizontal="center" vertical="center"/>
    </xf>
    <xf numFmtId="38" fontId="1" fillId="0" borderId="6" xfId="1" applyFont="1" applyFill="1" applyBorder="1" applyAlignment="1">
      <alignment horizontal="center" vertical="center"/>
    </xf>
    <xf numFmtId="38" fontId="1" fillId="0" borderId="15" xfId="1" applyFont="1" applyFill="1" applyBorder="1" applyAlignment="1">
      <alignment horizontal="center" vertical="center"/>
    </xf>
    <xf numFmtId="178" fontId="0" fillId="0" borderId="2" xfId="0"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178" fontId="0" fillId="0" borderId="8" xfId="0" applyNumberFormat="1" applyBorder="1" applyAlignment="1">
      <alignment horizontal="center" vertical="center"/>
    </xf>
    <xf numFmtId="178" fontId="1" fillId="0" borderId="9" xfId="0" applyNumberFormat="1" applyFont="1" applyBorder="1" applyAlignment="1">
      <alignment horizontal="center" vertical="center"/>
    </xf>
    <xf numFmtId="178" fontId="0" fillId="0" borderId="8" xfId="0" applyNumberFormat="1" applyBorder="1" applyAlignment="1">
      <alignment horizontal="center"/>
    </xf>
    <xf numFmtId="178" fontId="1" fillId="0" borderId="5" xfId="0" applyNumberFormat="1" applyFont="1" applyBorder="1" applyAlignment="1">
      <alignment horizontal="center" vertical="center"/>
    </xf>
    <xf numFmtId="178" fontId="1" fillId="0" borderId="8" xfId="0" applyNumberFormat="1" applyFont="1" applyBorder="1" applyAlignment="1">
      <alignment horizontal="center" vertical="center"/>
    </xf>
    <xf numFmtId="38" fontId="1" fillId="0" borderId="10" xfId="0" applyNumberFormat="1" applyFont="1" applyBorder="1" applyAlignment="1">
      <alignment horizontal="center" vertical="center"/>
    </xf>
    <xf numFmtId="178" fontId="1" fillId="0" borderId="1" xfId="17" applyNumberFormat="1" applyFont="1" applyBorder="1" applyAlignment="1">
      <alignment horizontal="center" vertical="center"/>
    </xf>
    <xf numFmtId="0" fontId="1" fillId="0" borderId="2" xfId="0" applyFont="1" applyBorder="1" applyAlignment="1">
      <alignment vertical="center"/>
    </xf>
    <xf numFmtId="0" fontId="1" fillId="0" borderId="1" xfId="5" applyFont="1" applyFill="1" applyBorder="1" applyAlignment="1">
      <alignment horizontal="center"/>
    </xf>
    <xf numFmtId="0" fontId="1" fillId="0" borderId="1" xfId="5" applyFill="1" applyBorder="1" applyAlignment="1">
      <alignment horizontal="center" vertical="center" wrapText="1"/>
    </xf>
    <xf numFmtId="0" fontId="1" fillId="0" borderId="2" xfId="5" applyFont="1" applyFill="1" applyBorder="1" applyAlignment="1">
      <alignment vertical="center"/>
    </xf>
    <xf numFmtId="0" fontId="1" fillId="0" borderId="2" xfId="5" applyFont="1" applyFill="1" applyBorder="1" applyAlignment="1">
      <alignment horizontal="distributed" vertical="center"/>
    </xf>
    <xf numFmtId="0" fontId="1" fillId="0" borderId="5" xfId="5" applyFont="1" applyFill="1" applyBorder="1" applyAlignment="1">
      <alignment horizontal="distributed" vertical="center"/>
    </xf>
    <xf numFmtId="0" fontId="1" fillId="0" borderId="3" xfId="5" applyFont="1" applyFill="1" applyBorder="1" applyAlignment="1">
      <alignment horizontal="distributed" vertical="center"/>
    </xf>
    <xf numFmtId="0" fontId="1" fillId="0" borderId="8" xfId="5" applyFont="1" applyFill="1" applyBorder="1" applyAlignment="1">
      <alignment horizontal="distributed" vertical="center" indent="1"/>
    </xf>
    <xf numFmtId="0" fontId="1" fillId="0" borderId="9" xfId="5" applyFont="1" applyFill="1" applyBorder="1" applyAlignment="1">
      <alignment horizontal="distributed" vertical="center" indent="1"/>
    </xf>
    <xf numFmtId="0" fontId="6" fillId="0" borderId="0" xfId="5" applyFont="1" applyFill="1" applyAlignment="1">
      <alignment horizontal="left" vertical="center"/>
    </xf>
    <xf numFmtId="0" fontId="7" fillId="0" borderId="0" xfId="5" applyFont="1" applyFill="1" applyAlignment="1">
      <alignment horizontal="left" vertical="center" wrapText="1"/>
    </xf>
    <xf numFmtId="0" fontId="0" fillId="0" borderId="12" xfId="5" applyFont="1" applyFill="1" applyBorder="1" applyAlignment="1">
      <alignment horizontal="center" vertical="center"/>
    </xf>
    <xf numFmtId="0" fontId="0" fillId="0" borderId="6" xfId="5" applyFont="1" applyFill="1" applyBorder="1" applyAlignment="1">
      <alignment horizontal="center" vertical="center"/>
    </xf>
    <xf numFmtId="0" fontId="0" fillId="0" borderId="15" xfId="5" applyFont="1" applyFill="1" applyBorder="1" applyAlignment="1">
      <alignment horizontal="center" vertical="center"/>
    </xf>
    <xf numFmtId="0" fontId="1" fillId="0" borderId="13" xfId="5" applyFont="1" applyFill="1" applyBorder="1" applyAlignment="1">
      <alignment horizontal="center" vertical="center"/>
    </xf>
    <xf numFmtId="0" fontId="10" fillId="0" borderId="8" xfId="5" applyFont="1" applyFill="1" applyBorder="1" applyAlignment="1">
      <alignment horizontal="distributed" vertical="center" indent="1"/>
    </xf>
    <xf numFmtId="0" fontId="10" fillId="0" borderId="9" xfId="5" applyFont="1" applyFill="1" applyBorder="1" applyAlignment="1">
      <alignment horizontal="distributed" vertical="center" indent="1"/>
    </xf>
    <xf numFmtId="0" fontId="0" fillId="0" borderId="13" xfId="0" applyFont="1" applyBorder="1" applyAlignment="1">
      <alignment horizontal="distributed" indent="2"/>
    </xf>
    <xf numFmtId="0" fontId="0" fillId="0" borderId="0" xfId="0" applyFont="1" applyBorder="1" applyAlignment="1">
      <alignment horizontal="distributed" indent="2"/>
    </xf>
    <xf numFmtId="0" fontId="0" fillId="0" borderId="6" xfId="0" applyFont="1" applyBorder="1" applyAlignment="1">
      <alignment horizontal="distributed" indent="2"/>
    </xf>
    <xf numFmtId="0" fontId="0" fillId="0" borderId="7" xfId="0" applyFont="1" applyBorder="1" applyAlignment="1">
      <alignment horizontal="distributed" indent="2"/>
    </xf>
    <xf numFmtId="183" fontId="0" fillId="0" borderId="2" xfId="0" applyNumberFormat="1" applyFont="1" applyBorder="1" applyAlignment="1">
      <alignment horizontal="center" vertical="center" wrapText="1"/>
    </xf>
    <xf numFmtId="183" fontId="0" fillId="0" borderId="5" xfId="0" applyNumberFormat="1" applyFont="1" applyBorder="1" applyAlignment="1">
      <alignment horizontal="center" vertical="center" wrapText="1"/>
    </xf>
    <xf numFmtId="49" fontId="0" fillId="0" borderId="2" xfId="0" applyNumberFormat="1" applyFont="1" applyBorder="1" applyAlignment="1">
      <alignment horizontal="center" vertical="center"/>
    </xf>
    <xf numFmtId="49" fontId="0" fillId="0" borderId="3" xfId="0" applyNumberFormat="1" applyFont="1" applyBorder="1" applyAlignment="1">
      <alignment horizontal="center" vertical="center"/>
    </xf>
    <xf numFmtId="183" fontId="0" fillId="0" borderId="2" xfId="0" applyNumberFormat="1" applyBorder="1" applyAlignment="1">
      <alignment horizontal="center" vertical="center"/>
    </xf>
    <xf numFmtId="183" fontId="0" fillId="0" borderId="3" xfId="0" applyNumberFormat="1" applyFont="1" applyBorder="1" applyAlignment="1">
      <alignment horizontal="center" vertical="center"/>
    </xf>
    <xf numFmtId="183" fontId="0" fillId="0" borderId="2" xfId="0" applyNumberFormat="1" applyBorder="1" applyAlignment="1">
      <alignment horizontal="center" vertical="center" wrapText="1"/>
    </xf>
    <xf numFmtId="178" fontId="46" fillId="0" borderId="11" xfId="6" applyNumberFormat="1" applyFont="1" applyBorder="1" applyAlignment="1">
      <alignment horizontal="center" vertical="center"/>
    </xf>
    <xf numFmtId="178" fontId="46" fillId="0" borderId="12" xfId="6" applyNumberFormat="1" applyFont="1" applyBorder="1" applyAlignment="1">
      <alignment horizontal="center" vertical="center"/>
    </xf>
    <xf numFmtId="178" fontId="46" fillId="0" borderId="6" xfId="6" applyNumberFormat="1" applyFont="1" applyBorder="1" applyAlignment="1">
      <alignment horizontal="center" vertical="center"/>
    </xf>
    <xf numFmtId="178" fontId="46" fillId="0" borderId="15" xfId="6" applyNumberFormat="1" applyFont="1" applyBorder="1" applyAlignment="1">
      <alignment horizontal="center" vertical="center"/>
    </xf>
    <xf numFmtId="183" fontId="0" fillId="0" borderId="3" xfId="0" applyNumberFormat="1" applyFont="1" applyBorder="1" applyAlignment="1">
      <alignment horizontal="center" vertical="center" wrapText="1"/>
    </xf>
    <xf numFmtId="178" fontId="16" fillId="0" borderId="11" xfId="6" applyNumberFormat="1" applyFont="1" applyBorder="1" applyAlignment="1">
      <alignment horizontal="center" vertical="center"/>
    </xf>
    <xf numFmtId="178" fontId="16" fillId="0" borderId="4" xfId="6" applyNumberFormat="1" applyFont="1" applyBorder="1" applyAlignment="1">
      <alignment horizontal="center" vertical="center"/>
    </xf>
    <xf numFmtId="178" fontId="16" fillId="0" borderId="13" xfId="6" applyNumberFormat="1" applyFont="1" applyBorder="1" applyAlignment="1">
      <alignment horizontal="center" vertical="center"/>
    </xf>
    <xf numFmtId="178" fontId="16" fillId="0" borderId="0" xfId="6" applyNumberFormat="1" applyFont="1" applyBorder="1" applyAlignment="1">
      <alignment horizontal="center" vertical="center"/>
    </xf>
    <xf numFmtId="183" fontId="0" fillId="0" borderId="1" xfId="0" applyNumberFormat="1" applyFont="1" applyFill="1" applyBorder="1" applyAlignment="1">
      <alignment horizontal="center" vertical="center" wrapText="1"/>
    </xf>
    <xf numFmtId="0" fontId="0" fillId="0" borderId="1" xfId="0" applyFont="1" applyFill="1" applyBorder="1" applyAlignment="1"/>
    <xf numFmtId="183" fontId="0" fillId="0" borderId="1" xfId="0" applyNumberFormat="1" applyFill="1" applyBorder="1" applyAlignment="1">
      <alignment horizontal="center" vertical="center" wrapText="1"/>
    </xf>
    <xf numFmtId="183" fontId="0"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xf>
    <xf numFmtId="183" fontId="0" fillId="0" borderId="1" xfId="0" applyNumberFormat="1" applyBorder="1" applyAlignment="1">
      <alignment horizontal="center" vertical="center"/>
    </xf>
    <xf numFmtId="183" fontId="0" fillId="0" borderId="1" xfId="0" applyNumberFormat="1" applyFont="1" applyBorder="1" applyAlignment="1">
      <alignment horizontal="center" vertical="center"/>
    </xf>
    <xf numFmtId="183" fontId="0" fillId="0" borderId="8" xfId="0" applyNumberFormat="1" applyFont="1" applyBorder="1" applyAlignment="1">
      <alignment horizontal="center" vertical="center" wrapText="1"/>
    </xf>
    <xf numFmtId="183" fontId="0" fillId="0" borderId="10" xfId="0" applyNumberFormat="1" applyFont="1" applyBorder="1" applyAlignment="1">
      <alignment horizontal="center" vertical="center" wrapText="1"/>
    </xf>
    <xf numFmtId="183" fontId="0" fillId="0" borderId="2" xfId="0" applyNumberFormat="1" applyFont="1" applyFill="1" applyBorder="1" applyAlignment="1">
      <alignment horizontal="center" vertical="center" wrapText="1"/>
    </xf>
    <xf numFmtId="0" fontId="0" fillId="0" borderId="5" xfId="0" applyFont="1" applyFill="1" applyBorder="1" applyAlignment="1"/>
    <xf numFmtId="0" fontId="1" fillId="0" borderId="13" xfId="5" applyFont="1" applyBorder="1" applyAlignment="1">
      <alignment horizontal="distributed" indent="1"/>
    </xf>
    <xf numFmtId="0" fontId="1" fillId="0" borderId="0" xfId="5" applyFont="1" applyBorder="1" applyAlignment="1">
      <alignment horizontal="distributed" indent="1"/>
    </xf>
    <xf numFmtId="0" fontId="1" fillId="0" borderId="13" xfId="5" applyFont="1" applyBorder="1" applyAlignment="1">
      <alignment horizontal="distributed"/>
    </xf>
    <xf numFmtId="0" fontId="1" fillId="0" borderId="0" xfId="5" applyFont="1" applyBorder="1" applyAlignment="1">
      <alignment horizontal="distributed"/>
    </xf>
    <xf numFmtId="0" fontId="1" fillId="0" borderId="6" xfId="5" applyFont="1" applyBorder="1" applyAlignment="1">
      <alignment horizontal="distributed"/>
    </xf>
    <xf numFmtId="0" fontId="1" fillId="0" borderId="7" xfId="5" applyFont="1" applyBorder="1" applyAlignment="1">
      <alignment horizontal="distributed"/>
    </xf>
  </cellXfs>
  <cellStyles count="21">
    <cellStyle name="パーセント 2" xfId="12"/>
    <cellStyle name="ハイパーリンク" xfId="3" builtinId="8"/>
    <cellStyle name="桁区切り" xfId="1" builtinId="6"/>
    <cellStyle name="桁区切り 2" xfId="6"/>
    <cellStyle name="桁区切り 3" xfId="20"/>
    <cellStyle name="標準" xfId="0" builtinId="0"/>
    <cellStyle name="標準 2" xfId="5"/>
    <cellStyle name="標準 2 2" xfId="15"/>
    <cellStyle name="標準 2 3" xfId="11"/>
    <cellStyle name="標準 2 4" xfId="14"/>
    <cellStyle name="標準 3" xfId="17"/>
    <cellStyle name="標準 3 3" xfId="2"/>
    <cellStyle name="標準 4" xfId="7"/>
    <cellStyle name="標準 5" xfId="19"/>
    <cellStyle name="標準_18099" xfId="16"/>
    <cellStyle name="標準_20013" xfId="8"/>
    <cellStyle name="標準_80（1）京浜急行" xfId="13"/>
    <cellStyle name="標準_JB16" xfId="10"/>
    <cellStyle name="標準_m0210印刷用" xfId="9"/>
    <cellStyle name="標準_外部照会用データ" xfId="4"/>
    <cellStyle name="標準_美術館原稿"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181" Type="http://schemas.openxmlformats.org/officeDocument/2006/relationships/worksheet" Target="worksheets/sheet181.xml"/><Relationship Id="rId186" Type="http://schemas.openxmlformats.org/officeDocument/2006/relationships/worksheet" Target="worksheets/sheet186.xml"/><Relationship Id="rId216" Type="http://schemas.openxmlformats.org/officeDocument/2006/relationships/sharedStrings" Target="sharedStrings.xml"/><Relationship Id="rId211" Type="http://schemas.openxmlformats.org/officeDocument/2006/relationships/worksheet" Target="worksheets/sheet21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worksheet" Target="worksheets/sheet171.xml"/><Relationship Id="rId176" Type="http://schemas.openxmlformats.org/officeDocument/2006/relationships/worksheet" Target="worksheets/sheet176.xml"/><Relationship Id="rId192" Type="http://schemas.openxmlformats.org/officeDocument/2006/relationships/worksheet" Target="worksheets/sheet192.xml"/><Relationship Id="rId197" Type="http://schemas.openxmlformats.org/officeDocument/2006/relationships/worksheet" Target="worksheets/sheet197.xml"/><Relationship Id="rId206" Type="http://schemas.openxmlformats.org/officeDocument/2006/relationships/worksheet" Target="worksheets/sheet206.xml"/><Relationship Id="rId201" Type="http://schemas.openxmlformats.org/officeDocument/2006/relationships/worksheet" Target="worksheets/sheet201.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82" Type="http://schemas.openxmlformats.org/officeDocument/2006/relationships/worksheet" Target="worksheets/sheet182.xml"/><Relationship Id="rId187" Type="http://schemas.openxmlformats.org/officeDocument/2006/relationships/worksheet" Target="worksheets/sheet187.xml"/><Relationship Id="rId217"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212" Type="http://schemas.openxmlformats.org/officeDocument/2006/relationships/worksheet" Target="worksheets/sheet212.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172" Type="http://schemas.openxmlformats.org/officeDocument/2006/relationships/worksheet" Target="worksheets/sheet172.xml"/><Relationship Id="rId193" Type="http://schemas.openxmlformats.org/officeDocument/2006/relationships/worksheet" Target="worksheets/sheet193.xml"/><Relationship Id="rId202" Type="http://schemas.openxmlformats.org/officeDocument/2006/relationships/worksheet" Target="worksheets/sheet202.xml"/><Relationship Id="rId207" Type="http://schemas.openxmlformats.org/officeDocument/2006/relationships/worksheet" Target="worksheets/sheet207.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13" Type="http://schemas.openxmlformats.org/officeDocument/2006/relationships/worksheet" Target="worksheets/sheet21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worksheet" Target="worksheets/sheet203.xml"/><Relationship Id="rId208" Type="http://schemas.openxmlformats.org/officeDocument/2006/relationships/worksheet" Target="worksheets/sheet208.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14" Type="http://schemas.openxmlformats.org/officeDocument/2006/relationships/theme" Target="theme/theme1.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209" Type="http://schemas.openxmlformats.org/officeDocument/2006/relationships/worksheet" Target="worksheets/sheet209.xml"/><Relationship Id="rId190" Type="http://schemas.openxmlformats.org/officeDocument/2006/relationships/worksheet" Target="worksheets/sheet190.xml"/><Relationship Id="rId204" Type="http://schemas.openxmlformats.org/officeDocument/2006/relationships/worksheet" Target="worksheets/sheet204.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10" Type="http://schemas.openxmlformats.org/officeDocument/2006/relationships/worksheet" Target="worksheets/sheet210.xml"/><Relationship Id="rId215" Type="http://schemas.openxmlformats.org/officeDocument/2006/relationships/styles" Target="styles.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s>
</file>

<file path=xl/drawings/drawing1.xml><?xml version="1.0" encoding="utf-8"?>
<xdr:wsDr xmlns:xdr="http://schemas.openxmlformats.org/drawingml/2006/spreadsheetDrawing" xmlns:a="http://schemas.openxmlformats.org/drawingml/2006/main">
  <xdr:twoCellAnchor>
    <xdr:from>
      <xdr:col>1</xdr:col>
      <xdr:colOff>533400</xdr:colOff>
      <xdr:row>11</xdr:row>
      <xdr:rowOff>76200</xdr:rowOff>
    </xdr:from>
    <xdr:to>
      <xdr:col>1</xdr:col>
      <xdr:colOff>561975</xdr:colOff>
      <xdr:row>12</xdr:row>
      <xdr:rowOff>142875</xdr:rowOff>
    </xdr:to>
    <xdr:sp macro="" textlink="">
      <xdr:nvSpPr>
        <xdr:cNvPr id="2" name="AutoShape 1"/>
        <xdr:cNvSpPr>
          <a:spLocks/>
        </xdr:cNvSpPr>
      </xdr:nvSpPr>
      <xdr:spPr bwMode="auto">
        <a:xfrm>
          <a:off x="695325" y="2362200"/>
          <a:ext cx="28575" cy="257175"/>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8</xdr:row>
      <xdr:rowOff>66675</xdr:rowOff>
    </xdr:from>
    <xdr:to>
      <xdr:col>1</xdr:col>
      <xdr:colOff>552450</xdr:colOff>
      <xdr:row>9</xdr:row>
      <xdr:rowOff>133350</xdr:rowOff>
    </xdr:to>
    <xdr:sp macro="" textlink="">
      <xdr:nvSpPr>
        <xdr:cNvPr id="3" name="AutoShape 2"/>
        <xdr:cNvSpPr>
          <a:spLocks/>
        </xdr:cNvSpPr>
      </xdr:nvSpPr>
      <xdr:spPr bwMode="auto">
        <a:xfrm>
          <a:off x="685800" y="1781175"/>
          <a:ext cx="28575" cy="257175"/>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6</xdr:row>
      <xdr:rowOff>66675</xdr:rowOff>
    </xdr:from>
    <xdr:to>
      <xdr:col>1</xdr:col>
      <xdr:colOff>552450</xdr:colOff>
      <xdr:row>7</xdr:row>
      <xdr:rowOff>133350</xdr:rowOff>
    </xdr:to>
    <xdr:sp macro="" textlink="">
      <xdr:nvSpPr>
        <xdr:cNvPr id="4" name="AutoShape 3"/>
        <xdr:cNvSpPr>
          <a:spLocks/>
        </xdr:cNvSpPr>
      </xdr:nvSpPr>
      <xdr:spPr bwMode="auto">
        <a:xfrm>
          <a:off x="685800" y="1400175"/>
          <a:ext cx="28575" cy="257175"/>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7</xdr:row>
      <xdr:rowOff>0</xdr:rowOff>
    </xdr:from>
    <xdr:to>
      <xdr:col>2</xdr:col>
      <xdr:colOff>19050</xdr:colOff>
      <xdr:row>13</xdr:row>
      <xdr:rowOff>0</xdr:rowOff>
    </xdr:to>
    <xdr:sp macro="" textlink="">
      <xdr:nvSpPr>
        <xdr:cNvPr id="2" name="AutoShape 1"/>
        <xdr:cNvSpPr>
          <a:spLocks/>
        </xdr:cNvSpPr>
      </xdr:nvSpPr>
      <xdr:spPr bwMode="auto">
        <a:xfrm>
          <a:off x="276225" y="1314450"/>
          <a:ext cx="57150" cy="1257300"/>
        </a:xfrm>
        <a:prstGeom prst="leftBrace">
          <a:avLst>
            <a:gd name="adj1" fmla="val 1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7</xdr:row>
      <xdr:rowOff>0</xdr:rowOff>
    </xdr:from>
    <xdr:to>
      <xdr:col>2</xdr:col>
      <xdr:colOff>19050</xdr:colOff>
      <xdr:row>13</xdr:row>
      <xdr:rowOff>0</xdr:rowOff>
    </xdr:to>
    <xdr:sp macro="" textlink="">
      <xdr:nvSpPr>
        <xdr:cNvPr id="3" name="AutoShape 3"/>
        <xdr:cNvSpPr>
          <a:spLocks/>
        </xdr:cNvSpPr>
      </xdr:nvSpPr>
      <xdr:spPr bwMode="auto">
        <a:xfrm>
          <a:off x="276225" y="1314450"/>
          <a:ext cx="57150" cy="1257300"/>
        </a:xfrm>
        <a:prstGeom prst="leftBrace">
          <a:avLst>
            <a:gd name="adj1" fmla="val 1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7</xdr:row>
      <xdr:rowOff>0</xdr:rowOff>
    </xdr:from>
    <xdr:to>
      <xdr:col>2</xdr:col>
      <xdr:colOff>19050</xdr:colOff>
      <xdr:row>13</xdr:row>
      <xdr:rowOff>0</xdr:rowOff>
    </xdr:to>
    <xdr:sp macro="" textlink="">
      <xdr:nvSpPr>
        <xdr:cNvPr id="4" name="AutoShape 4"/>
        <xdr:cNvSpPr>
          <a:spLocks/>
        </xdr:cNvSpPr>
      </xdr:nvSpPr>
      <xdr:spPr bwMode="auto">
        <a:xfrm>
          <a:off x="276225" y="1314450"/>
          <a:ext cx="57150" cy="1257300"/>
        </a:xfrm>
        <a:prstGeom prst="leftBrace">
          <a:avLst>
            <a:gd name="adj1" fmla="val 1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209550</xdr:colOff>
      <xdr:row>16</xdr:row>
      <xdr:rowOff>38100</xdr:rowOff>
    </xdr:from>
    <xdr:to>
      <xdr:col>2</xdr:col>
      <xdr:colOff>28575</xdr:colOff>
      <xdr:row>19</xdr:row>
      <xdr:rowOff>19050</xdr:rowOff>
    </xdr:to>
    <xdr:sp macro="" textlink="">
      <xdr:nvSpPr>
        <xdr:cNvPr id="5" name="AutoShape 6"/>
        <xdr:cNvSpPr>
          <a:spLocks/>
        </xdr:cNvSpPr>
      </xdr:nvSpPr>
      <xdr:spPr bwMode="auto">
        <a:xfrm>
          <a:off x="295275" y="3238500"/>
          <a:ext cx="47625" cy="609600"/>
        </a:xfrm>
        <a:prstGeom prst="leftBrace">
          <a:avLst>
            <a:gd name="adj1" fmla="val 10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209550</xdr:colOff>
      <xdr:row>28</xdr:row>
      <xdr:rowOff>19050</xdr:rowOff>
    </xdr:from>
    <xdr:to>
      <xdr:col>2</xdr:col>
      <xdr:colOff>19050</xdr:colOff>
      <xdr:row>30</xdr:row>
      <xdr:rowOff>161925</xdr:rowOff>
    </xdr:to>
    <xdr:sp macro="" textlink="">
      <xdr:nvSpPr>
        <xdr:cNvPr id="6" name="AutoShape 9"/>
        <xdr:cNvSpPr>
          <a:spLocks/>
        </xdr:cNvSpPr>
      </xdr:nvSpPr>
      <xdr:spPr bwMode="auto">
        <a:xfrm>
          <a:off x="295275" y="5943600"/>
          <a:ext cx="38100" cy="561975"/>
        </a:xfrm>
        <a:prstGeom prst="leftBrace">
          <a:avLst>
            <a:gd name="adj1" fmla="val 1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32</xdr:row>
      <xdr:rowOff>38100</xdr:rowOff>
    </xdr:from>
    <xdr:to>
      <xdr:col>2</xdr:col>
      <xdr:colOff>19050</xdr:colOff>
      <xdr:row>36</xdr:row>
      <xdr:rowOff>28575</xdr:rowOff>
    </xdr:to>
    <xdr:sp macro="" textlink="">
      <xdr:nvSpPr>
        <xdr:cNvPr id="7" name="AutoShape 11"/>
        <xdr:cNvSpPr>
          <a:spLocks/>
        </xdr:cNvSpPr>
      </xdr:nvSpPr>
      <xdr:spPr bwMode="auto">
        <a:xfrm>
          <a:off x="285750" y="6800850"/>
          <a:ext cx="47625" cy="828675"/>
        </a:xfrm>
        <a:prstGeom prst="leftBrace">
          <a:avLst>
            <a:gd name="adj1" fmla="val 1135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209550</xdr:colOff>
      <xdr:row>43</xdr:row>
      <xdr:rowOff>38100</xdr:rowOff>
    </xdr:from>
    <xdr:to>
      <xdr:col>2</xdr:col>
      <xdr:colOff>28575</xdr:colOff>
      <xdr:row>46</xdr:row>
      <xdr:rowOff>9525</xdr:rowOff>
    </xdr:to>
    <xdr:sp macro="" textlink="">
      <xdr:nvSpPr>
        <xdr:cNvPr id="8" name="AutoShape 12"/>
        <xdr:cNvSpPr>
          <a:spLocks/>
        </xdr:cNvSpPr>
      </xdr:nvSpPr>
      <xdr:spPr bwMode="auto">
        <a:xfrm>
          <a:off x="295275" y="9105900"/>
          <a:ext cx="47625" cy="600075"/>
        </a:xfrm>
        <a:prstGeom prst="leftBrace">
          <a:avLst>
            <a:gd name="adj1" fmla="val 1916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990600</xdr:colOff>
      <xdr:row>9</xdr:row>
      <xdr:rowOff>9525</xdr:rowOff>
    </xdr:from>
    <xdr:to>
      <xdr:col>2</xdr:col>
      <xdr:colOff>1047750</xdr:colOff>
      <xdr:row>11</xdr:row>
      <xdr:rowOff>0</xdr:rowOff>
    </xdr:to>
    <xdr:sp macro="" textlink="">
      <xdr:nvSpPr>
        <xdr:cNvPr id="9" name="AutoShape 2"/>
        <xdr:cNvSpPr>
          <a:spLocks/>
        </xdr:cNvSpPr>
      </xdr:nvSpPr>
      <xdr:spPr bwMode="auto">
        <a:xfrm>
          <a:off x="1304925" y="1743075"/>
          <a:ext cx="57150" cy="409575"/>
        </a:xfrm>
        <a:prstGeom prst="leftBrace">
          <a:avLst>
            <a:gd name="adj1" fmla="val 597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876300</xdr:colOff>
      <xdr:row>13</xdr:row>
      <xdr:rowOff>57150</xdr:rowOff>
    </xdr:from>
    <xdr:to>
      <xdr:col>1</xdr:col>
      <xdr:colOff>952500</xdr:colOff>
      <xdr:row>16</xdr:row>
      <xdr:rowOff>28575</xdr:rowOff>
    </xdr:to>
    <xdr:sp macro="" textlink="">
      <xdr:nvSpPr>
        <xdr:cNvPr id="2" name="AutoShape 1"/>
        <xdr:cNvSpPr>
          <a:spLocks/>
        </xdr:cNvSpPr>
      </xdr:nvSpPr>
      <xdr:spPr bwMode="auto">
        <a:xfrm>
          <a:off x="1038225" y="2333625"/>
          <a:ext cx="76200" cy="485775"/>
        </a:xfrm>
        <a:prstGeom prst="lef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876300</xdr:colOff>
      <xdr:row>17</xdr:row>
      <xdr:rowOff>38100</xdr:rowOff>
    </xdr:from>
    <xdr:to>
      <xdr:col>1</xdr:col>
      <xdr:colOff>952500</xdr:colOff>
      <xdr:row>20</xdr:row>
      <xdr:rowOff>9525</xdr:rowOff>
    </xdr:to>
    <xdr:sp macro="" textlink="">
      <xdr:nvSpPr>
        <xdr:cNvPr id="3" name="AutoShape 2"/>
        <xdr:cNvSpPr>
          <a:spLocks/>
        </xdr:cNvSpPr>
      </xdr:nvSpPr>
      <xdr:spPr bwMode="auto">
        <a:xfrm>
          <a:off x="1038225" y="3000375"/>
          <a:ext cx="76200" cy="485775"/>
        </a:xfrm>
        <a:prstGeom prst="lef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866775</xdr:colOff>
      <xdr:row>21</xdr:row>
      <xdr:rowOff>28575</xdr:rowOff>
    </xdr:from>
    <xdr:to>
      <xdr:col>1</xdr:col>
      <xdr:colOff>942975</xdr:colOff>
      <xdr:row>24</xdr:row>
      <xdr:rowOff>0</xdr:rowOff>
    </xdr:to>
    <xdr:sp macro="" textlink="">
      <xdr:nvSpPr>
        <xdr:cNvPr id="4" name="AutoShape 3"/>
        <xdr:cNvSpPr>
          <a:spLocks/>
        </xdr:cNvSpPr>
      </xdr:nvSpPr>
      <xdr:spPr bwMode="auto">
        <a:xfrm>
          <a:off x="1028700" y="3676650"/>
          <a:ext cx="76200" cy="485775"/>
        </a:xfrm>
        <a:prstGeom prst="lef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952500</xdr:colOff>
      <xdr:row>24</xdr:row>
      <xdr:rowOff>152400</xdr:rowOff>
    </xdr:from>
    <xdr:to>
      <xdr:col>1</xdr:col>
      <xdr:colOff>1162050</xdr:colOff>
      <xdr:row>28</xdr:row>
      <xdr:rowOff>9525</xdr:rowOff>
    </xdr:to>
    <xdr:sp macro="" textlink="">
      <xdr:nvSpPr>
        <xdr:cNvPr id="5" name="AutoShape 4"/>
        <xdr:cNvSpPr>
          <a:spLocks/>
        </xdr:cNvSpPr>
      </xdr:nvSpPr>
      <xdr:spPr bwMode="auto">
        <a:xfrm>
          <a:off x="1114425" y="4314825"/>
          <a:ext cx="209550" cy="542925"/>
        </a:xfrm>
        <a:prstGeom prst="leftBrace">
          <a:avLst>
            <a:gd name="adj1" fmla="val 2159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876300</xdr:colOff>
      <xdr:row>29</xdr:row>
      <xdr:rowOff>19050</xdr:rowOff>
    </xdr:from>
    <xdr:to>
      <xdr:col>1</xdr:col>
      <xdr:colOff>942975</xdr:colOff>
      <xdr:row>32</xdr:row>
      <xdr:rowOff>142875</xdr:rowOff>
    </xdr:to>
    <xdr:sp macro="" textlink="">
      <xdr:nvSpPr>
        <xdr:cNvPr id="6" name="AutoShape 5"/>
        <xdr:cNvSpPr>
          <a:spLocks/>
        </xdr:cNvSpPr>
      </xdr:nvSpPr>
      <xdr:spPr bwMode="auto">
        <a:xfrm>
          <a:off x="1038225" y="5038725"/>
          <a:ext cx="66675" cy="638175"/>
        </a:xfrm>
        <a:prstGeom prst="leftBrace">
          <a:avLst>
            <a:gd name="adj1" fmla="val 797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923925</xdr:colOff>
      <xdr:row>9</xdr:row>
      <xdr:rowOff>28575</xdr:rowOff>
    </xdr:from>
    <xdr:to>
      <xdr:col>1</xdr:col>
      <xdr:colOff>1000125</xdr:colOff>
      <xdr:row>12</xdr:row>
      <xdr:rowOff>0</xdr:rowOff>
    </xdr:to>
    <xdr:sp macro="" textlink="">
      <xdr:nvSpPr>
        <xdr:cNvPr id="7" name="AutoShape 6"/>
        <xdr:cNvSpPr>
          <a:spLocks/>
        </xdr:cNvSpPr>
      </xdr:nvSpPr>
      <xdr:spPr bwMode="auto">
        <a:xfrm>
          <a:off x="1085850" y="1619250"/>
          <a:ext cx="76200" cy="485775"/>
        </a:xfrm>
        <a:prstGeom prst="lef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962025</xdr:colOff>
      <xdr:row>34</xdr:row>
      <xdr:rowOff>19050</xdr:rowOff>
    </xdr:from>
    <xdr:to>
      <xdr:col>1</xdr:col>
      <xdr:colOff>1028700</xdr:colOff>
      <xdr:row>37</xdr:row>
      <xdr:rowOff>142875</xdr:rowOff>
    </xdr:to>
    <xdr:sp macro="" textlink="">
      <xdr:nvSpPr>
        <xdr:cNvPr id="8" name="AutoShape 7"/>
        <xdr:cNvSpPr>
          <a:spLocks/>
        </xdr:cNvSpPr>
      </xdr:nvSpPr>
      <xdr:spPr bwMode="auto">
        <a:xfrm>
          <a:off x="1123950" y="5895975"/>
          <a:ext cx="66675" cy="638175"/>
        </a:xfrm>
        <a:prstGeom prst="leftBrace">
          <a:avLst>
            <a:gd name="adj1" fmla="val 797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923925</xdr:colOff>
      <xdr:row>5</xdr:row>
      <xdr:rowOff>28575</xdr:rowOff>
    </xdr:from>
    <xdr:to>
      <xdr:col>1</xdr:col>
      <xdr:colOff>1000125</xdr:colOff>
      <xdr:row>8</xdr:row>
      <xdr:rowOff>0</xdr:rowOff>
    </xdr:to>
    <xdr:sp macro="" textlink="">
      <xdr:nvSpPr>
        <xdr:cNvPr id="9" name="AutoShape 6"/>
        <xdr:cNvSpPr>
          <a:spLocks/>
        </xdr:cNvSpPr>
      </xdr:nvSpPr>
      <xdr:spPr bwMode="auto">
        <a:xfrm>
          <a:off x="1085850" y="933450"/>
          <a:ext cx="76200" cy="485775"/>
        </a:xfrm>
        <a:prstGeom prst="lef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4</xdr:row>
      <xdr:rowOff>104775</xdr:rowOff>
    </xdr:from>
    <xdr:to>
      <xdr:col>7</xdr:col>
      <xdr:colOff>0</xdr:colOff>
      <xdr:row>5</xdr:row>
      <xdr:rowOff>0</xdr:rowOff>
    </xdr:to>
    <xdr:sp macro="" textlink="">
      <xdr:nvSpPr>
        <xdr:cNvPr id="2" name="テキスト 1"/>
        <xdr:cNvSpPr txBox="1">
          <a:spLocks noChangeArrowheads="1"/>
        </xdr:cNvSpPr>
      </xdr:nvSpPr>
      <xdr:spPr bwMode="auto">
        <a:xfrm>
          <a:off x="5695950" y="1000125"/>
          <a:ext cx="0" cy="123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10</xdr:col>
      <xdr:colOff>104775</xdr:colOff>
      <xdr:row>25</xdr:row>
      <xdr:rowOff>85725</xdr:rowOff>
    </xdr:from>
    <xdr:ext cx="76200" cy="209550"/>
    <xdr:sp macro="" textlink="">
      <xdr:nvSpPr>
        <xdr:cNvPr id="2" name="Text Box 1"/>
        <xdr:cNvSpPr txBox="1">
          <a:spLocks noChangeArrowheads="1"/>
        </xdr:cNvSpPr>
      </xdr:nvSpPr>
      <xdr:spPr bwMode="auto">
        <a:xfrm>
          <a:off x="6048375" y="446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26</xdr:row>
      <xdr:rowOff>0</xdr:rowOff>
    </xdr:from>
    <xdr:ext cx="76200" cy="209550"/>
    <xdr:sp macro="" textlink="">
      <xdr:nvSpPr>
        <xdr:cNvPr id="3" name="Text Box 2"/>
        <xdr:cNvSpPr txBox="1">
          <a:spLocks noChangeArrowheads="1"/>
        </xdr:cNvSpPr>
      </xdr:nvSpPr>
      <xdr:spPr bwMode="auto">
        <a:xfrm>
          <a:off x="21336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26</xdr:row>
      <xdr:rowOff>0</xdr:rowOff>
    </xdr:from>
    <xdr:ext cx="76200" cy="209550"/>
    <xdr:sp macro="" textlink="">
      <xdr:nvSpPr>
        <xdr:cNvPr id="4" name="Text Box 3"/>
        <xdr:cNvSpPr txBox="1">
          <a:spLocks noChangeArrowheads="1"/>
        </xdr:cNvSpPr>
      </xdr:nvSpPr>
      <xdr:spPr bwMode="auto">
        <a:xfrm>
          <a:off x="27146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26</xdr:row>
      <xdr:rowOff>0</xdr:rowOff>
    </xdr:from>
    <xdr:ext cx="76200" cy="209550"/>
    <xdr:sp macro="" textlink="">
      <xdr:nvSpPr>
        <xdr:cNvPr id="5" name="Text Box 4"/>
        <xdr:cNvSpPr txBox="1">
          <a:spLocks noChangeArrowheads="1"/>
        </xdr:cNvSpPr>
      </xdr:nvSpPr>
      <xdr:spPr bwMode="auto">
        <a:xfrm>
          <a:off x="32956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26</xdr:row>
      <xdr:rowOff>0</xdr:rowOff>
    </xdr:from>
    <xdr:ext cx="76200" cy="209550"/>
    <xdr:sp macro="" textlink="">
      <xdr:nvSpPr>
        <xdr:cNvPr id="6" name="Text Box 5"/>
        <xdr:cNvSpPr txBox="1">
          <a:spLocks noChangeArrowheads="1"/>
        </xdr:cNvSpPr>
      </xdr:nvSpPr>
      <xdr:spPr bwMode="auto">
        <a:xfrm>
          <a:off x="387667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26</xdr:row>
      <xdr:rowOff>0</xdr:rowOff>
    </xdr:from>
    <xdr:ext cx="76200" cy="209550"/>
    <xdr:sp macro="" textlink="">
      <xdr:nvSpPr>
        <xdr:cNvPr id="7" name="Text Box 6"/>
        <xdr:cNvSpPr txBox="1">
          <a:spLocks noChangeArrowheads="1"/>
        </xdr:cNvSpPr>
      </xdr:nvSpPr>
      <xdr:spPr bwMode="auto">
        <a:xfrm>
          <a:off x="44577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26</xdr:row>
      <xdr:rowOff>0</xdr:rowOff>
    </xdr:from>
    <xdr:ext cx="76200" cy="209550"/>
    <xdr:sp macro="" textlink="">
      <xdr:nvSpPr>
        <xdr:cNvPr id="8" name="Text Box 7"/>
        <xdr:cNvSpPr txBox="1">
          <a:spLocks noChangeArrowheads="1"/>
        </xdr:cNvSpPr>
      </xdr:nvSpPr>
      <xdr:spPr bwMode="auto">
        <a:xfrm>
          <a:off x="50387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26</xdr:row>
      <xdr:rowOff>0</xdr:rowOff>
    </xdr:from>
    <xdr:ext cx="76200" cy="209550"/>
    <xdr:sp macro="" textlink="">
      <xdr:nvSpPr>
        <xdr:cNvPr id="9" name="Text Box 8"/>
        <xdr:cNvSpPr txBox="1">
          <a:spLocks noChangeArrowheads="1"/>
        </xdr:cNvSpPr>
      </xdr:nvSpPr>
      <xdr:spPr bwMode="auto">
        <a:xfrm>
          <a:off x="56197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26</xdr:row>
      <xdr:rowOff>0</xdr:rowOff>
    </xdr:from>
    <xdr:ext cx="76200" cy="209550"/>
    <xdr:sp macro="" textlink="">
      <xdr:nvSpPr>
        <xdr:cNvPr id="10" name="Text Box 9"/>
        <xdr:cNvSpPr txBox="1">
          <a:spLocks noChangeArrowheads="1"/>
        </xdr:cNvSpPr>
      </xdr:nvSpPr>
      <xdr:spPr bwMode="auto">
        <a:xfrm>
          <a:off x="620077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26</xdr:row>
      <xdr:rowOff>0</xdr:rowOff>
    </xdr:from>
    <xdr:ext cx="76200" cy="209550"/>
    <xdr:sp macro="" textlink="">
      <xdr:nvSpPr>
        <xdr:cNvPr id="11" name="Text Box 10"/>
        <xdr:cNvSpPr txBox="1">
          <a:spLocks noChangeArrowheads="1"/>
        </xdr:cNvSpPr>
      </xdr:nvSpPr>
      <xdr:spPr bwMode="auto">
        <a:xfrm>
          <a:off x="67818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26</xdr:row>
      <xdr:rowOff>0</xdr:rowOff>
    </xdr:from>
    <xdr:ext cx="76200" cy="209550"/>
    <xdr:sp macro="" textlink="">
      <xdr:nvSpPr>
        <xdr:cNvPr id="12" name="Text Box 11"/>
        <xdr:cNvSpPr txBox="1">
          <a:spLocks noChangeArrowheads="1"/>
        </xdr:cNvSpPr>
      </xdr:nvSpPr>
      <xdr:spPr bwMode="auto">
        <a:xfrm>
          <a:off x="73628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26</xdr:row>
      <xdr:rowOff>0</xdr:rowOff>
    </xdr:from>
    <xdr:ext cx="76200" cy="209550"/>
    <xdr:sp macro="" textlink="">
      <xdr:nvSpPr>
        <xdr:cNvPr id="13" name="Text Box 12"/>
        <xdr:cNvSpPr txBox="1">
          <a:spLocks noChangeArrowheads="1"/>
        </xdr:cNvSpPr>
      </xdr:nvSpPr>
      <xdr:spPr bwMode="auto">
        <a:xfrm>
          <a:off x="79438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26</xdr:row>
      <xdr:rowOff>0</xdr:rowOff>
    </xdr:from>
    <xdr:ext cx="76200" cy="209550"/>
    <xdr:sp macro="" textlink="">
      <xdr:nvSpPr>
        <xdr:cNvPr id="14" name="Text Box 13"/>
        <xdr:cNvSpPr txBox="1">
          <a:spLocks noChangeArrowheads="1"/>
        </xdr:cNvSpPr>
      </xdr:nvSpPr>
      <xdr:spPr bwMode="auto">
        <a:xfrm>
          <a:off x="852487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26</xdr:row>
      <xdr:rowOff>0</xdr:rowOff>
    </xdr:from>
    <xdr:ext cx="76200" cy="209550"/>
    <xdr:sp macro="" textlink="">
      <xdr:nvSpPr>
        <xdr:cNvPr id="15" name="Text Box 14"/>
        <xdr:cNvSpPr txBox="1">
          <a:spLocks noChangeArrowheads="1"/>
        </xdr:cNvSpPr>
      </xdr:nvSpPr>
      <xdr:spPr bwMode="auto">
        <a:xfrm>
          <a:off x="91059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26</xdr:row>
      <xdr:rowOff>0</xdr:rowOff>
    </xdr:from>
    <xdr:ext cx="76200" cy="209550"/>
    <xdr:sp macro="" textlink="">
      <xdr:nvSpPr>
        <xdr:cNvPr id="16" name="Text Box 15"/>
        <xdr:cNvSpPr txBox="1">
          <a:spLocks noChangeArrowheads="1"/>
        </xdr:cNvSpPr>
      </xdr:nvSpPr>
      <xdr:spPr bwMode="auto">
        <a:xfrm>
          <a:off x="96869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26</xdr:row>
      <xdr:rowOff>0</xdr:rowOff>
    </xdr:from>
    <xdr:ext cx="76200" cy="209550"/>
    <xdr:sp macro="" textlink="">
      <xdr:nvSpPr>
        <xdr:cNvPr id="17" name="Text Box 16"/>
        <xdr:cNvSpPr txBox="1">
          <a:spLocks noChangeArrowheads="1"/>
        </xdr:cNvSpPr>
      </xdr:nvSpPr>
      <xdr:spPr bwMode="auto">
        <a:xfrm>
          <a:off x="102679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26</xdr:row>
      <xdr:rowOff>0</xdr:rowOff>
    </xdr:from>
    <xdr:ext cx="76200" cy="209550"/>
    <xdr:sp macro="" textlink="">
      <xdr:nvSpPr>
        <xdr:cNvPr id="18" name="Text Box 17"/>
        <xdr:cNvSpPr txBox="1">
          <a:spLocks noChangeArrowheads="1"/>
        </xdr:cNvSpPr>
      </xdr:nvSpPr>
      <xdr:spPr bwMode="auto">
        <a:xfrm>
          <a:off x="114300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26</xdr:row>
      <xdr:rowOff>0</xdr:rowOff>
    </xdr:from>
    <xdr:ext cx="76200" cy="209550"/>
    <xdr:sp macro="" textlink="">
      <xdr:nvSpPr>
        <xdr:cNvPr id="19" name="Text Box 18"/>
        <xdr:cNvSpPr txBox="1">
          <a:spLocks noChangeArrowheads="1"/>
        </xdr:cNvSpPr>
      </xdr:nvSpPr>
      <xdr:spPr bwMode="auto">
        <a:xfrm>
          <a:off x="120110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26</xdr:row>
      <xdr:rowOff>0</xdr:rowOff>
    </xdr:from>
    <xdr:ext cx="76200" cy="209550"/>
    <xdr:sp macro="" textlink="">
      <xdr:nvSpPr>
        <xdr:cNvPr id="20" name="Text Box 19"/>
        <xdr:cNvSpPr txBox="1">
          <a:spLocks noChangeArrowheads="1"/>
        </xdr:cNvSpPr>
      </xdr:nvSpPr>
      <xdr:spPr bwMode="auto">
        <a:xfrm>
          <a:off x="125920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26</xdr:row>
      <xdr:rowOff>0</xdr:rowOff>
    </xdr:from>
    <xdr:ext cx="76200" cy="209550"/>
    <xdr:sp macro="" textlink="">
      <xdr:nvSpPr>
        <xdr:cNvPr id="21" name="Text Box 20"/>
        <xdr:cNvSpPr txBox="1">
          <a:spLocks noChangeArrowheads="1"/>
        </xdr:cNvSpPr>
      </xdr:nvSpPr>
      <xdr:spPr bwMode="auto">
        <a:xfrm>
          <a:off x="21336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26</xdr:row>
      <xdr:rowOff>0</xdr:rowOff>
    </xdr:from>
    <xdr:ext cx="76200" cy="209550"/>
    <xdr:sp macro="" textlink="">
      <xdr:nvSpPr>
        <xdr:cNvPr id="22" name="Text Box 21"/>
        <xdr:cNvSpPr txBox="1">
          <a:spLocks noChangeArrowheads="1"/>
        </xdr:cNvSpPr>
      </xdr:nvSpPr>
      <xdr:spPr bwMode="auto">
        <a:xfrm>
          <a:off x="32956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26</xdr:row>
      <xdr:rowOff>0</xdr:rowOff>
    </xdr:from>
    <xdr:ext cx="76200" cy="209550"/>
    <xdr:sp macro="" textlink="">
      <xdr:nvSpPr>
        <xdr:cNvPr id="23" name="Text Box 22"/>
        <xdr:cNvSpPr txBox="1">
          <a:spLocks noChangeArrowheads="1"/>
        </xdr:cNvSpPr>
      </xdr:nvSpPr>
      <xdr:spPr bwMode="auto">
        <a:xfrm>
          <a:off x="27146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26</xdr:row>
      <xdr:rowOff>0</xdr:rowOff>
    </xdr:from>
    <xdr:ext cx="76200" cy="209550"/>
    <xdr:sp macro="" textlink="">
      <xdr:nvSpPr>
        <xdr:cNvPr id="24" name="Text Box 23"/>
        <xdr:cNvSpPr txBox="1">
          <a:spLocks noChangeArrowheads="1"/>
        </xdr:cNvSpPr>
      </xdr:nvSpPr>
      <xdr:spPr bwMode="auto">
        <a:xfrm>
          <a:off x="27146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257175</xdr:colOff>
      <xdr:row>27</xdr:row>
      <xdr:rowOff>76200</xdr:rowOff>
    </xdr:from>
    <xdr:ext cx="76200" cy="209550"/>
    <xdr:sp macro="" textlink="">
      <xdr:nvSpPr>
        <xdr:cNvPr id="25" name="Text Box 24"/>
        <xdr:cNvSpPr txBox="1">
          <a:spLocks noChangeArrowheads="1"/>
        </xdr:cNvSpPr>
      </xdr:nvSpPr>
      <xdr:spPr bwMode="auto">
        <a:xfrm>
          <a:off x="155257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27</xdr:row>
      <xdr:rowOff>76200</xdr:rowOff>
    </xdr:from>
    <xdr:ext cx="76200" cy="209550"/>
    <xdr:sp macro="" textlink="">
      <xdr:nvSpPr>
        <xdr:cNvPr id="26" name="Text Box 25"/>
        <xdr:cNvSpPr txBox="1">
          <a:spLocks noChangeArrowheads="1"/>
        </xdr:cNvSpPr>
      </xdr:nvSpPr>
      <xdr:spPr bwMode="auto">
        <a:xfrm>
          <a:off x="213360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27</xdr:row>
      <xdr:rowOff>76200</xdr:rowOff>
    </xdr:from>
    <xdr:ext cx="76200" cy="209550"/>
    <xdr:sp macro="" textlink="">
      <xdr:nvSpPr>
        <xdr:cNvPr id="27" name="Text Box 26"/>
        <xdr:cNvSpPr txBox="1">
          <a:spLocks noChangeArrowheads="1"/>
        </xdr:cNvSpPr>
      </xdr:nvSpPr>
      <xdr:spPr bwMode="auto">
        <a:xfrm>
          <a:off x="271462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27</xdr:row>
      <xdr:rowOff>76200</xdr:rowOff>
    </xdr:from>
    <xdr:ext cx="76200" cy="209550"/>
    <xdr:sp macro="" textlink="">
      <xdr:nvSpPr>
        <xdr:cNvPr id="28" name="Text Box 27"/>
        <xdr:cNvSpPr txBox="1">
          <a:spLocks noChangeArrowheads="1"/>
        </xdr:cNvSpPr>
      </xdr:nvSpPr>
      <xdr:spPr bwMode="auto">
        <a:xfrm>
          <a:off x="329565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27</xdr:row>
      <xdr:rowOff>76200</xdr:rowOff>
    </xdr:from>
    <xdr:ext cx="76200" cy="209550"/>
    <xdr:sp macro="" textlink="">
      <xdr:nvSpPr>
        <xdr:cNvPr id="29" name="Text Box 28"/>
        <xdr:cNvSpPr txBox="1">
          <a:spLocks noChangeArrowheads="1"/>
        </xdr:cNvSpPr>
      </xdr:nvSpPr>
      <xdr:spPr bwMode="auto">
        <a:xfrm>
          <a:off x="387667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27</xdr:row>
      <xdr:rowOff>76200</xdr:rowOff>
    </xdr:from>
    <xdr:ext cx="76200" cy="209550"/>
    <xdr:sp macro="" textlink="">
      <xdr:nvSpPr>
        <xdr:cNvPr id="30" name="Text Box 29"/>
        <xdr:cNvSpPr txBox="1">
          <a:spLocks noChangeArrowheads="1"/>
        </xdr:cNvSpPr>
      </xdr:nvSpPr>
      <xdr:spPr bwMode="auto">
        <a:xfrm>
          <a:off x="445770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27</xdr:row>
      <xdr:rowOff>76200</xdr:rowOff>
    </xdr:from>
    <xdr:ext cx="76200" cy="209550"/>
    <xdr:sp macro="" textlink="">
      <xdr:nvSpPr>
        <xdr:cNvPr id="31" name="Text Box 30"/>
        <xdr:cNvSpPr txBox="1">
          <a:spLocks noChangeArrowheads="1"/>
        </xdr:cNvSpPr>
      </xdr:nvSpPr>
      <xdr:spPr bwMode="auto">
        <a:xfrm>
          <a:off x="503872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27</xdr:row>
      <xdr:rowOff>76200</xdr:rowOff>
    </xdr:from>
    <xdr:ext cx="76200" cy="209550"/>
    <xdr:sp macro="" textlink="">
      <xdr:nvSpPr>
        <xdr:cNvPr id="32" name="Text Box 31"/>
        <xdr:cNvSpPr txBox="1">
          <a:spLocks noChangeArrowheads="1"/>
        </xdr:cNvSpPr>
      </xdr:nvSpPr>
      <xdr:spPr bwMode="auto">
        <a:xfrm>
          <a:off x="561975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27</xdr:row>
      <xdr:rowOff>76200</xdr:rowOff>
    </xdr:from>
    <xdr:ext cx="76200" cy="209550"/>
    <xdr:sp macro="" textlink="">
      <xdr:nvSpPr>
        <xdr:cNvPr id="33" name="Text Box 32"/>
        <xdr:cNvSpPr txBox="1">
          <a:spLocks noChangeArrowheads="1"/>
        </xdr:cNvSpPr>
      </xdr:nvSpPr>
      <xdr:spPr bwMode="auto">
        <a:xfrm>
          <a:off x="620077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27</xdr:row>
      <xdr:rowOff>76200</xdr:rowOff>
    </xdr:from>
    <xdr:ext cx="76200" cy="209550"/>
    <xdr:sp macro="" textlink="">
      <xdr:nvSpPr>
        <xdr:cNvPr id="34" name="Text Box 33"/>
        <xdr:cNvSpPr txBox="1">
          <a:spLocks noChangeArrowheads="1"/>
        </xdr:cNvSpPr>
      </xdr:nvSpPr>
      <xdr:spPr bwMode="auto">
        <a:xfrm>
          <a:off x="678180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27</xdr:row>
      <xdr:rowOff>76200</xdr:rowOff>
    </xdr:from>
    <xdr:ext cx="76200" cy="209550"/>
    <xdr:sp macro="" textlink="">
      <xdr:nvSpPr>
        <xdr:cNvPr id="35" name="Text Box 34"/>
        <xdr:cNvSpPr txBox="1">
          <a:spLocks noChangeArrowheads="1"/>
        </xdr:cNvSpPr>
      </xdr:nvSpPr>
      <xdr:spPr bwMode="auto">
        <a:xfrm>
          <a:off x="736282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27</xdr:row>
      <xdr:rowOff>76200</xdr:rowOff>
    </xdr:from>
    <xdr:ext cx="76200" cy="209550"/>
    <xdr:sp macro="" textlink="">
      <xdr:nvSpPr>
        <xdr:cNvPr id="36" name="Text Box 35"/>
        <xdr:cNvSpPr txBox="1">
          <a:spLocks noChangeArrowheads="1"/>
        </xdr:cNvSpPr>
      </xdr:nvSpPr>
      <xdr:spPr bwMode="auto">
        <a:xfrm>
          <a:off x="794385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27</xdr:row>
      <xdr:rowOff>76200</xdr:rowOff>
    </xdr:from>
    <xdr:ext cx="76200" cy="209550"/>
    <xdr:sp macro="" textlink="">
      <xdr:nvSpPr>
        <xdr:cNvPr id="37" name="Text Box 36"/>
        <xdr:cNvSpPr txBox="1">
          <a:spLocks noChangeArrowheads="1"/>
        </xdr:cNvSpPr>
      </xdr:nvSpPr>
      <xdr:spPr bwMode="auto">
        <a:xfrm>
          <a:off x="852487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27</xdr:row>
      <xdr:rowOff>76200</xdr:rowOff>
    </xdr:from>
    <xdr:ext cx="76200" cy="209550"/>
    <xdr:sp macro="" textlink="">
      <xdr:nvSpPr>
        <xdr:cNvPr id="38" name="Text Box 37"/>
        <xdr:cNvSpPr txBox="1">
          <a:spLocks noChangeArrowheads="1"/>
        </xdr:cNvSpPr>
      </xdr:nvSpPr>
      <xdr:spPr bwMode="auto">
        <a:xfrm>
          <a:off x="910590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27</xdr:row>
      <xdr:rowOff>76200</xdr:rowOff>
    </xdr:from>
    <xdr:ext cx="76200" cy="209550"/>
    <xdr:sp macro="" textlink="">
      <xdr:nvSpPr>
        <xdr:cNvPr id="39" name="Text Box 38"/>
        <xdr:cNvSpPr txBox="1">
          <a:spLocks noChangeArrowheads="1"/>
        </xdr:cNvSpPr>
      </xdr:nvSpPr>
      <xdr:spPr bwMode="auto">
        <a:xfrm>
          <a:off x="968692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27</xdr:row>
      <xdr:rowOff>76200</xdr:rowOff>
    </xdr:from>
    <xdr:ext cx="76200" cy="209550"/>
    <xdr:sp macro="" textlink="">
      <xdr:nvSpPr>
        <xdr:cNvPr id="40" name="Text Box 39"/>
        <xdr:cNvSpPr txBox="1">
          <a:spLocks noChangeArrowheads="1"/>
        </xdr:cNvSpPr>
      </xdr:nvSpPr>
      <xdr:spPr bwMode="auto">
        <a:xfrm>
          <a:off x="1026795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27</xdr:row>
      <xdr:rowOff>76200</xdr:rowOff>
    </xdr:from>
    <xdr:ext cx="76200" cy="209550"/>
    <xdr:sp macro="" textlink="">
      <xdr:nvSpPr>
        <xdr:cNvPr id="41" name="Text Box 40"/>
        <xdr:cNvSpPr txBox="1">
          <a:spLocks noChangeArrowheads="1"/>
        </xdr:cNvSpPr>
      </xdr:nvSpPr>
      <xdr:spPr bwMode="auto">
        <a:xfrm>
          <a:off x="1143000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27</xdr:row>
      <xdr:rowOff>76200</xdr:rowOff>
    </xdr:from>
    <xdr:ext cx="76200" cy="209550"/>
    <xdr:sp macro="" textlink="">
      <xdr:nvSpPr>
        <xdr:cNvPr id="42" name="Text Box 41"/>
        <xdr:cNvSpPr txBox="1">
          <a:spLocks noChangeArrowheads="1"/>
        </xdr:cNvSpPr>
      </xdr:nvSpPr>
      <xdr:spPr bwMode="auto">
        <a:xfrm>
          <a:off x="1201102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27</xdr:row>
      <xdr:rowOff>76200</xdr:rowOff>
    </xdr:from>
    <xdr:ext cx="76200" cy="209550"/>
    <xdr:sp macro="" textlink="">
      <xdr:nvSpPr>
        <xdr:cNvPr id="43" name="Text Box 42"/>
        <xdr:cNvSpPr txBox="1">
          <a:spLocks noChangeArrowheads="1"/>
        </xdr:cNvSpPr>
      </xdr:nvSpPr>
      <xdr:spPr bwMode="auto">
        <a:xfrm>
          <a:off x="1259205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27</xdr:row>
      <xdr:rowOff>76200</xdr:rowOff>
    </xdr:from>
    <xdr:ext cx="76200" cy="209550"/>
    <xdr:sp macro="" textlink="">
      <xdr:nvSpPr>
        <xdr:cNvPr id="44" name="Text Box 43"/>
        <xdr:cNvSpPr txBox="1">
          <a:spLocks noChangeArrowheads="1"/>
        </xdr:cNvSpPr>
      </xdr:nvSpPr>
      <xdr:spPr bwMode="auto">
        <a:xfrm>
          <a:off x="213360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27</xdr:row>
      <xdr:rowOff>76200</xdr:rowOff>
    </xdr:from>
    <xdr:ext cx="76200" cy="209550"/>
    <xdr:sp macro="" textlink="">
      <xdr:nvSpPr>
        <xdr:cNvPr id="45" name="Text Box 44"/>
        <xdr:cNvSpPr txBox="1">
          <a:spLocks noChangeArrowheads="1"/>
        </xdr:cNvSpPr>
      </xdr:nvSpPr>
      <xdr:spPr bwMode="auto">
        <a:xfrm>
          <a:off x="329565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27</xdr:row>
      <xdr:rowOff>76200</xdr:rowOff>
    </xdr:from>
    <xdr:ext cx="76200" cy="209550"/>
    <xdr:sp macro="" textlink="">
      <xdr:nvSpPr>
        <xdr:cNvPr id="46" name="Text Box 45"/>
        <xdr:cNvSpPr txBox="1">
          <a:spLocks noChangeArrowheads="1"/>
        </xdr:cNvSpPr>
      </xdr:nvSpPr>
      <xdr:spPr bwMode="auto">
        <a:xfrm>
          <a:off x="271462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27</xdr:row>
      <xdr:rowOff>76200</xdr:rowOff>
    </xdr:from>
    <xdr:ext cx="76200" cy="209550"/>
    <xdr:sp macro="" textlink="">
      <xdr:nvSpPr>
        <xdr:cNvPr id="47" name="Text Box 46"/>
        <xdr:cNvSpPr txBox="1">
          <a:spLocks noChangeArrowheads="1"/>
        </xdr:cNvSpPr>
      </xdr:nvSpPr>
      <xdr:spPr bwMode="auto">
        <a:xfrm>
          <a:off x="271462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257175</xdr:colOff>
      <xdr:row>29</xdr:row>
      <xdr:rowOff>0</xdr:rowOff>
    </xdr:from>
    <xdr:ext cx="76200" cy="209550"/>
    <xdr:sp macro="" textlink="">
      <xdr:nvSpPr>
        <xdr:cNvPr id="48" name="Text Box 47"/>
        <xdr:cNvSpPr txBox="1">
          <a:spLocks noChangeArrowheads="1"/>
        </xdr:cNvSpPr>
      </xdr:nvSpPr>
      <xdr:spPr bwMode="auto">
        <a:xfrm>
          <a:off x="15525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49" name="Text Box 48"/>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50" name="Text Box 49"/>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51" name="Text Box 50"/>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52" name="Text Box 51"/>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53" name="Text Box 52"/>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54" name="Text Box 53"/>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55" name="Text Box 54"/>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56" name="Text Box 55"/>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57" name="Text Box 56"/>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58" name="Text Box 57"/>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59" name="Text Box 58"/>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60" name="Text Box 59"/>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61" name="Text Box 60"/>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62" name="Text Box 61"/>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63" name="Text Box 62"/>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64" name="Text Box 63"/>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65" name="Text Box 64"/>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66" name="Text Box 65"/>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67" name="Text Box 66"/>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68" name="Text Box 67"/>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69" name="Text Box 68"/>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70" name="Text Box 69"/>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257175</xdr:colOff>
      <xdr:row>29</xdr:row>
      <xdr:rowOff>0</xdr:rowOff>
    </xdr:from>
    <xdr:ext cx="76200" cy="209550"/>
    <xdr:sp macro="" textlink="">
      <xdr:nvSpPr>
        <xdr:cNvPr id="71" name="Text Box 70"/>
        <xdr:cNvSpPr txBox="1">
          <a:spLocks noChangeArrowheads="1"/>
        </xdr:cNvSpPr>
      </xdr:nvSpPr>
      <xdr:spPr bwMode="auto">
        <a:xfrm>
          <a:off x="15525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72" name="Text Box 71"/>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73" name="Text Box 72"/>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74" name="Text Box 73"/>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75" name="Text Box 74"/>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76" name="Text Box 75"/>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77" name="Text Box 76"/>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78" name="Text Box 77"/>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79" name="Text Box 78"/>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80" name="Text Box 79"/>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81" name="Text Box 80"/>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82" name="Text Box 81"/>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83" name="Text Box 82"/>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84" name="Text Box 83"/>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85" name="Text Box 84"/>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86" name="Text Box 85"/>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87" name="Text Box 86"/>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88" name="Text Box 87"/>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89" name="Text Box 88"/>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90" name="Text Box 89"/>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91" name="Text Box 90"/>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92" name="Text Box 91"/>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93" name="Text Box 92"/>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257175</xdr:colOff>
      <xdr:row>29</xdr:row>
      <xdr:rowOff>0</xdr:rowOff>
    </xdr:from>
    <xdr:ext cx="76200" cy="209550"/>
    <xdr:sp macro="" textlink="">
      <xdr:nvSpPr>
        <xdr:cNvPr id="94" name="Text Box 93"/>
        <xdr:cNvSpPr txBox="1">
          <a:spLocks noChangeArrowheads="1"/>
        </xdr:cNvSpPr>
      </xdr:nvSpPr>
      <xdr:spPr bwMode="auto">
        <a:xfrm>
          <a:off x="15525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95" name="Text Box 94"/>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96" name="Text Box 95"/>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97" name="Text Box 96"/>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98" name="Text Box 97"/>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99" name="Text Box 98"/>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100" name="Text Box 99"/>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101" name="Text Box 100"/>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102" name="Text Box 101"/>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103" name="Text Box 102"/>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104" name="Text Box 103"/>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105" name="Text Box 104"/>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106" name="Text Box 105"/>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107" name="Text Box 106"/>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108" name="Text Box 107"/>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109" name="Text Box 108"/>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110" name="Text Box 109"/>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111" name="Text Box 110"/>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112" name="Text Box 111"/>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113" name="Text Box 112"/>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114" name="Text Box 113"/>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115" name="Text Box 114"/>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116" name="Text Box 115"/>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257175</xdr:colOff>
      <xdr:row>29</xdr:row>
      <xdr:rowOff>0</xdr:rowOff>
    </xdr:from>
    <xdr:ext cx="76200" cy="209550"/>
    <xdr:sp macro="" textlink="">
      <xdr:nvSpPr>
        <xdr:cNvPr id="117" name="Text Box 116"/>
        <xdr:cNvSpPr txBox="1">
          <a:spLocks noChangeArrowheads="1"/>
        </xdr:cNvSpPr>
      </xdr:nvSpPr>
      <xdr:spPr bwMode="auto">
        <a:xfrm>
          <a:off x="15525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118" name="Text Box 117"/>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119" name="Text Box 118"/>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120" name="Text Box 119"/>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121" name="Text Box 120"/>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122" name="Text Box 121"/>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123" name="Text Box 122"/>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124" name="Text Box 123"/>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125" name="Text Box 124"/>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126" name="Text Box 125"/>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127" name="Text Box 126"/>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128" name="Text Box 127"/>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129" name="Text Box 128"/>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130" name="Text Box 129"/>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131" name="Text Box 130"/>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132" name="Text Box 131"/>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133" name="Text Box 132"/>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134" name="Text Box 133"/>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135" name="Text Box 134"/>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136" name="Text Box 135"/>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137" name="Text Box 136"/>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138" name="Text Box 137"/>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139" name="Text Box 138"/>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26</xdr:row>
      <xdr:rowOff>0</xdr:rowOff>
    </xdr:from>
    <xdr:ext cx="76200" cy="209550"/>
    <xdr:sp macro="" textlink="">
      <xdr:nvSpPr>
        <xdr:cNvPr id="140" name="Text Box 1"/>
        <xdr:cNvSpPr txBox="1">
          <a:spLocks noChangeArrowheads="1"/>
        </xdr:cNvSpPr>
      </xdr:nvSpPr>
      <xdr:spPr bwMode="auto">
        <a:xfrm>
          <a:off x="21336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26</xdr:row>
      <xdr:rowOff>0</xdr:rowOff>
    </xdr:from>
    <xdr:ext cx="76200" cy="209550"/>
    <xdr:sp macro="" textlink="">
      <xdr:nvSpPr>
        <xdr:cNvPr id="141" name="Text Box 1"/>
        <xdr:cNvSpPr txBox="1">
          <a:spLocks noChangeArrowheads="1"/>
        </xdr:cNvSpPr>
      </xdr:nvSpPr>
      <xdr:spPr bwMode="auto">
        <a:xfrm>
          <a:off x="27146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26</xdr:row>
      <xdr:rowOff>0</xdr:rowOff>
    </xdr:from>
    <xdr:ext cx="76200" cy="209550"/>
    <xdr:sp macro="" textlink="">
      <xdr:nvSpPr>
        <xdr:cNvPr id="142" name="Text Box 2"/>
        <xdr:cNvSpPr txBox="1">
          <a:spLocks noChangeArrowheads="1"/>
        </xdr:cNvSpPr>
      </xdr:nvSpPr>
      <xdr:spPr bwMode="auto">
        <a:xfrm>
          <a:off x="32956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26</xdr:row>
      <xdr:rowOff>0</xdr:rowOff>
    </xdr:from>
    <xdr:ext cx="76200" cy="209550"/>
    <xdr:sp macro="" textlink="">
      <xdr:nvSpPr>
        <xdr:cNvPr id="143" name="Text Box 20"/>
        <xdr:cNvSpPr txBox="1">
          <a:spLocks noChangeArrowheads="1"/>
        </xdr:cNvSpPr>
      </xdr:nvSpPr>
      <xdr:spPr bwMode="auto">
        <a:xfrm>
          <a:off x="32956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26</xdr:row>
      <xdr:rowOff>0</xdr:rowOff>
    </xdr:from>
    <xdr:ext cx="76200" cy="209550"/>
    <xdr:sp macro="" textlink="">
      <xdr:nvSpPr>
        <xdr:cNvPr id="144" name="Text Box 1"/>
        <xdr:cNvSpPr txBox="1">
          <a:spLocks noChangeArrowheads="1"/>
        </xdr:cNvSpPr>
      </xdr:nvSpPr>
      <xdr:spPr bwMode="auto">
        <a:xfrm>
          <a:off x="32956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26</xdr:row>
      <xdr:rowOff>0</xdr:rowOff>
    </xdr:from>
    <xdr:ext cx="76200" cy="209550"/>
    <xdr:sp macro="" textlink="">
      <xdr:nvSpPr>
        <xdr:cNvPr id="145" name="Text Box 1"/>
        <xdr:cNvSpPr txBox="1">
          <a:spLocks noChangeArrowheads="1"/>
        </xdr:cNvSpPr>
      </xdr:nvSpPr>
      <xdr:spPr bwMode="auto">
        <a:xfrm>
          <a:off x="387667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26</xdr:row>
      <xdr:rowOff>0</xdr:rowOff>
    </xdr:from>
    <xdr:ext cx="76200" cy="209550"/>
    <xdr:sp macro="" textlink="">
      <xdr:nvSpPr>
        <xdr:cNvPr id="146" name="Text Box 2"/>
        <xdr:cNvSpPr txBox="1">
          <a:spLocks noChangeArrowheads="1"/>
        </xdr:cNvSpPr>
      </xdr:nvSpPr>
      <xdr:spPr bwMode="auto">
        <a:xfrm>
          <a:off x="44577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26</xdr:row>
      <xdr:rowOff>0</xdr:rowOff>
    </xdr:from>
    <xdr:ext cx="76200" cy="209550"/>
    <xdr:sp macro="" textlink="">
      <xdr:nvSpPr>
        <xdr:cNvPr id="147" name="Text Box 20"/>
        <xdr:cNvSpPr txBox="1">
          <a:spLocks noChangeArrowheads="1"/>
        </xdr:cNvSpPr>
      </xdr:nvSpPr>
      <xdr:spPr bwMode="auto">
        <a:xfrm>
          <a:off x="44577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26</xdr:row>
      <xdr:rowOff>0</xdr:rowOff>
    </xdr:from>
    <xdr:ext cx="76200" cy="209550"/>
    <xdr:sp macro="" textlink="">
      <xdr:nvSpPr>
        <xdr:cNvPr id="148" name="Text Box 1"/>
        <xdr:cNvSpPr txBox="1">
          <a:spLocks noChangeArrowheads="1"/>
        </xdr:cNvSpPr>
      </xdr:nvSpPr>
      <xdr:spPr bwMode="auto">
        <a:xfrm>
          <a:off x="44577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26</xdr:row>
      <xdr:rowOff>0</xdr:rowOff>
    </xdr:from>
    <xdr:ext cx="76200" cy="209550"/>
    <xdr:sp macro="" textlink="">
      <xdr:nvSpPr>
        <xdr:cNvPr id="149" name="Text Box 1"/>
        <xdr:cNvSpPr txBox="1">
          <a:spLocks noChangeArrowheads="1"/>
        </xdr:cNvSpPr>
      </xdr:nvSpPr>
      <xdr:spPr bwMode="auto">
        <a:xfrm>
          <a:off x="50387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26</xdr:row>
      <xdr:rowOff>0</xdr:rowOff>
    </xdr:from>
    <xdr:ext cx="76200" cy="209550"/>
    <xdr:sp macro="" textlink="">
      <xdr:nvSpPr>
        <xdr:cNvPr id="150" name="Text Box 2"/>
        <xdr:cNvSpPr txBox="1">
          <a:spLocks noChangeArrowheads="1"/>
        </xdr:cNvSpPr>
      </xdr:nvSpPr>
      <xdr:spPr bwMode="auto">
        <a:xfrm>
          <a:off x="56197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26</xdr:row>
      <xdr:rowOff>0</xdr:rowOff>
    </xdr:from>
    <xdr:ext cx="76200" cy="209550"/>
    <xdr:sp macro="" textlink="">
      <xdr:nvSpPr>
        <xdr:cNvPr id="151" name="Text Box 20"/>
        <xdr:cNvSpPr txBox="1">
          <a:spLocks noChangeArrowheads="1"/>
        </xdr:cNvSpPr>
      </xdr:nvSpPr>
      <xdr:spPr bwMode="auto">
        <a:xfrm>
          <a:off x="56197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26</xdr:row>
      <xdr:rowOff>0</xdr:rowOff>
    </xdr:from>
    <xdr:ext cx="76200" cy="209550"/>
    <xdr:sp macro="" textlink="">
      <xdr:nvSpPr>
        <xdr:cNvPr id="152" name="Text Box 1"/>
        <xdr:cNvSpPr txBox="1">
          <a:spLocks noChangeArrowheads="1"/>
        </xdr:cNvSpPr>
      </xdr:nvSpPr>
      <xdr:spPr bwMode="auto">
        <a:xfrm>
          <a:off x="56197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26</xdr:row>
      <xdr:rowOff>0</xdr:rowOff>
    </xdr:from>
    <xdr:ext cx="76200" cy="209550"/>
    <xdr:sp macro="" textlink="">
      <xdr:nvSpPr>
        <xdr:cNvPr id="153" name="Text Box 1"/>
        <xdr:cNvSpPr txBox="1">
          <a:spLocks noChangeArrowheads="1"/>
        </xdr:cNvSpPr>
      </xdr:nvSpPr>
      <xdr:spPr bwMode="auto">
        <a:xfrm>
          <a:off x="620077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26</xdr:row>
      <xdr:rowOff>0</xdr:rowOff>
    </xdr:from>
    <xdr:ext cx="76200" cy="209550"/>
    <xdr:sp macro="" textlink="">
      <xdr:nvSpPr>
        <xdr:cNvPr id="154" name="Text Box 2"/>
        <xdr:cNvSpPr txBox="1">
          <a:spLocks noChangeArrowheads="1"/>
        </xdr:cNvSpPr>
      </xdr:nvSpPr>
      <xdr:spPr bwMode="auto">
        <a:xfrm>
          <a:off x="67818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26</xdr:row>
      <xdr:rowOff>0</xdr:rowOff>
    </xdr:from>
    <xdr:ext cx="76200" cy="209550"/>
    <xdr:sp macro="" textlink="">
      <xdr:nvSpPr>
        <xdr:cNvPr id="155" name="Text Box 20"/>
        <xdr:cNvSpPr txBox="1">
          <a:spLocks noChangeArrowheads="1"/>
        </xdr:cNvSpPr>
      </xdr:nvSpPr>
      <xdr:spPr bwMode="auto">
        <a:xfrm>
          <a:off x="67818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26</xdr:row>
      <xdr:rowOff>0</xdr:rowOff>
    </xdr:from>
    <xdr:ext cx="76200" cy="209550"/>
    <xdr:sp macro="" textlink="">
      <xdr:nvSpPr>
        <xdr:cNvPr id="156" name="Text Box 1"/>
        <xdr:cNvSpPr txBox="1">
          <a:spLocks noChangeArrowheads="1"/>
        </xdr:cNvSpPr>
      </xdr:nvSpPr>
      <xdr:spPr bwMode="auto">
        <a:xfrm>
          <a:off x="67818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26</xdr:row>
      <xdr:rowOff>0</xdr:rowOff>
    </xdr:from>
    <xdr:ext cx="76200" cy="209550"/>
    <xdr:sp macro="" textlink="">
      <xdr:nvSpPr>
        <xdr:cNvPr id="157" name="Text Box 1"/>
        <xdr:cNvSpPr txBox="1">
          <a:spLocks noChangeArrowheads="1"/>
        </xdr:cNvSpPr>
      </xdr:nvSpPr>
      <xdr:spPr bwMode="auto">
        <a:xfrm>
          <a:off x="73628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26</xdr:row>
      <xdr:rowOff>0</xdr:rowOff>
    </xdr:from>
    <xdr:ext cx="76200" cy="209550"/>
    <xdr:sp macro="" textlink="">
      <xdr:nvSpPr>
        <xdr:cNvPr id="158" name="Text Box 2"/>
        <xdr:cNvSpPr txBox="1">
          <a:spLocks noChangeArrowheads="1"/>
        </xdr:cNvSpPr>
      </xdr:nvSpPr>
      <xdr:spPr bwMode="auto">
        <a:xfrm>
          <a:off x="79438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26</xdr:row>
      <xdr:rowOff>0</xdr:rowOff>
    </xdr:from>
    <xdr:ext cx="76200" cy="209550"/>
    <xdr:sp macro="" textlink="">
      <xdr:nvSpPr>
        <xdr:cNvPr id="159" name="Text Box 20"/>
        <xdr:cNvSpPr txBox="1">
          <a:spLocks noChangeArrowheads="1"/>
        </xdr:cNvSpPr>
      </xdr:nvSpPr>
      <xdr:spPr bwMode="auto">
        <a:xfrm>
          <a:off x="79438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26</xdr:row>
      <xdr:rowOff>0</xdr:rowOff>
    </xdr:from>
    <xdr:ext cx="76200" cy="209550"/>
    <xdr:sp macro="" textlink="">
      <xdr:nvSpPr>
        <xdr:cNvPr id="160" name="Text Box 1"/>
        <xdr:cNvSpPr txBox="1">
          <a:spLocks noChangeArrowheads="1"/>
        </xdr:cNvSpPr>
      </xdr:nvSpPr>
      <xdr:spPr bwMode="auto">
        <a:xfrm>
          <a:off x="79438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26</xdr:row>
      <xdr:rowOff>0</xdr:rowOff>
    </xdr:from>
    <xdr:ext cx="76200" cy="209550"/>
    <xdr:sp macro="" textlink="">
      <xdr:nvSpPr>
        <xdr:cNvPr id="161" name="Text Box 1"/>
        <xdr:cNvSpPr txBox="1">
          <a:spLocks noChangeArrowheads="1"/>
        </xdr:cNvSpPr>
      </xdr:nvSpPr>
      <xdr:spPr bwMode="auto">
        <a:xfrm>
          <a:off x="852487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26</xdr:row>
      <xdr:rowOff>0</xdr:rowOff>
    </xdr:from>
    <xdr:ext cx="76200" cy="209550"/>
    <xdr:sp macro="" textlink="">
      <xdr:nvSpPr>
        <xdr:cNvPr id="162" name="Text Box 2"/>
        <xdr:cNvSpPr txBox="1">
          <a:spLocks noChangeArrowheads="1"/>
        </xdr:cNvSpPr>
      </xdr:nvSpPr>
      <xdr:spPr bwMode="auto">
        <a:xfrm>
          <a:off x="91059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26</xdr:row>
      <xdr:rowOff>0</xdr:rowOff>
    </xdr:from>
    <xdr:ext cx="76200" cy="209550"/>
    <xdr:sp macro="" textlink="">
      <xdr:nvSpPr>
        <xdr:cNvPr id="163" name="Text Box 20"/>
        <xdr:cNvSpPr txBox="1">
          <a:spLocks noChangeArrowheads="1"/>
        </xdr:cNvSpPr>
      </xdr:nvSpPr>
      <xdr:spPr bwMode="auto">
        <a:xfrm>
          <a:off x="91059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26</xdr:row>
      <xdr:rowOff>0</xdr:rowOff>
    </xdr:from>
    <xdr:ext cx="76200" cy="209550"/>
    <xdr:sp macro="" textlink="">
      <xdr:nvSpPr>
        <xdr:cNvPr id="164" name="Text Box 1"/>
        <xdr:cNvSpPr txBox="1">
          <a:spLocks noChangeArrowheads="1"/>
        </xdr:cNvSpPr>
      </xdr:nvSpPr>
      <xdr:spPr bwMode="auto">
        <a:xfrm>
          <a:off x="91059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26</xdr:row>
      <xdr:rowOff>0</xdr:rowOff>
    </xdr:from>
    <xdr:ext cx="76200" cy="209550"/>
    <xdr:sp macro="" textlink="">
      <xdr:nvSpPr>
        <xdr:cNvPr id="165" name="Text Box 1"/>
        <xdr:cNvSpPr txBox="1">
          <a:spLocks noChangeArrowheads="1"/>
        </xdr:cNvSpPr>
      </xdr:nvSpPr>
      <xdr:spPr bwMode="auto">
        <a:xfrm>
          <a:off x="96869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26</xdr:row>
      <xdr:rowOff>0</xdr:rowOff>
    </xdr:from>
    <xdr:ext cx="76200" cy="209550"/>
    <xdr:sp macro="" textlink="">
      <xdr:nvSpPr>
        <xdr:cNvPr id="166" name="Text Box 2"/>
        <xdr:cNvSpPr txBox="1">
          <a:spLocks noChangeArrowheads="1"/>
        </xdr:cNvSpPr>
      </xdr:nvSpPr>
      <xdr:spPr bwMode="auto">
        <a:xfrm>
          <a:off x="102679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26</xdr:row>
      <xdr:rowOff>0</xdr:rowOff>
    </xdr:from>
    <xdr:ext cx="76200" cy="209550"/>
    <xdr:sp macro="" textlink="">
      <xdr:nvSpPr>
        <xdr:cNvPr id="167" name="Text Box 20"/>
        <xdr:cNvSpPr txBox="1">
          <a:spLocks noChangeArrowheads="1"/>
        </xdr:cNvSpPr>
      </xdr:nvSpPr>
      <xdr:spPr bwMode="auto">
        <a:xfrm>
          <a:off x="102679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26</xdr:row>
      <xdr:rowOff>0</xdr:rowOff>
    </xdr:from>
    <xdr:ext cx="76200" cy="209550"/>
    <xdr:sp macro="" textlink="">
      <xdr:nvSpPr>
        <xdr:cNvPr id="168" name="Text Box 1"/>
        <xdr:cNvSpPr txBox="1">
          <a:spLocks noChangeArrowheads="1"/>
        </xdr:cNvSpPr>
      </xdr:nvSpPr>
      <xdr:spPr bwMode="auto">
        <a:xfrm>
          <a:off x="102679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26</xdr:row>
      <xdr:rowOff>0</xdr:rowOff>
    </xdr:from>
    <xdr:ext cx="76200" cy="209550"/>
    <xdr:sp macro="" textlink="">
      <xdr:nvSpPr>
        <xdr:cNvPr id="169" name="Text Box 1"/>
        <xdr:cNvSpPr txBox="1">
          <a:spLocks noChangeArrowheads="1"/>
        </xdr:cNvSpPr>
      </xdr:nvSpPr>
      <xdr:spPr bwMode="auto">
        <a:xfrm>
          <a:off x="114300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26</xdr:row>
      <xdr:rowOff>0</xdr:rowOff>
    </xdr:from>
    <xdr:ext cx="76200" cy="209550"/>
    <xdr:sp macro="" textlink="">
      <xdr:nvSpPr>
        <xdr:cNvPr id="170" name="Text Box 2"/>
        <xdr:cNvSpPr txBox="1">
          <a:spLocks noChangeArrowheads="1"/>
        </xdr:cNvSpPr>
      </xdr:nvSpPr>
      <xdr:spPr bwMode="auto">
        <a:xfrm>
          <a:off x="120110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26</xdr:row>
      <xdr:rowOff>0</xdr:rowOff>
    </xdr:from>
    <xdr:ext cx="76200" cy="209550"/>
    <xdr:sp macro="" textlink="">
      <xdr:nvSpPr>
        <xdr:cNvPr id="171" name="Text Box 20"/>
        <xdr:cNvSpPr txBox="1">
          <a:spLocks noChangeArrowheads="1"/>
        </xdr:cNvSpPr>
      </xdr:nvSpPr>
      <xdr:spPr bwMode="auto">
        <a:xfrm>
          <a:off x="120110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26</xdr:row>
      <xdr:rowOff>0</xdr:rowOff>
    </xdr:from>
    <xdr:ext cx="76200" cy="209550"/>
    <xdr:sp macro="" textlink="">
      <xdr:nvSpPr>
        <xdr:cNvPr id="172" name="Text Box 1"/>
        <xdr:cNvSpPr txBox="1">
          <a:spLocks noChangeArrowheads="1"/>
        </xdr:cNvSpPr>
      </xdr:nvSpPr>
      <xdr:spPr bwMode="auto">
        <a:xfrm>
          <a:off x="120110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9</xdr:row>
      <xdr:rowOff>85725</xdr:rowOff>
    </xdr:from>
    <xdr:ext cx="76200" cy="209550"/>
    <xdr:sp macro="" textlink="">
      <xdr:nvSpPr>
        <xdr:cNvPr id="173" name="Text Box 1"/>
        <xdr:cNvSpPr txBox="1">
          <a:spLocks noChangeArrowheads="1"/>
        </xdr:cNvSpPr>
      </xdr:nvSpPr>
      <xdr:spPr bwMode="auto">
        <a:xfrm>
          <a:off x="604837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11</xdr:row>
      <xdr:rowOff>0</xdr:rowOff>
    </xdr:from>
    <xdr:ext cx="76200" cy="209550"/>
    <xdr:sp macro="" textlink="">
      <xdr:nvSpPr>
        <xdr:cNvPr id="174" name="Text Box 3"/>
        <xdr:cNvSpPr txBox="1">
          <a:spLocks noChangeArrowheads="1"/>
        </xdr:cNvSpPr>
      </xdr:nvSpPr>
      <xdr:spPr bwMode="auto">
        <a:xfrm>
          <a:off x="27146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11</xdr:row>
      <xdr:rowOff>0</xdr:rowOff>
    </xdr:from>
    <xdr:ext cx="76200" cy="209550"/>
    <xdr:sp macro="" textlink="">
      <xdr:nvSpPr>
        <xdr:cNvPr id="175" name="Text Box 4"/>
        <xdr:cNvSpPr txBox="1">
          <a:spLocks noChangeArrowheads="1"/>
        </xdr:cNvSpPr>
      </xdr:nvSpPr>
      <xdr:spPr bwMode="auto">
        <a:xfrm>
          <a:off x="32956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11</xdr:row>
      <xdr:rowOff>0</xdr:rowOff>
    </xdr:from>
    <xdr:ext cx="76200" cy="209550"/>
    <xdr:sp macro="" textlink="">
      <xdr:nvSpPr>
        <xdr:cNvPr id="176" name="Text Box 5"/>
        <xdr:cNvSpPr txBox="1">
          <a:spLocks noChangeArrowheads="1"/>
        </xdr:cNvSpPr>
      </xdr:nvSpPr>
      <xdr:spPr bwMode="auto">
        <a:xfrm>
          <a:off x="387667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11</xdr:row>
      <xdr:rowOff>0</xdr:rowOff>
    </xdr:from>
    <xdr:ext cx="76200" cy="209550"/>
    <xdr:sp macro="" textlink="">
      <xdr:nvSpPr>
        <xdr:cNvPr id="177" name="Text Box 6"/>
        <xdr:cNvSpPr txBox="1">
          <a:spLocks noChangeArrowheads="1"/>
        </xdr:cNvSpPr>
      </xdr:nvSpPr>
      <xdr:spPr bwMode="auto">
        <a:xfrm>
          <a:off x="44577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178" name="Text Box 7"/>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11</xdr:row>
      <xdr:rowOff>0</xdr:rowOff>
    </xdr:from>
    <xdr:ext cx="76200" cy="209550"/>
    <xdr:sp macro="" textlink="">
      <xdr:nvSpPr>
        <xdr:cNvPr id="179" name="Text Box 8"/>
        <xdr:cNvSpPr txBox="1">
          <a:spLocks noChangeArrowheads="1"/>
        </xdr:cNvSpPr>
      </xdr:nvSpPr>
      <xdr:spPr bwMode="auto">
        <a:xfrm>
          <a:off x="56197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11</xdr:row>
      <xdr:rowOff>0</xdr:rowOff>
    </xdr:from>
    <xdr:ext cx="76200" cy="209550"/>
    <xdr:sp macro="" textlink="">
      <xdr:nvSpPr>
        <xdr:cNvPr id="180" name="Text Box 9"/>
        <xdr:cNvSpPr txBox="1">
          <a:spLocks noChangeArrowheads="1"/>
        </xdr:cNvSpPr>
      </xdr:nvSpPr>
      <xdr:spPr bwMode="auto">
        <a:xfrm>
          <a:off x="620077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11</xdr:row>
      <xdr:rowOff>0</xdr:rowOff>
    </xdr:from>
    <xdr:ext cx="76200" cy="209550"/>
    <xdr:sp macro="" textlink="">
      <xdr:nvSpPr>
        <xdr:cNvPr id="181" name="Text Box 10"/>
        <xdr:cNvSpPr txBox="1">
          <a:spLocks noChangeArrowheads="1"/>
        </xdr:cNvSpPr>
      </xdr:nvSpPr>
      <xdr:spPr bwMode="auto">
        <a:xfrm>
          <a:off x="67818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11</xdr:row>
      <xdr:rowOff>0</xdr:rowOff>
    </xdr:from>
    <xdr:ext cx="76200" cy="209550"/>
    <xdr:sp macro="" textlink="">
      <xdr:nvSpPr>
        <xdr:cNvPr id="182" name="Text Box 11"/>
        <xdr:cNvSpPr txBox="1">
          <a:spLocks noChangeArrowheads="1"/>
        </xdr:cNvSpPr>
      </xdr:nvSpPr>
      <xdr:spPr bwMode="auto">
        <a:xfrm>
          <a:off x="73628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11</xdr:row>
      <xdr:rowOff>0</xdr:rowOff>
    </xdr:from>
    <xdr:ext cx="76200" cy="209550"/>
    <xdr:sp macro="" textlink="">
      <xdr:nvSpPr>
        <xdr:cNvPr id="183" name="Text Box 12"/>
        <xdr:cNvSpPr txBox="1">
          <a:spLocks noChangeArrowheads="1"/>
        </xdr:cNvSpPr>
      </xdr:nvSpPr>
      <xdr:spPr bwMode="auto">
        <a:xfrm>
          <a:off x="79438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11</xdr:row>
      <xdr:rowOff>0</xdr:rowOff>
    </xdr:from>
    <xdr:ext cx="76200" cy="209550"/>
    <xdr:sp macro="" textlink="">
      <xdr:nvSpPr>
        <xdr:cNvPr id="184" name="Text Box 13"/>
        <xdr:cNvSpPr txBox="1">
          <a:spLocks noChangeArrowheads="1"/>
        </xdr:cNvSpPr>
      </xdr:nvSpPr>
      <xdr:spPr bwMode="auto">
        <a:xfrm>
          <a:off x="852487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11</xdr:row>
      <xdr:rowOff>0</xdr:rowOff>
    </xdr:from>
    <xdr:ext cx="76200" cy="209550"/>
    <xdr:sp macro="" textlink="">
      <xdr:nvSpPr>
        <xdr:cNvPr id="185" name="Text Box 14"/>
        <xdr:cNvSpPr txBox="1">
          <a:spLocks noChangeArrowheads="1"/>
        </xdr:cNvSpPr>
      </xdr:nvSpPr>
      <xdr:spPr bwMode="auto">
        <a:xfrm>
          <a:off x="91059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11</xdr:row>
      <xdr:rowOff>0</xdr:rowOff>
    </xdr:from>
    <xdr:ext cx="76200" cy="209550"/>
    <xdr:sp macro="" textlink="">
      <xdr:nvSpPr>
        <xdr:cNvPr id="186" name="Text Box 15"/>
        <xdr:cNvSpPr txBox="1">
          <a:spLocks noChangeArrowheads="1"/>
        </xdr:cNvSpPr>
      </xdr:nvSpPr>
      <xdr:spPr bwMode="auto">
        <a:xfrm>
          <a:off x="96869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11</xdr:row>
      <xdr:rowOff>0</xdr:rowOff>
    </xdr:from>
    <xdr:ext cx="76200" cy="209550"/>
    <xdr:sp macro="" textlink="">
      <xdr:nvSpPr>
        <xdr:cNvPr id="187" name="Text Box 16"/>
        <xdr:cNvSpPr txBox="1">
          <a:spLocks noChangeArrowheads="1"/>
        </xdr:cNvSpPr>
      </xdr:nvSpPr>
      <xdr:spPr bwMode="auto">
        <a:xfrm>
          <a:off x="102679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11</xdr:row>
      <xdr:rowOff>0</xdr:rowOff>
    </xdr:from>
    <xdr:ext cx="76200" cy="209550"/>
    <xdr:sp macro="" textlink="">
      <xdr:nvSpPr>
        <xdr:cNvPr id="188" name="Text Box 17"/>
        <xdr:cNvSpPr txBox="1">
          <a:spLocks noChangeArrowheads="1"/>
        </xdr:cNvSpPr>
      </xdr:nvSpPr>
      <xdr:spPr bwMode="auto">
        <a:xfrm>
          <a:off x="114300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11</xdr:row>
      <xdr:rowOff>0</xdr:rowOff>
    </xdr:from>
    <xdr:ext cx="76200" cy="209550"/>
    <xdr:sp macro="" textlink="">
      <xdr:nvSpPr>
        <xdr:cNvPr id="189" name="Text Box 18"/>
        <xdr:cNvSpPr txBox="1">
          <a:spLocks noChangeArrowheads="1"/>
        </xdr:cNvSpPr>
      </xdr:nvSpPr>
      <xdr:spPr bwMode="auto">
        <a:xfrm>
          <a:off x="120110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11</xdr:row>
      <xdr:rowOff>0</xdr:rowOff>
    </xdr:from>
    <xdr:ext cx="76200" cy="209550"/>
    <xdr:sp macro="" textlink="">
      <xdr:nvSpPr>
        <xdr:cNvPr id="190" name="Text Box 19"/>
        <xdr:cNvSpPr txBox="1">
          <a:spLocks noChangeArrowheads="1"/>
        </xdr:cNvSpPr>
      </xdr:nvSpPr>
      <xdr:spPr bwMode="auto">
        <a:xfrm>
          <a:off x="125920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11</xdr:row>
      <xdr:rowOff>0</xdr:rowOff>
    </xdr:from>
    <xdr:ext cx="76200" cy="209550"/>
    <xdr:sp macro="" textlink="">
      <xdr:nvSpPr>
        <xdr:cNvPr id="191" name="Text Box 21"/>
        <xdr:cNvSpPr txBox="1">
          <a:spLocks noChangeArrowheads="1"/>
        </xdr:cNvSpPr>
      </xdr:nvSpPr>
      <xdr:spPr bwMode="auto">
        <a:xfrm>
          <a:off x="32956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11</xdr:row>
      <xdr:rowOff>0</xdr:rowOff>
    </xdr:from>
    <xdr:ext cx="76200" cy="209550"/>
    <xdr:sp macro="" textlink="">
      <xdr:nvSpPr>
        <xdr:cNvPr id="192" name="Text Box 22"/>
        <xdr:cNvSpPr txBox="1">
          <a:spLocks noChangeArrowheads="1"/>
        </xdr:cNvSpPr>
      </xdr:nvSpPr>
      <xdr:spPr bwMode="auto">
        <a:xfrm>
          <a:off x="27146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11</xdr:row>
      <xdr:rowOff>0</xdr:rowOff>
    </xdr:from>
    <xdr:ext cx="76200" cy="209550"/>
    <xdr:sp macro="" textlink="">
      <xdr:nvSpPr>
        <xdr:cNvPr id="193" name="Text Box 23"/>
        <xdr:cNvSpPr txBox="1">
          <a:spLocks noChangeArrowheads="1"/>
        </xdr:cNvSpPr>
      </xdr:nvSpPr>
      <xdr:spPr bwMode="auto">
        <a:xfrm>
          <a:off x="27146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11</xdr:row>
      <xdr:rowOff>0</xdr:rowOff>
    </xdr:from>
    <xdr:ext cx="76200" cy="209550"/>
    <xdr:sp macro="" textlink="">
      <xdr:nvSpPr>
        <xdr:cNvPr id="194" name="Text Box 1"/>
        <xdr:cNvSpPr txBox="1">
          <a:spLocks noChangeArrowheads="1"/>
        </xdr:cNvSpPr>
      </xdr:nvSpPr>
      <xdr:spPr bwMode="auto">
        <a:xfrm>
          <a:off x="27146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11</xdr:row>
      <xdr:rowOff>0</xdr:rowOff>
    </xdr:from>
    <xdr:ext cx="76200" cy="209550"/>
    <xdr:sp macro="" textlink="">
      <xdr:nvSpPr>
        <xdr:cNvPr id="195" name="Text Box 2"/>
        <xdr:cNvSpPr txBox="1">
          <a:spLocks noChangeArrowheads="1"/>
        </xdr:cNvSpPr>
      </xdr:nvSpPr>
      <xdr:spPr bwMode="auto">
        <a:xfrm>
          <a:off x="32956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11</xdr:row>
      <xdr:rowOff>0</xdr:rowOff>
    </xdr:from>
    <xdr:ext cx="76200" cy="209550"/>
    <xdr:sp macro="" textlink="">
      <xdr:nvSpPr>
        <xdr:cNvPr id="196" name="Text Box 20"/>
        <xdr:cNvSpPr txBox="1">
          <a:spLocks noChangeArrowheads="1"/>
        </xdr:cNvSpPr>
      </xdr:nvSpPr>
      <xdr:spPr bwMode="auto">
        <a:xfrm>
          <a:off x="32956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11</xdr:row>
      <xdr:rowOff>0</xdr:rowOff>
    </xdr:from>
    <xdr:ext cx="76200" cy="209550"/>
    <xdr:sp macro="" textlink="">
      <xdr:nvSpPr>
        <xdr:cNvPr id="197" name="Text Box 1"/>
        <xdr:cNvSpPr txBox="1">
          <a:spLocks noChangeArrowheads="1"/>
        </xdr:cNvSpPr>
      </xdr:nvSpPr>
      <xdr:spPr bwMode="auto">
        <a:xfrm>
          <a:off x="32956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11</xdr:row>
      <xdr:rowOff>0</xdr:rowOff>
    </xdr:from>
    <xdr:ext cx="76200" cy="209550"/>
    <xdr:sp macro="" textlink="">
      <xdr:nvSpPr>
        <xdr:cNvPr id="198" name="Text Box 1"/>
        <xdr:cNvSpPr txBox="1">
          <a:spLocks noChangeArrowheads="1"/>
        </xdr:cNvSpPr>
      </xdr:nvSpPr>
      <xdr:spPr bwMode="auto">
        <a:xfrm>
          <a:off x="387667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11</xdr:row>
      <xdr:rowOff>0</xdr:rowOff>
    </xdr:from>
    <xdr:ext cx="76200" cy="209550"/>
    <xdr:sp macro="" textlink="">
      <xdr:nvSpPr>
        <xdr:cNvPr id="199" name="Text Box 2"/>
        <xdr:cNvSpPr txBox="1">
          <a:spLocks noChangeArrowheads="1"/>
        </xdr:cNvSpPr>
      </xdr:nvSpPr>
      <xdr:spPr bwMode="auto">
        <a:xfrm>
          <a:off x="44577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11</xdr:row>
      <xdr:rowOff>0</xdr:rowOff>
    </xdr:from>
    <xdr:ext cx="76200" cy="209550"/>
    <xdr:sp macro="" textlink="">
      <xdr:nvSpPr>
        <xdr:cNvPr id="200" name="Text Box 20"/>
        <xdr:cNvSpPr txBox="1">
          <a:spLocks noChangeArrowheads="1"/>
        </xdr:cNvSpPr>
      </xdr:nvSpPr>
      <xdr:spPr bwMode="auto">
        <a:xfrm>
          <a:off x="44577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11</xdr:row>
      <xdr:rowOff>0</xdr:rowOff>
    </xdr:from>
    <xdr:ext cx="76200" cy="209550"/>
    <xdr:sp macro="" textlink="">
      <xdr:nvSpPr>
        <xdr:cNvPr id="201" name="Text Box 1"/>
        <xdr:cNvSpPr txBox="1">
          <a:spLocks noChangeArrowheads="1"/>
        </xdr:cNvSpPr>
      </xdr:nvSpPr>
      <xdr:spPr bwMode="auto">
        <a:xfrm>
          <a:off x="44577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202" name="Text Box 1"/>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11</xdr:row>
      <xdr:rowOff>0</xdr:rowOff>
    </xdr:from>
    <xdr:ext cx="76200" cy="209550"/>
    <xdr:sp macro="" textlink="">
      <xdr:nvSpPr>
        <xdr:cNvPr id="203" name="Text Box 2"/>
        <xdr:cNvSpPr txBox="1">
          <a:spLocks noChangeArrowheads="1"/>
        </xdr:cNvSpPr>
      </xdr:nvSpPr>
      <xdr:spPr bwMode="auto">
        <a:xfrm>
          <a:off x="56197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11</xdr:row>
      <xdr:rowOff>0</xdr:rowOff>
    </xdr:from>
    <xdr:ext cx="76200" cy="209550"/>
    <xdr:sp macro="" textlink="">
      <xdr:nvSpPr>
        <xdr:cNvPr id="204" name="Text Box 20"/>
        <xdr:cNvSpPr txBox="1">
          <a:spLocks noChangeArrowheads="1"/>
        </xdr:cNvSpPr>
      </xdr:nvSpPr>
      <xdr:spPr bwMode="auto">
        <a:xfrm>
          <a:off x="56197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11</xdr:row>
      <xdr:rowOff>0</xdr:rowOff>
    </xdr:from>
    <xdr:ext cx="76200" cy="209550"/>
    <xdr:sp macro="" textlink="">
      <xdr:nvSpPr>
        <xdr:cNvPr id="205" name="Text Box 1"/>
        <xdr:cNvSpPr txBox="1">
          <a:spLocks noChangeArrowheads="1"/>
        </xdr:cNvSpPr>
      </xdr:nvSpPr>
      <xdr:spPr bwMode="auto">
        <a:xfrm>
          <a:off x="56197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11</xdr:row>
      <xdr:rowOff>0</xdr:rowOff>
    </xdr:from>
    <xdr:ext cx="76200" cy="209550"/>
    <xdr:sp macro="" textlink="">
      <xdr:nvSpPr>
        <xdr:cNvPr id="206" name="Text Box 1"/>
        <xdr:cNvSpPr txBox="1">
          <a:spLocks noChangeArrowheads="1"/>
        </xdr:cNvSpPr>
      </xdr:nvSpPr>
      <xdr:spPr bwMode="auto">
        <a:xfrm>
          <a:off x="620077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11</xdr:row>
      <xdr:rowOff>0</xdr:rowOff>
    </xdr:from>
    <xdr:ext cx="76200" cy="209550"/>
    <xdr:sp macro="" textlink="">
      <xdr:nvSpPr>
        <xdr:cNvPr id="207" name="Text Box 2"/>
        <xdr:cNvSpPr txBox="1">
          <a:spLocks noChangeArrowheads="1"/>
        </xdr:cNvSpPr>
      </xdr:nvSpPr>
      <xdr:spPr bwMode="auto">
        <a:xfrm>
          <a:off x="67818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11</xdr:row>
      <xdr:rowOff>0</xdr:rowOff>
    </xdr:from>
    <xdr:ext cx="76200" cy="209550"/>
    <xdr:sp macro="" textlink="">
      <xdr:nvSpPr>
        <xdr:cNvPr id="208" name="Text Box 20"/>
        <xdr:cNvSpPr txBox="1">
          <a:spLocks noChangeArrowheads="1"/>
        </xdr:cNvSpPr>
      </xdr:nvSpPr>
      <xdr:spPr bwMode="auto">
        <a:xfrm>
          <a:off x="67818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11</xdr:row>
      <xdr:rowOff>0</xdr:rowOff>
    </xdr:from>
    <xdr:ext cx="76200" cy="209550"/>
    <xdr:sp macro="" textlink="">
      <xdr:nvSpPr>
        <xdr:cNvPr id="209" name="Text Box 1"/>
        <xdr:cNvSpPr txBox="1">
          <a:spLocks noChangeArrowheads="1"/>
        </xdr:cNvSpPr>
      </xdr:nvSpPr>
      <xdr:spPr bwMode="auto">
        <a:xfrm>
          <a:off x="67818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11</xdr:row>
      <xdr:rowOff>0</xdr:rowOff>
    </xdr:from>
    <xdr:ext cx="76200" cy="209550"/>
    <xdr:sp macro="" textlink="">
      <xdr:nvSpPr>
        <xdr:cNvPr id="210" name="Text Box 1"/>
        <xdr:cNvSpPr txBox="1">
          <a:spLocks noChangeArrowheads="1"/>
        </xdr:cNvSpPr>
      </xdr:nvSpPr>
      <xdr:spPr bwMode="auto">
        <a:xfrm>
          <a:off x="73628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11</xdr:row>
      <xdr:rowOff>0</xdr:rowOff>
    </xdr:from>
    <xdr:ext cx="76200" cy="209550"/>
    <xdr:sp macro="" textlink="">
      <xdr:nvSpPr>
        <xdr:cNvPr id="211" name="Text Box 2"/>
        <xdr:cNvSpPr txBox="1">
          <a:spLocks noChangeArrowheads="1"/>
        </xdr:cNvSpPr>
      </xdr:nvSpPr>
      <xdr:spPr bwMode="auto">
        <a:xfrm>
          <a:off x="79438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11</xdr:row>
      <xdr:rowOff>0</xdr:rowOff>
    </xdr:from>
    <xdr:ext cx="76200" cy="209550"/>
    <xdr:sp macro="" textlink="">
      <xdr:nvSpPr>
        <xdr:cNvPr id="212" name="Text Box 20"/>
        <xdr:cNvSpPr txBox="1">
          <a:spLocks noChangeArrowheads="1"/>
        </xdr:cNvSpPr>
      </xdr:nvSpPr>
      <xdr:spPr bwMode="auto">
        <a:xfrm>
          <a:off x="79438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11</xdr:row>
      <xdr:rowOff>0</xdr:rowOff>
    </xdr:from>
    <xdr:ext cx="76200" cy="209550"/>
    <xdr:sp macro="" textlink="">
      <xdr:nvSpPr>
        <xdr:cNvPr id="213" name="Text Box 1"/>
        <xdr:cNvSpPr txBox="1">
          <a:spLocks noChangeArrowheads="1"/>
        </xdr:cNvSpPr>
      </xdr:nvSpPr>
      <xdr:spPr bwMode="auto">
        <a:xfrm>
          <a:off x="79438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11</xdr:row>
      <xdr:rowOff>0</xdr:rowOff>
    </xdr:from>
    <xdr:ext cx="76200" cy="209550"/>
    <xdr:sp macro="" textlink="">
      <xdr:nvSpPr>
        <xdr:cNvPr id="214" name="Text Box 1"/>
        <xdr:cNvSpPr txBox="1">
          <a:spLocks noChangeArrowheads="1"/>
        </xdr:cNvSpPr>
      </xdr:nvSpPr>
      <xdr:spPr bwMode="auto">
        <a:xfrm>
          <a:off x="852487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11</xdr:row>
      <xdr:rowOff>0</xdr:rowOff>
    </xdr:from>
    <xdr:ext cx="76200" cy="209550"/>
    <xdr:sp macro="" textlink="">
      <xdr:nvSpPr>
        <xdr:cNvPr id="215" name="Text Box 2"/>
        <xdr:cNvSpPr txBox="1">
          <a:spLocks noChangeArrowheads="1"/>
        </xdr:cNvSpPr>
      </xdr:nvSpPr>
      <xdr:spPr bwMode="auto">
        <a:xfrm>
          <a:off x="91059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11</xdr:row>
      <xdr:rowOff>0</xdr:rowOff>
    </xdr:from>
    <xdr:ext cx="76200" cy="209550"/>
    <xdr:sp macro="" textlink="">
      <xdr:nvSpPr>
        <xdr:cNvPr id="216" name="Text Box 20"/>
        <xdr:cNvSpPr txBox="1">
          <a:spLocks noChangeArrowheads="1"/>
        </xdr:cNvSpPr>
      </xdr:nvSpPr>
      <xdr:spPr bwMode="auto">
        <a:xfrm>
          <a:off x="91059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11</xdr:row>
      <xdr:rowOff>0</xdr:rowOff>
    </xdr:from>
    <xdr:ext cx="76200" cy="209550"/>
    <xdr:sp macro="" textlink="">
      <xdr:nvSpPr>
        <xdr:cNvPr id="217" name="Text Box 1"/>
        <xdr:cNvSpPr txBox="1">
          <a:spLocks noChangeArrowheads="1"/>
        </xdr:cNvSpPr>
      </xdr:nvSpPr>
      <xdr:spPr bwMode="auto">
        <a:xfrm>
          <a:off x="91059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11</xdr:row>
      <xdr:rowOff>0</xdr:rowOff>
    </xdr:from>
    <xdr:ext cx="76200" cy="209550"/>
    <xdr:sp macro="" textlink="">
      <xdr:nvSpPr>
        <xdr:cNvPr id="218" name="Text Box 1"/>
        <xdr:cNvSpPr txBox="1">
          <a:spLocks noChangeArrowheads="1"/>
        </xdr:cNvSpPr>
      </xdr:nvSpPr>
      <xdr:spPr bwMode="auto">
        <a:xfrm>
          <a:off x="96869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11</xdr:row>
      <xdr:rowOff>0</xdr:rowOff>
    </xdr:from>
    <xdr:ext cx="76200" cy="209550"/>
    <xdr:sp macro="" textlink="">
      <xdr:nvSpPr>
        <xdr:cNvPr id="219" name="Text Box 2"/>
        <xdr:cNvSpPr txBox="1">
          <a:spLocks noChangeArrowheads="1"/>
        </xdr:cNvSpPr>
      </xdr:nvSpPr>
      <xdr:spPr bwMode="auto">
        <a:xfrm>
          <a:off x="102679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11</xdr:row>
      <xdr:rowOff>0</xdr:rowOff>
    </xdr:from>
    <xdr:ext cx="76200" cy="209550"/>
    <xdr:sp macro="" textlink="">
      <xdr:nvSpPr>
        <xdr:cNvPr id="220" name="Text Box 20"/>
        <xdr:cNvSpPr txBox="1">
          <a:spLocks noChangeArrowheads="1"/>
        </xdr:cNvSpPr>
      </xdr:nvSpPr>
      <xdr:spPr bwMode="auto">
        <a:xfrm>
          <a:off x="102679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11</xdr:row>
      <xdr:rowOff>0</xdr:rowOff>
    </xdr:from>
    <xdr:ext cx="76200" cy="209550"/>
    <xdr:sp macro="" textlink="">
      <xdr:nvSpPr>
        <xdr:cNvPr id="221" name="Text Box 1"/>
        <xdr:cNvSpPr txBox="1">
          <a:spLocks noChangeArrowheads="1"/>
        </xdr:cNvSpPr>
      </xdr:nvSpPr>
      <xdr:spPr bwMode="auto">
        <a:xfrm>
          <a:off x="102679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11</xdr:row>
      <xdr:rowOff>0</xdr:rowOff>
    </xdr:from>
    <xdr:ext cx="76200" cy="209550"/>
    <xdr:sp macro="" textlink="">
      <xdr:nvSpPr>
        <xdr:cNvPr id="222" name="Text Box 1"/>
        <xdr:cNvSpPr txBox="1">
          <a:spLocks noChangeArrowheads="1"/>
        </xdr:cNvSpPr>
      </xdr:nvSpPr>
      <xdr:spPr bwMode="auto">
        <a:xfrm>
          <a:off x="114300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11</xdr:row>
      <xdr:rowOff>0</xdr:rowOff>
    </xdr:from>
    <xdr:ext cx="76200" cy="209550"/>
    <xdr:sp macro="" textlink="">
      <xdr:nvSpPr>
        <xdr:cNvPr id="223" name="Text Box 2"/>
        <xdr:cNvSpPr txBox="1">
          <a:spLocks noChangeArrowheads="1"/>
        </xdr:cNvSpPr>
      </xdr:nvSpPr>
      <xdr:spPr bwMode="auto">
        <a:xfrm>
          <a:off x="120110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11</xdr:row>
      <xdr:rowOff>0</xdr:rowOff>
    </xdr:from>
    <xdr:ext cx="76200" cy="209550"/>
    <xdr:sp macro="" textlink="">
      <xdr:nvSpPr>
        <xdr:cNvPr id="224" name="Text Box 20"/>
        <xdr:cNvSpPr txBox="1">
          <a:spLocks noChangeArrowheads="1"/>
        </xdr:cNvSpPr>
      </xdr:nvSpPr>
      <xdr:spPr bwMode="auto">
        <a:xfrm>
          <a:off x="120110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11</xdr:row>
      <xdr:rowOff>0</xdr:rowOff>
    </xdr:from>
    <xdr:ext cx="76200" cy="209550"/>
    <xdr:sp macro="" textlink="">
      <xdr:nvSpPr>
        <xdr:cNvPr id="225" name="Text Box 1"/>
        <xdr:cNvSpPr txBox="1">
          <a:spLocks noChangeArrowheads="1"/>
        </xdr:cNvSpPr>
      </xdr:nvSpPr>
      <xdr:spPr bwMode="auto">
        <a:xfrm>
          <a:off x="120110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226" name="Text Box 6"/>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227" name="Text Box 2"/>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228" name="Text Box 20"/>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229" name="Text Box 1"/>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11</xdr:row>
      <xdr:rowOff>0</xdr:rowOff>
    </xdr:from>
    <xdr:ext cx="76200" cy="209550"/>
    <xdr:sp macro="" textlink="">
      <xdr:nvSpPr>
        <xdr:cNvPr id="230" name="Text Box 6"/>
        <xdr:cNvSpPr txBox="1">
          <a:spLocks noChangeArrowheads="1"/>
        </xdr:cNvSpPr>
      </xdr:nvSpPr>
      <xdr:spPr bwMode="auto">
        <a:xfrm>
          <a:off x="114300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11</xdr:row>
      <xdr:rowOff>0</xdr:rowOff>
    </xdr:from>
    <xdr:ext cx="76200" cy="209550"/>
    <xdr:sp macro="" textlink="">
      <xdr:nvSpPr>
        <xdr:cNvPr id="231" name="Text Box 2"/>
        <xdr:cNvSpPr txBox="1">
          <a:spLocks noChangeArrowheads="1"/>
        </xdr:cNvSpPr>
      </xdr:nvSpPr>
      <xdr:spPr bwMode="auto">
        <a:xfrm>
          <a:off x="114300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11</xdr:row>
      <xdr:rowOff>0</xdr:rowOff>
    </xdr:from>
    <xdr:ext cx="76200" cy="209550"/>
    <xdr:sp macro="" textlink="">
      <xdr:nvSpPr>
        <xdr:cNvPr id="232" name="Text Box 20"/>
        <xdr:cNvSpPr txBox="1">
          <a:spLocks noChangeArrowheads="1"/>
        </xdr:cNvSpPr>
      </xdr:nvSpPr>
      <xdr:spPr bwMode="auto">
        <a:xfrm>
          <a:off x="114300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11</xdr:row>
      <xdr:rowOff>0</xdr:rowOff>
    </xdr:from>
    <xdr:ext cx="76200" cy="209550"/>
    <xdr:sp macro="" textlink="">
      <xdr:nvSpPr>
        <xdr:cNvPr id="233" name="Text Box 1"/>
        <xdr:cNvSpPr txBox="1">
          <a:spLocks noChangeArrowheads="1"/>
        </xdr:cNvSpPr>
      </xdr:nvSpPr>
      <xdr:spPr bwMode="auto">
        <a:xfrm>
          <a:off x="114300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29</xdr:row>
      <xdr:rowOff>0</xdr:rowOff>
    </xdr:from>
    <xdr:ext cx="76200" cy="209550"/>
    <xdr:sp macro="" textlink="">
      <xdr:nvSpPr>
        <xdr:cNvPr id="234" name="Text Box 1"/>
        <xdr:cNvSpPr txBox="1">
          <a:spLocks noChangeArrowheads="1"/>
        </xdr:cNvSpPr>
      </xdr:nvSpPr>
      <xdr:spPr bwMode="auto">
        <a:xfrm>
          <a:off x="60483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235" name="Text Box 2"/>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236" name="Text Box 3"/>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237" name="Text Box 4"/>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238" name="Text Box 5"/>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239" name="Text Box 6"/>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240" name="Text Box 7"/>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241" name="Text Box 8"/>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242" name="Text Box 9"/>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243" name="Text Box 1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244" name="Text Box 1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245" name="Text Box 1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246" name="Text Box 13"/>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247" name="Text Box 14"/>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248" name="Text Box 15"/>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249" name="Text Box 16"/>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250" name="Text Box 17"/>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251" name="Text Box 18"/>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252" name="Text Box 19"/>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253" name="Text Box 20"/>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254" name="Text Box 2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255" name="Text Box 22"/>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256" name="Text Box 23"/>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257175</xdr:colOff>
      <xdr:row>29</xdr:row>
      <xdr:rowOff>0</xdr:rowOff>
    </xdr:from>
    <xdr:ext cx="76200" cy="209550"/>
    <xdr:sp macro="" textlink="">
      <xdr:nvSpPr>
        <xdr:cNvPr id="257" name="Text Box 24"/>
        <xdr:cNvSpPr txBox="1">
          <a:spLocks noChangeArrowheads="1"/>
        </xdr:cNvSpPr>
      </xdr:nvSpPr>
      <xdr:spPr bwMode="auto">
        <a:xfrm>
          <a:off x="15525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258" name="Text Box 25"/>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259" name="Text Box 26"/>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260" name="Text Box 27"/>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261" name="Text Box 28"/>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262" name="Text Box 29"/>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263" name="Text Box 30"/>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264" name="Text Box 31"/>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265" name="Text Box 32"/>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266" name="Text Box 33"/>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267" name="Text Box 34"/>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268" name="Text Box 35"/>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269" name="Text Box 36"/>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270" name="Text Box 37"/>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271" name="Text Box 38"/>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272" name="Text Box 39"/>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273" name="Text Box 40"/>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274" name="Text Box 41"/>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275" name="Text Box 42"/>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276" name="Text Box 43"/>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277" name="Text Box 44"/>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278" name="Text Box 45"/>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279" name="Text Box 46"/>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280" name="Text Box 1"/>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281" name="Text Box 1"/>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282" name="Text Box 2"/>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283" name="Text Box 20"/>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284" name="Text Box 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285" name="Text Box 1"/>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286" name="Text Box 2"/>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287" name="Text Box 20"/>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288" name="Text Box 1"/>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289" name="Text Box 1"/>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290" name="Text Box 2"/>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291" name="Text Box 20"/>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292" name="Text Box 1"/>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293" name="Text Box 1"/>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294" name="Text Box 2"/>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295" name="Text Box 2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296" name="Text Box 1"/>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297" name="Text Box 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298" name="Text Box 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299" name="Text Box 20"/>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300" name="Text Box 1"/>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301" name="Text Box 1"/>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02" name="Text Box 2"/>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03" name="Text Box 20"/>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04" name="Text Box 1"/>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305" name="Text Box 1"/>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06" name="Text Box 2"/>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07" name="Text Box 20"/>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08" name="Text Box 1"/>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309" name="Text Box 1"/>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10" name="Text Box 2"/>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11" name="Text Box 20"/>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12" name="Text Box 1"/>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29</xdr:row>
      <xdr:rowOff>0</xdr:rowOff>
    </xdr:from>
    <xdr:ext cx="76200" cy="209550"/>
    <xdr:sp macro="" textlink="">
      <xdr:nvSpPr>
        <xdr:cNvPr id="313" name="Text Box 1"/>
        <xdr:cNvSpPr txBox="1">
          <a:spLocks noChangeArrowheads="1"/>
        </xdr:cNvSpPr>
      </xdr:nvSpPr>
      <xdr:spPr bwMode="auto">
        <a:xfrm>
          <a:off x="60483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314" name="Text Box 2"/>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315" name="Text Box 3"/>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16" name="Text Box 4"/>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317" name="Text Box 5"/>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18" name="Text Box 6"/>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319" name="Text Box 7"/>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20" name="Text Box 8"/>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321" name="Text Box 9"/>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322" name="Text Box 1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323" name="Text Box 1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324" name="Text Box 1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325" name="Text Box 13"/>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26" name="Text Box 14"/>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327" name="Text Box 15"/>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28" name="Text Box 16"/>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329" name="Text Box 17"/>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30" name="Text Box 18"/>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331" name="Text Box 19"/>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332" name="Text Box 20"/>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33" name="Text Box 2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334" name="Text Box 22"/>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335" name="Text Box 23"/>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336" name="Text Box 1"/>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337" name="Text Box 1"/>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38" name="Text Box 2"/>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39" name="Text Box 20"/>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40" name="Text Box 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341" name="Text Box 1"/>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42" name="Text Box 2"/>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43" name="Text Box 20"/>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44" name="Text Box 1"/>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345" name="Text Box 1"/>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46" name="Text Box 2"/>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47" name="Text Box 20"/>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48" name="Text Box 1"/>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349" name="Text Box 1"/>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350" name="Text Box 2"/>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351" name="Text Box 2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352" name="Text Box 1"/>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353" name="Text Box 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354" name="Text Box 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355" name="Text Box 20"/>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356" name="Text Box 1"/>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357" name="Text Box 1"/>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58" name="Text Box 2"/>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59" name="Text Box 20"/>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60" name="Text Box 1"/>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361" name="Text Box 1"/>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62" name="Text Box 2"/>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63" name="Text Box 20"/>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64" name="Text Box 1"/>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365" name="Text Box 1"/>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66" name="Text Box 2"/>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67" name="Text Box 20"/>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68" name="Text Box 1"/>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29</xdr:row>
      <xdr:rowOff>0</xdr:rowOff>
    </xdr:from>
    <xdr:ext cx="76200" cy="209550"/>
    <xdr:sp macro="" textlink="">
      <xdr:nvSpPr>
        <xdr:cNvPr id="369" name="Text Box 1"/>
        <xdr:cNvSpPr txBox="1">
          <a:spLocks noChangeArrowheads="1"/>
        </xdr:cNvSpPr>
      </xdr:nvSpPr>
      <xdr:spPr bwMode="auto">
        <a:xfrm>
          <a:off x="60483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70" name="Text Box 6"/>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371" name="Text Box 7"/>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72" name="Text Box 8"/>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373" name="Text Box 9"/>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374" name="Text Box 1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375" name="Text Box 1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376" name="Text Box 1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377" name="Text Box 13"/>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78" name="Text Box 14"/>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379" name="Text Box 15"/>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80" name="Text Box 16"/>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381" name="Text Box 17"/>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82" name="Text Box 18"/>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383" name="Text Box 19"/>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9525</xdr:colOff>
      <xdr:row>29</xdr:row>
      <xdr:rowOff>0</xdr:rowOff>
    </xdr:from>
    <xdr:ext cx="76200" cy="209550"/>
    <xdr:sp macro="" textlink="">
      <xdr:nvSpPr>
        <xdr:cNvPr id="384" name="Text Box 20"/>
        <xdr:cNvSpPr txBox="1">
          <a:spLocks noChangeArrowheads="1"/>
        </xdr:cNvSpPr>
      </xdr:nvSpPr>
      <xdr:spPr bwMode="auto">
        <a:xfrm>
          <a:off x="71151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85" name="Text Box 2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386" name="Text Box 22"/>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387" name="Text Box 23"/>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388" name="Text Box 1"/>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89" name="Text Box 2"/>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90" name="Text Box 20"/>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91" name="Text Box 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92" name="Text Box 2"/>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93" name="Text Box 20"/>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94" name="Text Box 1"/>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395" name="Text Box 1"/>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96" name="Text Box 2"/>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97" name="Text Box 20"/>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98" name="Text Box 1"/>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399" name="Text Box 1"/>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400" name="Text Box 2"/>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401" name="Text Box 2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402" name="Text Box 1"/>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403" name="Text Box 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404" name="Text Box 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405" name="Text Box 20"/>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406" name="Text Box 1"/>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407" name="Text Box 1"/>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408" name="Text Box 2"/>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409" name="Text Box 20"/>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410" name="Text Box 1"/>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411" name="Text Box 1"/>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412" name="Text Box 2"/>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413" name="Text Box 20"/>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414" name="Text Box 1"/>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415" name="Text Box 1"/>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416" name="Text Box 2"/>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417" name="Text Box 20"/>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418" name="Text Box 1"/>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419" name="Text Box 6"/>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420" name="Text Box 2"/>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421" name="Text Box 20"/>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422" name="Text Box 1"/>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423" name="Text Box 6"/>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424" name="Text Box 2"/>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425" name="Text Box 20"/>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426" name="Text Box 1"/>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427" name="Text Box 5"/>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29</xdr:row>
      <xdr:rowOff>0</xdr:rowOff>
    </xdr:from>
    <xdr:ext cx="76200" cy="209550"/>
    <xdr:sp macro="" textlink="">
      <xdr:nvSpPr>
        <xdr:cNvPr id="428" name="Text Box 1"/>
        <xdr:cNvSpPr txBox="1">
          <a:spLocks noChangeArrowheads="1"/>
        </xdr:cNvSpPr>
      </xdr:nvSpPr>
      <xdr:spPr bwMode="auto">
        <a:xfrm>
          <a:off x="60483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8</xdr:row>
      <xdr:rowOff>85725</xdr:rowOff>
    </xdr:from>
    <xdr:ext cx="76200" cy="209550"/>
    <xdr:sp macro="" textlink="">
      <xdr:nvSpPr>
        <xdr:cNvPr id="429" name="Text Box 1"/>
        <xdr:cNvSpPr txBox="1">
          <a:spLocks noChangeArrowheads="1"/>
        </xdr:cNvSpPr>
      </xdr:nvSpPr>
      <xdr:spPr bwMode="auto">
        <a:xfrm>
          <a:off x="6048375" y="155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430" name="Text Box 6"/>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431" name="Text Box 7"/>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432" name="Text Box 8"/>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10</xdr:row>
      <xdr:rowOff>0</xdr:rowOff>
    </xdr:from>
    <xdr:ext cx="76200" cy="219075"/>
    <xdr:sp macro="" textlink="">
      <xdr:nvSpPr>
        <xdr:cNvPr id="433" name="Text Box 9"/>
        <xdr:cNvSpPr txBox="1">
          <a:spLocks noChangeArrowheads="1"/>
        </xdr:cNvSpPr>
      </xdr:nvSpPr>
      <xdr:spPr bwMode="auto">
        <a:xfrm>
          <a:off x="62007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434" name="Text Box 10"/>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10</xdr:row>
      <xdr:rowOff>0</xdr:rowOff>
    </xdr:from>
    <xdr:ext cx="76200" cy="219075"/>
    <xdr:sp macro="" textlink="">
      <xdr:nvSpPr>
        <xdr:cNvPr id="435" name="Text Box 11"/>
        <xdr:cNvSpPr txBox="1">
          <a:spLocks noChangeArrowheads="1"/>
        </xdr:cNvSpPr>
      </xdr:nvSpPr>
      <xdr:spPr bwMode="auto">
        <a:xfrm>
          <a:off x="73628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436" name="Text Box 12"/>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10</xdr:row>
      <xdr:rowOff>0</xdr:rowOff>
    </xdr:from>
    <xdr:ext cx="76200" cy="219075"/>
    <xdr:sp macro="" textlink="">
      <xdr:nvSpPr>
        <xdr:cNvPr id="437" name="Text Box 13"/>
        <xdr:cNvSpPr txBox="1">
          <a:spLocks noChangeArrowheads="1"/>
        </xdr:cNvSpPr>
      </xdr:nvSpPr>
      <xdr:spPr bwMode="auto">
        <a:xfrm>
          <a:off x="85248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438" name="Text Box 14"/>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10</xdr:row>
      <xdr:rowOff>0</xdr:rowOff>
    </xdr:from>
    <xdr:ext cx="76200" cy="219075"/>
    <xdr:sp macro="" textlink="">
      <xdr:nvSpPr>
        <xdr:cNvPr id="439" name="Text Box 15"/>
        <xdr:cNvSpPr txBox="1">
          <a:spLocks noChangeArrowheads="1"/>
        </xdr:cNvSpPr>
      </xdr:nvSpPr>
      <xdr:spPr bwMode="auto">
        <a:xfrm>
          <a:off x="96869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440" name="Text Box 16"/>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441" name="Text Box 17"/>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442" name="Text Box 18"/>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10</xdr:row>
      <xdr:rowOff>0</xdr:rowOff>
    </xdr:from>
    <xdr:ext cx="76200" cy="219075"/>
    <xdr:sp macro="" textlink="">
      <xdr:nvSpPr>
        <xdr:cNvPr id="443" name="Text Box 19"/>
        <xdr:cNvSpPr txBox="1">
          <a:spLocks noChangeArrowheads="1"/>
        </xdr:cNvSpPr>
      </xdr:nvSpPr>
      <xdr:spPr bwMode="auto">
        <a:xfrm>
          <a:off x="125920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9525</xdr:colOff>
      <xdr:row>9</xdr:row>
      <xdr:rowOff>85725</xdr:rowOff>
    </xdr:from>
    <xdr:ext cx="76200" cy="209550"/>
    <xdr:sp macro="" textlink="">
      <xdr:nvSpPr>
        <xdr:cNvPr id="444" name="Text Box 20"/>
        <xdr:cNvSpPr txBox="1">
          <a:spLocks noChangeArrowheads="1"/>
        </xdr:cNvSpPr>
      </xdr:nvSpPr>
      <xdr:spPr bwMode="auto">
        <a:xfrm>
          <a:off x="711517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445" name="Text Box 21"/>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446" name="Text Box 22"/>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447" name="Text Box 23"/>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448" name="Text Box 1"/>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449" name="Text Box 2"/>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450" name="Text Box 20"/>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451" name="Text Box 1"/>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452" name="Text Box 2"/>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453" name="Text Box 20"/>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454" name="Text Box 1"/>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455"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456" name="Text Box 2"/>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457" name="Text Box 20"/>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458" name="Text Box 1"/>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10</xdr:row>
      <xdr:rowOff>0</xdr:rowOff>
    </xdr:from>
    <xdr:ext cx="76200" cy="219075"/>
    <xdr:sp macro="" textlink="">
      <xdr:nvSpPr>
        <xdr:cNvPr id="459" name="Text Box 1"/>
        <xdr:cNvSpPr txBox="1">
          <a:spLocks noChangeArrowheads="1"/>
        </xdr:cNvSpPr>
      </xdr:nvSpPr>
      <xdr:spPr bwMode="auto">
        <a:xfrm>
          <a:off x="62007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460" name="Text Box 2"/>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461" name="Text Box 20"/>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462" name="Text Box 1"/>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10</xdr:row>
      <xdr:rowOff>0</xdr:rowOff>
    </xdr:from>
    <xdr:ext cx="76200" cy="219075"/>
    <xdr:sp macro="" textlink="">
      <xdr:nvSpPr>
        <xdr:cNvPr id="463" name="Text Box 1"/>
        <xdr:cNvSpPr txBox="1">
          <a:spLocks noChangeArrowheads="1"/>
        </xdr:cNvSpPr>
      </xdr:nvSpPr>
      <xdr:spPr bwMode="auto">
        <a:xfrm>
          <a:off x="73628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464" name="Text Box 2"/>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465" name="Text Box 20"/>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466" name="Text Box 1"/>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10</xdr:row>
      <xdr:rowOff>0</xdr:rowOff>
    </xdr:from>
    <xdr:ext cx="76200" cy="219075"/>
    <xdr:sp macro="" textlink="">
      <xdr:nvSpPr>
        <xdr:cNvPr id="467" name="Text Box 1"/>
        <xdr:cNvSpPr txBox="1">
          <a:spLocks noChangeArrowheads="1"/>
        </xdr:cNvSpPr>
      </xdr:nvSpPr>
      <xdr:spPr bwMode="auto">
        <a:xfrm>
          <a:off x="85248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468" name="Text Box 2"/>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469" name="Text Box 20"/>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470" name="Text Box 1"/>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10</xdr:row>
      <xdr:rowOff>0</xdr:rowOff>
    </xdr:from>
    <xdr:ext cx="76200" cy="219075"/>
    <xdr:sp macro="" textlink="">
      <xdr:nvSpPr>
        <xdr:cNvPr id="471" name="Text Box 1"/>
        <xdr:cNvSpPr txBox="1">
          <a:spLocks noChangeArrowheads="1"/>
        </xdr:cNvSpPr>
      </xdr:nvSpPr>
      <xdr:spPr bwMode="auto">
        <a:xfrm>
          <a:off x="96869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472" name="Text Box 2"/>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473" name="Text Box 20"/>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474" name="Text Box 1"/>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475" name="Text Box 1"/>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476" name="Text Box 2"/>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477" name="Text Box 20"/>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478" name="Text Box 1"/>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479" name="Text Box 6"/>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480" name="Text Box 2"/>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481" name="Text Box 20"/>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482"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483" name="Text Box 6"/>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484" name="Text Box 2"/>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485" name="Text Box 20"/>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486" name="Text Box 1"/>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487" name="Text Box 5"/>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8</xdr:row>
      <xdr:rowOff>85725</xdr:rowOff>
    </xdr:from>
    <xdr:ext cx="76200" cy="209550"/>
    <xdr:sp macro="" textlink="">
      <xdr:nvSpPr>
        <xdr:cNvPr id="488" name="Text Box 1"/>
        <xdr:cNvSpPr txBox="1">
          <a:spLocks noChangeArrowheads="1"/>
        </xdr:cNvSpPr>
      </xdr:nvSpPr>
      <xdr:spPr bwMode="auto">
        <a:xfrm>
          <a:off x="6048375" y="155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489" name="Text Box 6"/>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490" name="Text Box 7"/>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491" name="Text Box 8"/>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10</xdr:row>
      <xdr:rowOff>0</xdr:rowOff>
    </xdr:from>
    <xdr:ext cx="76200" cy="219075"/>
    <xdr:sp macro="" textlink="">
      <xdr:nvSpPr>
        <xdr:cNvPr id="492" name="Text Box 9"/>
        <xdr:cNvSpPr txBox="1">
          <a:spLocks noChangeArrowheads="1"/>
        </xdr:cNvSpPr>
      </xdr:nvSpPr>
      <xdr:spPr bwMode="auto">
        <a:xfrm>
          <a:off x="62007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493" name="Text Box 10"/>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10</xdr:row>
      <xdr:rowOff>0</xdr:rowOff>
    </xdr:from>
    <xdr:ext cx="76200" cy="219075"/>
    <xdr:sp macro="" textlink="">
      <xdr:nvSpPr>
        <xdr:cNvPr id="494" name="Text Box 11"/>
        <xdr:cNvSpPr txBox="1">
          <a:spLocks noChangeArrowheads="1"/>
        </xdr:cNvSpPr>
      </xdr:nvSpPr>
      <xdr:spPr bwMode="auto">
        <a:xfrm>
          <a:off x="73628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495" name="Text Box 12"/>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10</xdr:row>
      <xdr:rowOff>0</xdr:rowOff>
    </xdr:from>
    <xdr:ext cx="76200" cy="219075"/>
    <xdr:sp macro="" textlink="">
      <xdr:nvSpPr>
        <xdr:cNvPr id="496" name="Text Box 13"/>
        <xdr:cNvSpPr txBox="1">
          <a:spLocks noChangeArrowheads="1"/>
        </xdr:cNvSpPr>
      </xdr:nvSpPr>
      <xdr:spPr bwMode="auto">
        <a:xfrm>
          <a:off x="85248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497" name="Text Box 14"/>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10</xdr:row>
      <xdr:rowOff>0</xdr:rowOff>
    </xdr:from>
    <xdr:ext cx="76200" cy="219075"/>
    <xdr:sp macro="" textlink="">
      <xdr:nvSpPr>
        <xdr:cNvPr id="498" name="Text Box 15"/>
        <xdr:cNvSpPr txBox="1">
          <a:spLocks noChangeArrowheads="1"/>
        </xdr:cNvSpPr>
      </xdr:nvSpPr>
      <xdr:spPr bwMode="auto">
        <a:xfrm>
          <a:off x="96869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499" name="Text Box 16"/>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00" name="Text Box 17"/>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01" name="Text Box 18"/>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10</xdr:row>
      <xdr:rowOff>0</xdr:rowOff>
    </xdr:from>
    <xdr:ext cx="76200" cy="219075"/>
    <xdr:sp macro="" textlink="">
      <xdr:nvSpPr>
        <xdr:cNvPr id="502" name="Text Box 19"/>
        <xdr:cNvSpPr txBox="1">
          <a:spLocks noChangeArrowheads="1"/>
        </xdr:cNvSpPr>
      </xdr:nvSpPr>
      <xdr:spPr bwMode="auto">
        <a:xfrm>
          <a:off x="125920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9525</xdr:colOff>
      <xdr:row>9</xdr:row>
      <xdr:rowOff>85725</xdr:rowOff>
    </xdr:from>
    <xdr:ext cx="76200" cy="209550"/>
    <xdr:sp macro="" textlink="">
      <xdr:nvSpPr>
        <xdr:cNvPr id="503" name="Text Box 20"/>
        <xdr:cNvSpPr txBox="1">
          <a:spLocks noChangeArrowheads="1"/>
        </xdr:cNvSpPr>
      </xdr:nvSpPr>
      <xdr:spPr bwMode="auto">
        <a:xfrm>
          <a:off x="711517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04" name="Text Box 21"/>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505" name="Text Box 22"/>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506" name="Text Box 23"/>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507" name="Text Box 1"/>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08" name="Text Box 2"/>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09" name="Text Box 20"/>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10" name="Text Box 1"/>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11" name="Text Box 2"/>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12" name="Text Box 20"/>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13" name="Text Box 1"/>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14"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515" name="Text Box 2"/>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516" name="Text Box 20"/>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517" name="Text Box 1"/>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10</xdr:row>
      <xdr:rowOff>0</xdr:rowOff>
    </xdr:from>
    <xdr:ext cx="76200" cy="219075"/>
    <xdr:sp macro="" textlink="">
      <xdr:nvSpPr>
        <xdr:cNvPr id="518" name="Text Box 1"/>
        <xdr:cNvSpPr txBox="1">
          <a:spLocks noChangeArrowheads="1"/>
        </xdr:cNvSpPr>
      </xdr:nvSpPr>
      <xdr:spPr bwMode="auto">
        <a:xfrm>
          <a:off x="62007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519" name="Text Box 2"/>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520" name="Text Box 20"/>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521" name="Text Box 1"/>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10</xdr:row>
      <xdr:rowOff>0</xdr:rowOff>
    </xdr:from>
    <xdr:ext cx="76200" cy="219075"/>
    <xdr:sp macro="" textlink="">
      <xdr:nvSpPr>
        <xdr:cNvPr id="522" name="Text Box 1"/>
        <xdr:cNvSpPr txBox="1">
          <a:spLocks noChangeArrowheads="1"/>
        </xdr:cNvSpPr>
      </xdr:nvSpPr>
      <xdr:spPr bwMode="auto">
        <a:xfrm>
          <a:off x="73628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523" name="Text Box 2"/>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524" name="Text Box 20"/>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525" name="Text Box 1"/>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10</xdr:row>
      <xdr:rowOff>0</xdr:rowOff>
    </xdr:from>
    <xdr:ext cx="76200" cy="219075"/>
    <xdr:sp macro="" textlink="">
      <xdr:nvSpPr>
        <xdr:cNvPr id="526" name="Text Box 1"/>
        <xdr:cNvSpPr txBox="1">
          <a:spLocks noChangeArrowheads="1"/>
        </xdr:cNvSpPr>
      </xdr:nvSpPr>
      <xdr:spPr bwMode="auto">
        <a:xfrm>
          <a:off x="85248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527" name="Text Box 2"/>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528" name="Text Box 20"/>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529" name="Text Box 1"/>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10</xdr:row>
      <xdr:rowOff>0</xdr:rowOff>
    </xdr:from>
    <xdr:ext cx="76200" cy="219075"/>
    <xdr:sp macro="" textlink="">
      <xdr:nvSpPr>
        <xdr:cNvPr id="530" name="Text Box 1"/>
        <xdr:cNvSpPr txBox="1">
          <a:spLocks noChangeArrowheads="1"/>
        </xdr:cNvSpPr>
      </xdr:nvSpPr>
      <xdr:spPr bwMode="auto">
        <a:xfrm>
          <a:off x="96869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531" name="Text Box 2"/>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532" name="Text Box 20"/>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533" name="Text Box 1"/>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34" name="Text Box 1"/>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35" name="Text Box 2"/>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36" name="Text Box 20"/>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37" name="Text Box 1"/>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38" name="Text Box 6"/>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39" name="Text Box 2"/>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40" name="Text Box 20"/>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41"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42" name="Text Box 6"/>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43" name="Text Box 2"/>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44" name="Text Box 20"/>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45" name="Text Box 1"/>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46" name="Text Box 5"/>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8</xdr:row>
      <xdr:rowOff>85725</xdr:rowOff>
    </xdr:from>
    <xdr:ext cx="76200" cy="209550"/>
    <xdr:sp macro="" textlink="">
      <xdr:nvSpPr>
        <xdr:cNvPr id="547" name="Text Box 1"/>
        <xdr:cNvSpPr txBox="1">
          <a:spLocks noChangeArrowheads="1"/>
        </xdr:cNvSpPr>
      </xdr:nvSpPr>
      <xdr:spPr bwMode="auto">
        <a:xfrm>
          <a:off x="6048375" y="155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48" name="Text Box 6"/>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49" name="Text Box 7"/>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550" name="Text Box 8"/>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10</xdr:row>
      <xdr:rowOff>0</xdr:rowOff>
    </xdr:from>
    <xdr:ext cx="76200" cy="219075"/>
    <xdr:sp macro="" textlink="">
      <xdr:nvSpPr>
        <xdr:cNvPr id="551" name="Text Box 9"/>
        <xdr:cNvSpPr txBox="1">
          <a:spLocks noChangeArrowheads="1"/>
        </xdr:cNvSpPr>
      </xdr:nvSpPr>
      <xdr:spPr bwMode="auto">
        <a:xfrm>
          <a:off x="62007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552" name="Text Box 10"/>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10</xdr:row>
      <xdr:rowOff>0</xdr:rowOff>
    </xdr:from>
    <xdr:ext cx="76200" cy="219075"/>
    <xdr:sp macro="" textlink="">
      <xdr:nvSpPr>
        <xdr:cNvPr id="553" name="Text Box 11"/>
        <xdr:cNvSpPr txBox="1">
          <a:spLocks noChangeArrowheads="1"/>
        </xdr:cNvSpPr>
      </xdr:nvSpPr>
      <xdr:spPr bwMode="auto">
        <a:xfrm>
          <a:off x="73628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554" name="Text Box 12"/>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10</xdr:row>
      <xdr:rowOff>0</xdr:rowOff>
    </xdr:from>
    <xdr:ext cx="76200" cy="219075"/>
    <xdr:sp macro="" textlink="">
      <xdr:nvSpPr>
        <xdr:cNvPr id="555" name="Text Box 13"/>
        <xdr:cNvSpPr txBox="1">
          <a:spLocks noChangeArrowheads="1"/>
        </xdr:cNvSpPr>
      </xdr:nvSpPr>
      <xdr:spPr bwMode="auto">
        <a:xfrm>
          <a:off x="85248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556" name="Text Box 14"/>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10</xdr:row>
      <xdr:rowOff>0</xdr:rowOff>
    </xdr:from>
    <xdr:ext cx="76200" cy="219075"/>
    <xdr:sp macro="" textlink="">
      <xdr:nvSpPr>
        <xdr:cNvPr id="557" name="Text Box 15"/>
        <xdr:cNvSpPr txBox="1">
          <a:spLocks noChangeArrowheads="1"/>
        </xdr:cNvSpPr>
      </xdr:nvSpPr>
      <xdr:spPr bwMode="auto">
        <a:xfrm>
          <a:off x="96869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558" name="Text Box 16"/>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59" name="Text Box 17"/>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60" name="Text Box 18"/>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10</xdr:row>
      <xdr:rowOff>0</xdr:rowOff>
    </xdr:from>
    <xdr:ext cx="76200" cy="219075"/>
    <xdr:sp macro="" textlink="">
      <xdr:nvSpPr>
        <xdr:cNvPr id="561" name="Text Box 19"/>
        <xdr:cNvSpPr txBox="1">
          <a:spLocks noChangeArrowheads="1"/>
        </xdr:cNvSpPr>
      </xdr:nvSpPr>
      <xdr:spPr bwMode="auto">
        <a:xfrm>
          <a:off x="125920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9525</xdr:colOff>
      <xdr:row>9</xdr:row>
      <xdr:rowOff>85725</xdr:rowOff>
    </xdr:from>
    <xdr:ext cx="76200" cy="209550"/>
    <xdr:sp macro="" textlink="">
      <xdr:nvSpPr>
        <xdr:cNvPr id="562" name="Text Box 20"/>
        <xdr:cNvSpPr txBox="1">
          <a:spLocks noChangeArrowheads="1"/>
        </xdr:cNvSpPr>
      </xdr:nvSpPr>
      <xdr:spPr bwMode="auto">
        <a:xfrm>
          <a:off x="711517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63" name="Text Box 21"/>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564" name="Text Box 22"/>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565" name="Text Box 23"/>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566" name="Text Box 1"/>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67" name="Text Box 2"/>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68" name="Text Box 20"/>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69" name="Text Box 1"/>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70" name="Text Box 2"/>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71" name="Text Box 20"/>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72" name="Text Box 1"/>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73"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574" name="Text Box 2"/>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575" name="Text Box 20"/>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10</xdr:row>
      <xdr:rowOff>0</xdr:rowOff>
    </xdr:from>
    <xdr:ext cx="76200" cy="219075"/>
    <xdr:sp macro="" textlink="">
      <xdr:nvSpPr>
        <xdr:cNvPr id="576" name="Text Box 1"/>
        <xdr:cNvSpPr txBox="1">
          <a:spLocks noChangeArrowheads="1"/>
        </xdr:cNvSpPr>
      </xdr:nvSpPr>
      <xdr:spPr bwMode="auto">
        <a:xfrm>
          <a:off x="62007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577" name="Text Box 2"/>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578" name="Text Box 20"/>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579" name="Text Box 1"/>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10</xdr:row>
      <xdr:rowOff>0</xdr:rowOff>
    </xdr:from>
    <xdr:ext cx="76200" cy="219075"/>
    <xdr:sp macro="" textlink="">
      <xdr:nvSpPr>
        <xdr:cNvPr id="580" name="Text Box 1"/>
        <xdr:cNvSpPr txBox="1">
          <a:spLocks noChangeArrowheads="1"/>
        </xdr:cNvSpPr>
      </xdr:nvSpPr>
      <xdr:spPr bwMode="auto">
        <a:xfrm>
          <a:off x="73628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581" name="Text Box 2"/>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582" name="Text Box 20"/>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583" name="Text Box 1"/>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10</xdr:row>
      <xdr:rowOff>0</xdr:rowOff>
    </xdr:from>
    <xdr:ext cx="76200" cy="219075"/>
    <xdr:sp macro="" textlink="">
      <xdr:nvSpPr>
        <xdr:cNvPr id="584" name="Text Box 1"/>
        <xdr:cNvSpPr txBox="1">
          <a:spLocks noChangeArrowheads="1"/>
        </xdr:cNvSpPr>
      </xdr:nvSpPr>
      <xdr:spPr bwMode="auto">
        <a:xfrm>
          <a:off x="85248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585" name="Text Box 2"/>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586" name="Text Box 20"/>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587" name="Text Box 1"/>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10</xdr:row>
      <xdr:rowOff>0</xdr:rowOff>
    </xdr:from>
    <xdr:ext cx="76200" cy="219075"/>
    <xdr:sp macro="" textlink="">
      <xdr:nvSpPr>
        <xdr:cNvPr id="588" name="Text Box 1"/>
        <xdr:cNvSpPr txBox="1">
          <a:spLocks noChangeArrowheads="1"/>
        </xdr:cNvSpPr>
      </xdr:nvSpPr>
      <xdr:spPr bwMode="auto">
        <a:xfrm>
          <a:off x="96869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589" name="Text Box 2"/>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590" name="Text Box 20"/>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591" name="Text Box 1"/>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92" name="Text Box 1"/>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93" name="Text Box 2"/>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94" name="Text Box 20"/>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95" name="Text Box 1"/>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96" name="Text Box 6"/>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97" name="Text Box 2"/>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98" name="Text Box 20"/>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99"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600" name="Text Box 6"/>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601" name="Text Box 2"/>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602" name="Text Box 20"/>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603" name="Text Box 1"/>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604" name="Text Box 5"/>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29</xdr:row>
      <xdr:rowOff>0</xdr:rowOff>
    </xdr:from>
    <xdr:ext cx="76200" cy="209550"/>
    <xdr:sp macro="" textlink="">
      <xdr:nvSpPr>
        <xdr:cNvPr id="605" name="Text Box 1"/>
        <xdr:cNvSpPr txBox="1">
          <a:spLocks noChangeArrowheads="1"/>
        </xdr:cNvSpPr>
      </xdr:nvSpPr>
      <xdr:spPr bwMode="auto">
        <a:xfrm>
          <a:off x="60483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606" name="Text Box 6"/>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607" name="Text Box 7"/>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608" name="Text Box 8"/>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609" name="Text Box 9"/>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610" name="Text Box 1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611" name="Text Box 1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612" name="Text Box 1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613" name="Text Box 13"/>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614" name="Text Box 14"/>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615" name="Text Box 15"/>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616" name="Text Box 16"/>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617" name="Text Box 17"/>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618" name="Text Box 18"/>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619" name="Text Box 19"/>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9525</xdr:colOff>
      <xdr:row>29</xdr:row>
      <xdr:rowOff>0</xdr:rowOff>
    </xdr:from>
    <xdr:ext cx="76200" cy="209550"/>
    <xdr:sp macro="" textlink="">
      <xdr:nvSpPr>
        <xdr:cNvPr id="620" name="Text Box 20"/>
        <xdr:cNvSpPr txBox="1">
          <a:spLocks noChangeArrowheads="1"/>
        </xdr:cNvSpPr>
      </xdr:nvSpPr>
      <xdr:spPr bwMode="auto">
        <a:xfrm>
          <a:off x="71151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621" name="Text Box 2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622" name="Text Box 22"/>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623" name="Text Box 23"/>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624" name="Text Box 1"/>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625" name="Text Box 2"/>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626" name="Text Box 20"/>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627" name="Text Box 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628" name="Text Box 2"/>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629" name="Text Box 20"/>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630" name="Text Box 1"/>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631" name="Text Box 1"/>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632" name="Text Box 2"/>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633" name="Text Box 20"/>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634" name="Text Box 1"/>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635" name="Text Box 1"/>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636" name="Text Box 2"/>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637" name="Text Box 2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638" name="Text Box 1"/>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639" name="Text Box 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640" name="Text Box 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641" name="Text Box 20"/>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642" name="Text Box 1"/>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643" name="Text Box 1"/>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644" name="Text Box 2"/>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645" name="Text Box 20"/>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646" name="Text Box 1"/>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647" name="Text Box 1"/>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648" name="Text Box 2"/>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649" name="Text Box 20"/>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650" name="Text Box 1"/>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651" name="Text Box 1"/>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652" name="Text Box 2"/>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653" name="Text Box 20"/>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654" name="Text Box 1"/>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655" name="Text Box 6"/>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656" name="Text Box 2"/>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657" name="Text Box 20"/>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658" name="Text Box 1"/>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659" name="Text Box 6"/>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660" name="Text Box 2"/>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661" name="Text Box 20"/>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662" name="Text Box 1"/>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663" name="Text Box 5"/>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29</xdr:row>
      <xdr:rowOff>0</xdr:rowOff>
    </xdr:from>
    <xdr:ext cx="76200" cy="209550"/>
    <xdr:sp macro="" textlink="">
      <xdr:nvSpPr>
        <xdr:cNvPr id="664" name="Text Box 1"/>
        <xdr:cNvSpPr txBox="1">
          <a:spLocks noChangeArrowheads="1"/>
        </xdr:cNvSpPr>
      </xdr:nvSpPr>
      <xdr:spPr bwMode="auto">
        <a:xfrm>
          <a:off x="60483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665" name="Text Box 17"/>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666" name="Text Box 1"/>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667" name="Text Box 6"/>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668" name="Text Box 2"/>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669" name="Text Box 20"/>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670" name="Text Box 1"/>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1" name="Text Box 17"/>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2"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3" name="Text Box 6"/>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4" name="Text Box 2"/>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5" name="Text Box 20"/>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6"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7" name="Text Box 17"/>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8"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9" name="Text Box 6"/>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0" name="Text Box 2"/>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1" name="Text Box 20"/>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2"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3" name="Text Box 17"/>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4"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5" name="Text Box 6"/>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6" name="Text Box 2"/>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7" name="Text Box 20"/>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8"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571500</xdr:colOff>
      <xdr:row>5</xdr:row>
      <xdr:rowOff>19050</xdr:rowOff>
    </xdr:from>
    <xdr:to>
      <xdr:col>2</xdr:col>
      <xdr:colOff>666750</xdr:colOff>
      <xdr:row>6</xdr:row>
      <xdr:rowOff>142875</xdr:rowOff>
    </xdr:to>
    <xdr:sp macro="" textlink="">
      <xdr:nvSpPr>
        <xdr:cNvPr id="2" name="AutoShape 3"/>
        <xdr:cNvSpPr>
          <a:spLocks/>
        </xdr:cNvSpPr>
      </xdr:nvSpPr>
      <xdr:spPr bwMode="auto">
        <a:xfrm>
          <a:off x="1438275" y="981075"/>
          <a:ext cx="95250" cy="314325"/>
        </a:xfrm>
        <a:prstGeom prst="leftBrace">
          <a:avLst>
            <a:gd name="adj1" fmla="val 312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590550</xdr:colOff>
      <xdr:row>7</xdr:row>
      <xdr:rowOff>28575</xdr:rowOff>
    </xdr:from>
    <xdr:to>
      <xdr:col>2</xdr:col>
      <xdr:colOff>666750</xdr:colOff>
      <xdr:row>8</xdr:row>
      <xdr:rowOff>161925</xdr:rowOff>
    </xdr:to>
    <xdr:sp macro="" textlink="">
      <xdr:nvSpPr>
        <xdr:cNvPr id="3" name="AutoShape 11"/>
        <xdr:cNvSpPr>
          <a:spLocks/>
        </xdr:cNvSpPr>
      </xdr:nvSpPr>
      <xdr:spPr bwMode="auto">
        <a:xfrm>
          <a:off x="1457325" y="1371600"/>
          <a:ext cx="76200" cy="323850"/>
        </a:xfrm>
        <a:prstGeom prst="lef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590550</xdr:colOff>
      <xdr:row>9</xdr:row>
      <xdr:rowOff>28575</xdr:rowOff>
    </xdr:from>
    <xdr:to>
      <xdr:col>2</xdr:col>
      <xdr:colOff>666750</xdr:colOff>
      <xdr:row>10</xdr:row>
      <xdr:rowOff>161925</xdr:rowOff>
    </xdr:to>
    <xdr:sp macro="" textlink="">
      <xdr:nvSpPr>
        <xdr:cNvPr id="4" name="AutoShape 12"/>
        <xdr:cNvSpPr>
          <a:spLocks/>
        </xdr:cNvSpPr>
      </xdr:nvSpPr>
      <xdr:spPr bwMode="auto">
        <a:xfrm>
          <a:off x="1457325" y="1752600"/>
          <a:ext cx="76200" cy="323850"/>
        </a:xfrm>
        <a:prstGeom prst="lef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600075</xdr:colOff>
      <xdr:row>11</xdr:row>
      <xdr:rowOff>28575</xdr:rowOff>
    </xdr:from>
    <xdr:to>
      <xdr:col>2</xdr:col>
      <xdr:colOff>676275</xdr:colOff>
      <xdr:row>12</xdr:row>
      <xdr:rowOff>161925</xdr:rowOff>
    </xdr:to>
    <xdr:sp macro="" textlink="">
      <xdr:nvSpPr>
        <xdr:cNvPr id="5" name="AutoShape 12"/>
        <xdr:cNvSpPr>
          <a:spLocks/>
        </xdr:cNvSpPr>
      </xdr:nvSpPr>
      <xdr:spPr bwMode="auto">
        <a:xfrm>
          <a:off x="1466850" y="2133600"/>
          <a:ext cx="76200" cy="323850"/>
        </a:xfrm>
        <a:prstGeom prst="leftBrace">
          <a:avLst>
            <a:gd name="adj1" fmla="val 338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600075</xdr:colOff>
      <xdr:row>13</xdr:row>
      <xdr:rowOff>28575</xdr:rowOff>
    </xdr:from>
    <xdr:to>
      <xdr:col>2</xdr:col>
      <xdr:colOff>676275</xdr:colOff>
      <xdr:row>14</xdr:row>
      <xdr:rowOff>161925</xdr:rowOff>
    </xdr:to>
    <xdr:sp macro="" textlink="">
      <xdr:nvSpPr>
        <xdr:cNvPr id="6" name="AutoShape 12"/>
        <xdr:cNvSpPr>
          <a:spLocks/>
        </xdr:cNvSpPr>
      </xdr:nvSpPr>
      <xdr:spPr bwMode="auto">
        <a:xfrm>
          <a:off x="1466850" y="2514600"/>
          <a:ext cx="76200" cy="323850"/>
        </a:xfrm>
        <a:prstGeom prst="leftBrace">
          <a:avLst>
            <a:gd name="adj1" fmla="val 365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1828800</xdr:colOff>
      <xdr:row>23</xdr:row>
      <xdr:rowOff>66675</xdr:rowOff>
    </xdr:from>
    <xdr:to>
      <xdr:col>1</xdr:col>
      <xdr:colOff>2009775</xdr:colOff>
      <xdr:row>24</xdr:row>
      <xdr:rowOff>133350</xdr:rowOff>
    </xdr:to>
    <xdr:sp macro="" textlink="">
      <xdr:nvSpPr>
        <xdr:cNvPr id="2" name="AutoShape 1"/>
        <xdr:cNvSpPr>
          <a:spLocks/>
        </xdr:cNvSpPr>
      </xdr:nvSpPr>
      <xdr:spPr bwMode="auto">
        <a:xfrm>
          <a:off x="1981200" y="4057650"/>
          <a:ext cx="180975" cy="238125"/>
        </a:xfrm>
        <a:prstGeom prst="rightBrace">
          <a:avLst>
            <a:gd name="adj1" fmla="val 109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6</xdr:row>
      <xdr:rowOff>38100</xdr:rowOff>
    </xdr:from>
    <xdr:to>
      <xdr:col>2</xdr:col>
      <xdr:colOff>76200</xdr:colOff>
      <xdr:row>8</xdr:row>
      <xdr:rowOff>9525</xdr:rowOff>
    </xdr:to>
    <xdr:sp macro="" textlink="">
      <xdr:nvSpPr>
        <xdr:cNvPr id="2" name="AutoShape 1"/>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3" name="AutoShape 2"/>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4" name="AutoShape 6"/>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38100</xdr:rowOff>
    </xdr:from>
    <xdr:to>
      <xdr:col>2</xdr:col>
      <xdr:colOff>76200</xdr:colOff>
      <xdr:row>8</xdr:row>
      <xdr:rowOff>9525</xdr:rowOff>
    </xdr:to>
    <xdr:sp macro="" textlink="">
      <xdr:nvSpPr>
        <xdr:cNvPr id="5" name="AutoShape 7"/>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6" name="AutoShape 8"/>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7" name="AutoShape 12"/>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38100</xdr:rowOff>
    </xdr:from>
    <xdr:to>
      <xdr:col>2</xdr:col>
      <xdr:colOff>76200</xdr:colOff>
      <xdr:row>8</xdr:row>
      <xdr:rowOff>9525</xdr:rowOff>
    </xdr:to>
    <xdr:sp macro="" textlink="">
      <xdr:nvSpPr>
        <xdr:cNvPr id="8" name="AutoShape 13"/>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9" name="AutoShape 14"/>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10" name="AutoShape 18"/>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38100</xdr:rowOff>
    </xdr:from>
    <xdr:to>
      <xdr:col>2</xdr:col>
      <xdr:colOff>76200</xdr:colOff>
      <xdr:row>8</xdr:row>
      <xdr:rowOff>9525</xdr:rowOff>
    </xdr:to>
    <xdr:sp macro="" textlink="">
      <xdr:nvSpPr>
        <xdr:cNvPr id="11" name="AutoShape 19"/>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12" name="AutoShape 20"/>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13" name="AutoShape 24"/>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38100</xdr:rowOff>
    </xdr:from>
    <xdr:to>
      <xdr:col>2</xdr:col>
      <xdr:colOff>76200</xdr:colOff>
      <xdr:row>8</xdr:row>
      <xdr:rowOff>9525</xdr:rowOff>
    </xdr:to>
    <xdr:sp macro="" textlink="">
      <xdr:nvSpPr>
        <xdr:cNvPr id="14" name="AutoShape 25"/>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15" name="AutoShape 26"/>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676275</xdr:colOff>
      <xdr:row>17</xdr:row>
      <xdr:rowOff>0</xdr:rowOff>
    </xdr:from>
    <xdr:to>
      <xdr:col>2</xdr:col>
      <xdr:colOff>66675</xdr:colOff>
      <xdr:row>17</xdr:row>
      <xdr:rowOff>0</xdr:rowOff>
    </xdr:to>
    <xdr:sp macro="" textlink="">
      <xdr:nvSpPr>
        <xdr:cNvPr id="16" name="AutoShape 27"/>
        <xdr:cNvSpPr>
          <a:spLocks/>
        </xdr:cNvSpPr>
      </xdr:nvSpPr>
      <xdr:spPr bwMode="auto">
        <a:xfrm>
          <a:off x="838200" y="3676650"/>
          <a:ext cx="266700" cy="0"/>
        </a:xfrm>
        <a:prstGeom prst="leftBrace">
          <a:avLst>
            <a:gd name="adj1" fmla="val -2147483648"/>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17" name="AutoShape 30"/>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38100</xdr:rowOff>
    </xdr:from>
    <xdr:to>
      <xdr:col>2</xdr:col>
      <xdr:colOff>76200</xdr:colOff>
      <xdr:row>8</xdr:row>
      <xdr:rowOff>9525</xdr:rowOff>
    </xdr:to>
    <xdr:sp macro="" textlink="">
      <xdr:nvSpPr>
        <xdr:cNvPr id="18" name="AutoShape 31"/>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19" name="AutoShape 32"/>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20" name="AutoShape 36"/>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38100</xdr:rowOff>
    </xdr:from>
    <xdr:to>
      <xdr:col>2</xdr:col>
      <xdr:colOff>76200</xdr:colOff>
      <xdr:row>8</xdr:row>
      <xdr:rowOff>9525</xdr:rowOff>
    </xdr:to>
    <xdr:sp macro="" textlink="">
      <xdr:nvSpPr>
        <xdr:cNvPr id="21" name="AutoShape 37"/>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22" name="AutoShape 38"/>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23" name="AutoShape 42"/>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38100</xdr:rowOff>
    </xdr:from>
    <xdr:to>
      <xdr:col>2</xdr:col>
      <xdr:colOff>76200</xdr:colOff>
      <xdr:row>8</xdr:row>
      <xdr:rowOff>9525</xdr:rowOff>
    </xdr:to>
    <xdr:sp macro="" textlink="">
      <xdr:nvSpPr>
        <xdr:cNvPr id="24" name="AutoShape 43"/>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25" name="AutoShape 44"/>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26" name="AutoShape 48"/>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38100</xdr:rowOff>
    </xdr:from>
    <xdr:to>
      <xdr:col>2</xdr:col>
      <xdr:colOff>76200</xdr:colOff>
      <xdr:row>8</xdr:row>
      <xdr:rowOff>9525</xdr:rowOff>
    </xdr:to>
    <xdr:sp macro="" textlink="">
      <xdr:nvSpPr>
        <xdr:cNvPr id="27" name="AutoShape 1"/>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28" name="AutoShape 2"/>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29" name="AutoShape 6"/>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38100</xdr:rowOff>
    </xdr:from>
    <xdr:to>
      <xdr:col>2</xdr:col>
      <xdr:colOff>76200</xdr:colOff>
      <xdr:row>8</xdr:row>
      <xdr:rowOff>9525</xdr:rowOff>
    </xdr:to>
    <xdr:sp macro="" textlink="">
      <xdr:nvSpPr>
        <xdr:cNvPr id="30" name="AutoShape 7"/>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31" name="AutoShape 8"/>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32" name="AutoShape 12"/>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38100</xdr:rowOff>
    </xdr:from>
    <xdr:to>
      <xdr:col>2</xdr:col>
      <xdr:colOff>76200</xdr:colOff>
      <xdr:row>8</xdr:row>
      <xdr:rowOff>9525</xdr:rowOff>
    </xdr:to>
    <xdr:sp macro="" textlink="">
      <xdr:nvSpPr>
        <xdr:cNvPr id="33" name="AutoShape 13"/>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34" name="AutoShape 14"/>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35" name="AutoShape 18"/>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38100</xdr:rowOff>
    </xdr:from>
    <xdr:to>
      <xdr:col>2</xdr:col>
      <xdr:colOff>76200</xdr:colOff>
      <xdr:row>8</xdr:row>
      <xdr:rowOff>9525</xdr:rowOff>
    </xdr:to>
    <xdr:sp macro="" textlink="">
      <xdr:nvSpPr>
        <xdr:cNvPr id="36" name="AutoShape 19"/>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37" name="AutoShape 20"/>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38" name="AutoShape 24"/>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38100</xdr:rowOff>
    </xdr:from>
    <xdr:to>
      <xdr:col>2</xdr:col>
      <xdr:colOff>76200</xdr:colOff>
      <xdr:row>8</xdr:row>
      <xdr:rowOff>9525</xdr:rowOff>
    </xdr:to>
    <xdr:sp macro="" textlink="">
      <xdr:nvSpPr>
        <xdr:cNvPr id="39" name="AutoShape 25"/>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40" name="AutoShape 26"/>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676275</xdr:colOff>
      <xdr:row>17</xdr:row>
      <xdr:rowOff>0</xdr:rowOff>
    </xdr:from>
    <xdr:to>
      <xdr:col>2</xdr:col>
      <xdr:colOff>66675</xdr:colOff>
      <xdr:row>17</xdr:row>
      <xdr:rowOff>0</xdr:rowOff>
    </xdr:to>
    <xdr:sp macro="" textlink="">
      <xdr:nvSpPr>
        <xdr:cNvPr id="41" name="AutoShape 27"/>
        <xdr:cNvSpPr>
          <a:spLocks/>
        </xdr:cNvSpPr>
      </xdr:nvSpPr>
      <xdr:spPr bwMode="auto">
        <a:xfrm>
          <a:off x="838200" y="3676650"/>
          <a:ext cx="266700" cy="0"/>
        </a:xfrm>
        <a:prstGeom prst="leftBrace">
          <a:avLst>
            <a:gd name="adj1" fmla="val -2147483648"/>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42" name="AutoShape 30"/>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38100</xdr:rowOff>
    </xdr:from>
    <xdr:to>
      <xdr:col>2</xdr:col>
      <xdr:colOff>76200</xdr:colOff>
      <xdr:row>8</xdr:row>
      <xdr:rowOff>9525</xdr:rowOff>
    </xdr:to>
    <xdr:sp macro="" textlink="">
      <xdr:nvSpPr>
        <xdr:cNvPr id="43" name="AutoShape 31"/>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44" name="AutoShape 32"/>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45" name="AutoShape 36"/>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38100</xdr:rowOff>
    </xdr:from>
    <xdr:to>
      <xdr:col>2</xdr:col>
      <xdr:colOff>76200</xdr:colOff>
      <xdr:row>8</xdr:row>
      <xdr:rowOff>9525</xdr:rowOff>
    </xdr:to>
    <xdr:sp macro="" textlink="">
      <xdr:nvSpPr>
        <xdr:cNvPr id="46" name="AutoShape 37"/>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47" name="AutoShape 38"/>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48" name="AutoShape 42"/>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38100</xdr:rowOff>
    </xdr:from>
    <xdr:to>
      <xdr:col>2</xdr:col>
      <xdr:colOff>76200</xdr:colOff>
      <xdr:row>8</xdr:row>
      <xdr:rowOff>9525</xdr:rowOff>
    </xdr:to>
    <xdr:sp macro="" textlink="">
      <xdr:nvSpPr>
        <xdr:cNvPr id="49" name="AutoShape 43"/>
        <xdr:cNvSpPr>
          <a:spLocks/>
        </xdr:cNvSpPr>
      </xdr:nvSpPr>
      <xdr:spPr bwMode="auto">
        <a:xfrm>
          <a:off x="1038225" y="13049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38100</xdr:rowOff>
    </xdr:from>
    <xdr:to>
      <xdr:col>2</xdr:col>
      <xdr:colOff>76200</xdr:colOff>
      <xdr:row>10</xdr:row>
      <xdr:rowOff>9525</xdr:rowOff>
    </xdr:to>
    <xdr:sp macro="" textlink="">
      <xdr:nvSpPr>
        <xdr:cNvPr id="50" name="AutoShape 44"/>
        <xdr:cNvSpPr>
          <a:spLocks/>
        </xdr:cNvSpPr>
      </xdr:nvSpPr>
      <xdr:spPr bwMode="auto">
        <a:xfrm>
          <a:off x="1038225" y="174307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28575</xdr:rowOff>
    </xdr:from>
    <xdr:to>
      <xdr:col>2</xdr:col>
      <xdr:colOff>76200</xdr:colOff>
      <xdr:row>6</xdr:row>
      <xdr:rowOff>0</xdr:rowOff>
    </xdr:to>
    <xdr:sp macro="" textlink="">
      <xdr:nvSpPr>
        <xdr:cNvPr id="51" name="AutoShape 48"/>
        <xdr:cNvSpPr>
          <a:spLocks/>
        </xdr:cNvSpPr>
      </xdr:nvSpPr>
      <xdr:spPr bwMode="auto">
        <a:xfrm>
          <a:off x="1038225" y="8572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4.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7.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159.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0.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161.xml.rels><?xml version="1.0" encoding="UTF-8" standalone="yes"?>
<Relationships xmlns="http://schemas.openxmlformats.org/package/2006/relationships"><Relationship Id="rId1" Type="http://schemas.openxmlformats.org/officeDocument/2006/relationships/printerSettings" Target="../printerSettings/printerSettings160.bin"/></Relationships>
</file>

<file path=xl/worksheets/_rels/sheet162.xml.rels><?xml version="1.0" encoding="UTF-8" standalone="yes"?>
<Relationships xmlns="http://schemas.openxmlformats.org/package/2006/relationships"><Relationship Id="rId1" Type="http://schemas.openxmlformats.org/officeDocument/2006/relationships/printerSettings" Target="../printerSettings/printerSettings161.bin"/></Relationships>
</file>

<file path=xl/worksheets/_rels/sheet163.xml.rels><?xml version="1.0" encoding="UTF-8" standalone="yes"?>
<Relationships xmlns="http://schemas.openxmlformats.org/package/2006/relationships"><Relationship Id="rId1" Type="http://schemas.openxmlformats.org/officeDocument/2006/relationships/printerSettings" Target="../printerSettings/printerSettings162.bin"/></Relationships>
</file>

<file path=xl/worksheets/_rels/sheet164.xml.rels><?xml version="1.0" encoding="UTF-8" standalone="yes"?>
<Relationships xmlns="http://schemas.openxmlformats.org/package/2006/relationships"><Relationship Id="rId1" Type="http://schemas.openxmlformats.org/officeDocument/2006/relationships/printerSettings" Target="../printerSettings/printerSettings163.bin"/></Relationships>
</file>

<file path=xl/worksheets/_rels/sheet165.xml.rels><?xml version="1.0" encoding="UTF-8" standalone="yes"?>
<Relationships xmlns="http://schemas.openxmlformats.org/package/2006/relationships"><Relationship Id="rId1" Type="http://schemas.openxmlformats.org/officeDocument/2006/relationships/printerSettings" Target="../printerSettings/printerSettings164.bin"/></Relationships>
</file>

<file path=xl/worksheets/_rels/sheet166.xml.rels><?xml version="1.0" encoding="UTF-8" standalone="yes"?>
<Relationships xmlns="http://schemas.openxmlformats.org/package/2006/relationships"><Relationship Id="rId1" Type="http://schemas.openxmlformats.org/officeDocument/2006/relationships/printerSettings" Target="../printerSettings/printerSettings165.bin"/></Relationships>
</file>

<file path=xl/worksheets/_rels/sheet167.xml.rels><?xml version="1.0" encoding="UTF-8" standalone="yes"?>
<Relationships xmlns="http://schemas.openxmlformats.org/package/2006/relationships"><Relationship Id="rId1" Type="http://schemas.openxmlformats.org/officeDocument/2006/relationships/printerSettings" Target="../printerSettings/printerSettings166.bin"/></Relationships>
</file>

<file path=xl/worksheets/_rels/sheet168.xml.rels><?xml version="1.0" encoding="UTF-8" standalone="yes"?>
<Relationships xmlns="http://schemas.openxmlformats.org/package/2006/relationships"><Relationship Id="rId1" Type="http://schemas.openxmlformats.org/officeDocument/2006/relationships/printerSettings" Target="../printerSettings/printerSettings167.bin"/></Relationships>
</file>

<file path=xl/worksheets/_rels/sheet169.xml.rels><?xml version="1.0" encoding="UTF-8" standalone="yes"?>
<Relationships xmlns="http://schemas.openxmlformats.org/package/2006/relationships"><Relationship Id="rId1" Type="http://schemas.openxmlformats.org/officeDocument/2006/relationships/printerSettings" Target="../printerSettings/printerSettings16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0.xml.rels><?xml version="1.0" encoding="UTF-8" standalone="yes"?>
<Relationships xmlns="http://schemas.openxmlformats.org/package/2006/relationships"><Relationship Id="rId1" Type="http://schemas.openxmlformats.org/officeDocument/2006/relationships/printerSettings" Target="../printerSettings/printerSettings169.bin"/></Relationships>
</file>

<file path=xl/worksheets/_rels/sheet171.xml.rels><?xml version="1.0" encoding="UTF-8" standalone="yes"?>
<Relationships xmlns="http://schemas.openxmlformats.org/package/2006/relationships"><Relationship Id="rId1" Type="http://schemas.openxmlformats.org/officeDocument/2006/relationships/printerSettings" Target="../printerSettings/printerSettings170.bin"/></Relationships>
</file>

<file path=xl/worksheets/_rels/sheet172.xml.rels><?xml version="1.0" encoding="UTF-8" standalone="yes"?>
<Relationships xmlns="http://schemas.openxmlformats.org/package/2006/relationships"><Relationship Id="rId1" Type="http://schemas.openxmlformats.org/officeDocument/2006/relationships/printerSettings" Target="../printerSettings/printerSettings171.bin"/></Relationships>
</file>

<file path=xl/worksheets/_rels/sheet173.xml.rels><?xml version="1.0" encoding="UTF-8" standalone="yes"?>
<Relationships xmlns="http://schemas.openxmlformats.org/package/2006/relationships"><Relationship Id="rId1" Type="http://schemas.openxmlformats.org/officeDocument/2006/relationships/printerSettings" Target="../printerSettings/printerSettings172.bin"/></Relationships>
</file>

<file path=xl/worksheets/_rels/sheet174.xml.rels><?xml version="1.0" encoding="UTF-8" standalone="yes"?>
<Relationships xmlns="http://schemas.openxmlformats.org/package/2006/relationships"><Relationship Id="rId1" Type="http://schemas.openxmlformats.org/officeDocument/2006/relationships/printerSettings" Target="../printerSettings/printerSettings173.bin"/></Relationships>
</file>

<file path=xl/worksheets/_rels/sheet175.xml.rels><?xml version="1.0" encoding="UTF-8" standalone="yes"?>
<Relationships xmlns="http://schemas.openxmlformats.org/package/2006/relationships"><Relationship Id="rId1" Type="http://schemas.openxmlformats.org/officeDocument/2006/relationships/printerSettings" Target="../printerSettings/printerSettings174.bin"/></Relationships>
</file>

<file path=xl/worksheets/_rels/sheet176.xml.rels><?xml version="1.0" encoding="UTF-8" standalone="yes"?>
<Relationships xmlns="http://schemas.openxmlformats.org/package/2006/relationships"><Relationship Id="rId1" Type="http://schemas.openxmlformats.org/officeDocument/2006/relationships/printerSettings" Target="../printerSettings/printerSettings175.bin"/></Relationships>
</file>

<file path=xl/worksheets/_rels/sheet177.xml.rels><?xml version="1.0" encoding="UTF-8" standalone="yes"?>
<Relationships xmlns="http://schemas.openxmlformats.org/package/2006/relationships"><Relationship Id="rId1" Type="http://schemas.openxmlformats.org/officeDocument/2006/relationships/printerSettings" Target="../printerSettings/printerSettings176.bin"/></Relationships>
</file>

<file path=xl/worksheets/_rels/sheet178.xml.rels><?xml version="1.0" encoding="UTF-8" standalone="yes"?>
<Relationships xmlns="http://schemas.openxmlformats.org/package/2006/relationships"><Relationship Id="rId1" Type="http://schemas.openxmlformats.org/officeDocument/2006/relationships/printerSettings" Target="../printerSettings/printerSettings177.bin"/></Relationships>
</file>

<file path=xl/worksheets/_rels/sheet179.xml.rels><?xml version="1.0" encoding="UTF-8" standalone="yes"?>
<Relationships xmlns="http://schemas.openxmlformats.org/package/2006/relationships"><Relationship Id="rId1" Type="http://schemas.openxmlformats.org/officeDocument/2006/relationships/printerSettings" Target="../printerSettings/printerSettings17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0.xml.rels><?xml version="1.0" encoding="UTF-8" standalone="yes"?>
<Relationships xmlns="http://schemas.openxmlformats.org/package/2006/relationships"><Relationship Id="rId1" Type="http://schemas.openxmlformats.org/officeDocument/2006/relationships/printerSettings" Target="../printerSettings/printerSettings179.bin"/></Relationships>
</file>

<file path=xl/worksheets/_rels/sheet181.xml.rels><?xml version="1.0" encoding="UTF-8" standalone="yes"?>
<Relationships xmlns="http://schemas.openxmlformats.org/package/2006/relationships"><Relationship Id="rId1" Type="http://schemas.openxmlformats.org/officeDocument/2006/relationships/printerSettings" Target="../printerSettings/printerSettings180.bin"/></Relationships>
</file>

<file path=xl/worksheets/_rels/sheet182.xml.rels><?xml version="1.0" encoding="UTF-8" standalone="yes"?>
<Relationships xmlns="http://schemas.openxmlformats.org/package/2006/relationships"><Relationship Id="rId1" Type="http://schemas.openxmlformats.org/officeDocument/2006/relationships/printerSettings" Target="../printerSettings/printerSettings181.bin"/></Relationships>
</file>

<file path=xl/worksheets/_rels/sheet183.xml.rels><?xml version="1.0" encoding="UTF-8" standalone="yes"?>
<Relationships xmlns="http://schemas.openxmlformats.org/package/2006/relationships"><Relationship Id="rId1" Type="http://schemas.openxmlformats.org/officeDocument/2006/relationships/printerSettings" Target="../printerSettings/printerSettings182.bin"/></Relationships>
</file>

<file path=xl/worksheets/_rels/sheet184.xml.rels><?xml version="1.0" encoding="UTF-8" standalone="yes"?>
<Relationships xmlns="http://schemas.openxmlformats.org/package/2006/relationships"><Relationship Id="rId1" Type="http://schemas.openxmlformats.org/officeDocument/2006/relationships/printerSettings" Target="../printerSettings/printerSettings183.bin"/></Relationships>
</file>

<file path=xl/worksheets/_rels/sheet185.xml.rels><?xml version="1.0" encoding="UTF-8" standalone="yes"?>
<Relationships xmlns="http://schemas.openxmlformats.org/package/2006/relationships"><Relationship Id="rId1" Type="http://schemas.openxmlformats.org/officeDocument/2006/relationships/printerSettings" Target="../printerSettings/printerSettings184.bin"/></Relationships>
</file>

<file path=xl/worksheets/_rels/sheet186.xml.rels><?xml version="1.0" encoding="UTF-8" standalone="yes"?>
<Relationships xmlns="http://schemas.openxmlformats.org/package/2006/relationships"><Relationship Id="rId1" Type="http://schemas.openxmlformats.org/officeDocument/2006/relationships/printerSettings" Target="../printerSettings/printerSettings185.bin"/></Relationships>
</file>

<file path=xl/worksheets/_rels/sheet18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6.bin"/></Relationships>
</file>

<file path=xl/worksheets/_rels/sheet188.xml.rels><?xml version="1.0" encoding="UTF-8" standalone="yes"?>
<Relationships xmlns="http://schemas.openxmlformats.org/package/2006/relationships"><Relationship Id="rId1" Type="http://schemas.openxmlformats.org/officeDocument/2006/relationships/printerSettings" Target="../printerSettings/printerSettings187.bin"/></Relationships>
</file>

<file path=xl/worksheets/_rels/sheet189.xml.rels><?xml version="1.0" encoding="UTF-8" standalone="yes"?>
<Relationships xmlns="http://schemas.openxmlformats.org/package/2006/relationships"><Relationship Id="rId1" Type="http://schemas.openxmlformats.org/officeDocument/2006/relationships/printerSettings" Target="../printerSettings/printerSettings18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0.xml.rels><?xml version="1.0" encoding="UTF-8" standalone="yes"?>
<Relationships xmlns="http://schemas.openxmlformats.org/package/2006/relationships"><Relationship Id="rId1" Type="http://schemas.openxmlformats.org/officeDocument/2006/relationships/printerSettings" Target="../printerSettings/printerSettings189.bin"/></Relationships>
</file>

<file path=xl/worksheets/_rels/sheet191.xml.rels><?xml version="1.0" encoding="UTF-8" standalone="yes"?>
<Relationships xmlns="http://schemas.openxmlformats.org/package/2006/relationships"><Relationship Id="rId1" Type="http://schemas.openxmlformats.org/officeDocument/2006/relationships/printerSettings" Target="../printerSettings/printerSettings190.bin"/></Relationships>
</file>

<file path=xl/worksheets/_rels/sheet192.xml.rels><?xml version="1.0" encoding="UTF-8" standalone="yes"?>
<Relationships xmlns="http://schemas.openxmlformats.org/package/2006/relationships"><Relationship Id="rId1" Type="http://schemas.openxmlformats.org/officeDocument/2006/relationships/printerSettings" Target="../printerSettings/printerSettings191.bin"/></Relationships>
</file>

<file path=xl/worksheets/_rels/sheet193.xml.rels><?xml version="1.0" encoding="UTF-8" standalone="yes"?>
<Relationships xmlns="http://schemas.openxmlformats.org/package/2006/relationships"><Relationship Id="rId1" Type="http://schemas.openxmlformats.org/officeDocument/2006/relationships/printerSettings" Target="../printerSettings/printerSettings192.bin"/></Relationships>
</file>

<file path=xl/worksheets/_rels/sheet194.xml.rels><?xml version="1.0" encoding="UTF-8" standalone="yes"?>
<Relationships xmlns="http://schemas.openxmlformats.org/package/2006/relationships"><Relationship Id="rId1" Type="http://schemas.openxmlformats.org/officeDocument/2006/relationships/printerSettings" Target="../printerSettings/printerSettings193.bin"/></Relationships>
</file>

<file path=xl/worksheets/_rels/sheet19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4.bin"/></Relationships>
</file>

<file path=xl/worksheets/_rels/sheet196.xml.rels><?xml version="1.0" encoding="UTF-8" standalone="yes"?>
<Relationships xmlns="http://schemas.openxmlformats.org/package/2006/relationships"><Relationship Id="rId1" Type="http://schemas.openxmlformats.org/officeDocument/2006/relationships/printerSettings" Target="../printerSettings/printerSettings195.bin"/></Relationships>
</file>

<file path=xl/worksheets/_rels/sheet197.xml.rels><?xml version="1.0" encoding="UTF-8" standalone="yes"?>
<Relationships xmlns="http://schemas.openxmlformats.org/package/2006/relationships"><Relationship Id="rId1" Type="http://schemas.openxmlformats.org/officeDocument/2006/relationships/printerSettings" Target="../printerSettings/printerSettings196.bin"/></Relationships>
</file>

<file path=xl/worksheets/_rels/sheet198.xml.rels><?xml version="1.0" encoding="UTF-8" standalone="yes"?>
<Relationships xmlns="http://schemas.openxmlformats.org/package/2006/relationships"><Relationship Id="rId1" Type="http://schemas.openxmlformats.org/officeDocument/2006/relationships/printerSettings" Target="../printerSettings/printerSettings197.bin"/></Relationships>
</file>

<file path=xl/worksheets/_rels/sheet199.xml.rels><?xml version="1.0" encoding="UTF-8" standalone="yes"?>
<Relationships xmlns="http://schemas.openxmlformats.org/package/2006/relationships"><Relationship Id="rId1" Type="http://schemas.openxmlformats.org/officeDocument/2006/relationships/printerSettings" Target="../printerSettings/printerSettings19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00.xml.rels><?xml version="1.0" encoding="UTF-8" standalone="yes"?>
<Relationships xmlns="http://schemas.openxmlformats.org/package/2006/relationships"><Relationship Id="rId1" Type="http://schemas.openxmlformats.org/officeDocument/2006/relationships/printerSettings" Target="../printerSettings/printerSettings199.bin"/></Relationships>
</file>

<file path=xl/worksheets/_rels/sheet201.xml.rels><?xml version="1.0" encoding="UTF-8" standalone="yes"?>
<Relationships xmlns="http://schemas.openxmlformats.org/package/2006/relationships"><Relationship Id="rId1" Type="http://schemas.openxmlformats.org/officeDocument/2006/relationships/printerSettings" Target="../printerSettings/printerSettings200.bin"/></Relationships>
</file>

<file path=xl/worksheets/_rels/sheet202.xml.rels><?xml version="1.0" encoding="UTF-8" standalone="yes"?>
<Relationships xmlns="http://schemas.openxmlformats.org/package/2006/relationships"><Relationship Id="rId1" Type="http://schemas.openxmlformats.org/officeDocument/2006/relationships/printerSettings" Target="../printerSettings/printerSettings201.bin"/></Relationships>
</file>

<file path=xl/worksheets/_rels/sheet203.xml.rels><?xml version="1.0" encoding="UTF-8" standalone="yes"?>
<Relationships xmlns="http://schemas.openxmlformats.org/package/2006/relationships"><Relationship Id="rId1" Type="http://schemas.openxmlformats.org/officeDocument/2006/relationships/printerSettings" Target="../printerSettings/printerSettings202.bin"/></Relationships>
</file>

<file path=xl/worksheets/_rels/sheet204.xml.rels><?xml version="1.0" encoding="UTF-8" standalone="yes"?>
<Relationships xmlns="http://schemas.openxmlformats.org/package/2006/relationships"><Relationship Id="rId1" Type="http://schemas.openxmlformats.org/officeDocument/2006/relationships/printerSettings" Target="../printerSettings/printerSettings203.bin"/></Relationships>
</file>

<file path=xl/worksheets/_rels/sheet205.xml.rels><?xml version="1.0" encoding="UTF-8" standalone="yes"?>
<Relationships xmlns="http://schemas.openxmlformats.org/package/2006/relationships"><Relationship Id="rId1" Type="http://schemas.openxmlformats.org/officeDocument/2006/relationships/printerSettings" Target="../printerSettings/printerSettings204.bin"/></Relationships>
</file>

<file path=xl/worksheets/_rels/sheet206.xml.rels><?xml version="1.0" encoding="UTF-8" standalone="yes"?>
<Relationships xmlns="http://schemas.openxmlformats.org/package/2006/relationships"><Relationship Id="rId1" Type="http://schemas.openxmlformats.org/officeDocument/2006/relationships/printerSettings" Target="../printerSettings/printerSettings205.bin"/></Relationships>
</file>

<file path=xl/worksheets/_rels/sheet207.xml.rels><?xml version="1.0" encoding="UTF-8" standalone="yes"?>
<Relationships xmlns="http://schemas.openxmlformats.org/package/2006/relationships"><Relationship Id="rId1" Type="http://schemas.openxmlformats.org/officeDocument/2006/relationships/printerSettings" Target="../printerSettings/printerSettings206.bin"/></Relationships>
</file>

<file path=xl/worksheets/_rels/sheet208.xml.rels><?xml version="1.0" encoding="UTF-8" standalone="yes"?>
<Relationships xmlns="http://schemas.openxmlformats.org/package/2006/relationships"><Relationship Id="rId1" Type="http://schemas.openxmlformats.org/officeDocument/2006/relationships/printerSettings" Target="../printerSettings/printerSettings207.bin"/></Relationships>
</file>

<file path=xl/worksheets/_rels/sheet209.xml.rels><?xml version="1.0" encoding="UTF-8" standalone="yes"?>
<Relationships xmlns="http://schemas.openxmlformats.org/package/2006/relationships"><Relationship Id="rId1" Type="http://schemas.openxmlformats.org/officeDocument/2006/relationships/printerSettings" Target="../printerSettings/printerSettings20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0.xml.rels><?xml version="1.0" encoding="UTF-8" standalone="yes"?>
<Relationships xmlns="http://schemas.openxmlformats.org/package/2006/relationships"><Relationship Id="rId1" Type="http://schemas.openxmlformats.org/officeDocument/2006/relationships/printerSettings" Target="../printerSettings/printerSettings209.bin"/></Relationships>
</file>

<file path=xl/worksheets/_rels/sheet211.xml.rels><?xml version="1.0" encoding="UTF-8" standalone="yes"?>
<Relationships xmlns="http://schemas.openxmlformats.org/package/2006/relationships"><Relationship Id="rId1" Type="http://schemas.openxmlformats.org/officeDocument/2006/relationships/printerSettings" Target="../printerSettings/printerSettings210.bin"/></Relationships>
</file>

<file path=xl/worksheets/_rels/sheet2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1.bin"/></Relationships>
</file>

<file path=xl/worksheets/_rels/sheet213.xml.rels><?xml version="1.0" encoding="UTF-8" standalone="yes"?>
<Relationships xmlns="http://schemas.openxmlformats.org/package/2006/relationships"><Relationship Id="rId1" Type="http://schemas.openxmlformats.org/officeDocument/2006/relationships/printerSettings" Target="../printerSettings/printerSettings2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8"/>
  <sheetViews>
    <sheetView tabSelected="1" workbookViewId="0">
      <selection sqref="A1:B1"/>
    </sheetView>
  </sheetViews>
  <sheetFormatPr defaultRowHeight="17.25"/>
  <cols>
    <col min="1" max="1" width="7.5" style="2" customWidth="1"/>
    <col min="2" max="2" width="100.875" style="1" customWidth="1"/>
    <col min="3" max="256" width="9" style="1"/>
    <col min="257" max="257" width="7.5" style="1" customWidth="1"/>
    <col min="258" max="258" width="100.875" style="1" customWidth="1"/>
    <col min="259" max="512" width="9" style="1"/>
    <col min="513" max="513" width="7.5" style="1" customWidth="1"/>
    <col min="514" max="514" width="100.875" style="1" customWidth="1"/>
    <col min="515" max="768" width="9" style="1"/>
    <col min="769" max="769" width="7.5" style="1" customWidth="1"/>
    <col min="770" max="770" width="100.875" style="1" customWidth="1"/>
    <col min="771" max="1024" width="9" style="1"/>
    <col min="1025" max="1025" width="7.5" style="1" customWidth="1"/>
    <col min="1026" max="1026" width="100.875" style="1" customWidth="1"/>
    <col min="1027" max="1280" width="9" style="1"/>
    <col min="1281" max="1281" width="7.5" style="1" customWidth="1"/>
    <col min="1282" max="1282" width="100.875" style="1" customWidth="1"/>
    <col min="1283" max="1536" width="9" style="1"/>
    <col min="1537" max="1537" width="7.5" style="1" customWidth="1"/>
    <col min="1538" max="1538" width="100.875" style="1" customWidth="1"/>
    <col min="1539" max="1792" width="9" style="1"/>
    <col min="1793" max="1793" width="7.5" style="1" customWidth="1"/>
    <col min="1794" max="1794" width="100.875" style="1" customWidth="1"/>
    <col min="1795" max="2048" width="9" style="1"/>
    <col min="2049" max="2049" width="7.5" style="1" customWidth="1"/>
    <col min="2050" max="2050" width="100.875" style="1" customWidth="1"/>
    <col min="2051" max="2304" width="9" style="1"/>
    <col min="2305" max="2305" width="7.5" style="1" customWidth="1"/>
    <col min="2306" max="2306" width="100.875" style="1" customWidth="1"/>
    <col min="2307" max="2560" width="9" style="1"/>
    <col min="2561" max="2561" width="7.5" style="1" customWidth="1"/>
    <col min="2562" max="2562" width="100.875" style="1" customWidth="1"/>
    <col min="2563" max="2816" width="9" style="1"/>
    <col min="2817" max="2817" width="7.5" style="1" customWidth="1"/>
    <col min="2818" max="2818" width="100.875" style="1" customWidth="1"/>
    <col min="2819" max="3072" width="9" style="1"/>
    <col min="3073" max="3073" width="7.5" style="1" customWidth="1"/>
    <col min="3074" max="3074" width="100.875" style="1" customWidth="1"/>
    <col min="3075" max="3328" width="9" style="1"/>
    <col min="3329" max="3329" width="7.5" style="1" customWidth="1"/>
    <col min="3330" max="3330" width="100.875" style="1" customWidth="1"/>
    <col min="3331" max="3584" width="9" style="1"/>
    <col min="3585" max="3585" width="7.5" style="1" customWidth="1"/>
    <col min="3586" max="3586" width="100.875" style="1" customWidth="1"/>
    <col min="3587" max="3840" width="9" style="1"/>
    <col min="3841" max="3841" width="7.5" style="1" customWidth="1"/>
    <col min="3842" max="3842" width="100.875" style="1" customWidth="1"/>
    <col min="3843" max="4096" width="9" style="1"/>
    <col min="4097" max="4097" width="7.5" style="1" customWidth="1"/>
    <col min="4098" max="4098" width="100.875" style="1" customWidth="1"/>
    <col min="4099" max="4352" width="9" style="1"/>
    <col min="4353" max="4353" width="7.5" style="1" customWidth="1"/>
    <col min="4354" max="4354" width="100.875" style="1" customWidth="1"/>
    <col min="4355" max="4608" width="9" style="1"/>
    <col min="4609" max="4609" width="7.5" style="1" customWidth="1"/>
    <col min="4610" max="4610" width="100.875" style="1" customWidth="1"/>
    <col min="4611" max="4864" width="9" style="1"/>
    <col min="4865" max="4865" width="7.5" style="1" customWidth="1"/>
    <col min="4866" max="4866" width="100.875" style="1" customWidth="1"/>
    <col min="4867" max="5120" width="9" style="1"/>
    <col min="5121" max="5121" width="7.5" style="1" customWidth="1"/>
    <col min="5122" max="5122" width="100.875" style="1" customWidth="1"/>
    <col min="5123" max="5376" width="9" style="1"/>
    <col min="5377" max="5377" width="7.5" style="1" customWidth="1"/>
    <col min="5378" max="5378" width="100.875" style="1" customWidth="1"/>
    <col min="5379" max="5632" width="9" style="1"/>
    <col min="5633" max="5633" width="7.5" style="1" customWidth="1"/>
    <col min="5634" max="5634" width="100.875" style="1" customWidth="1"/>
    <col min="5635" max="5888" width="9" style="1"/>
    <col min="5889" max="5889" width="7.5" style="1" customWidth="1"/>
    <col min="5890" max="5890" width="100.875" style="1" customWidth="1"/>
    <col min="5891" max="6144" width="9" style="1"/>
    <col min="6145" max="6145" width="7.5" style="1" customWidth="1"/>
    <col min="6146" max="6146" width="100.875" style="1" customWidth="1"/>
    <col min="6147" max="6400" width="9" style="1"/>
    <col min="6401" max="6401" width="7.5" style="1" customWidth="1"/>
    <col min="6402" max="6402" width="100.875" style="1" customWidth="1"/>
    <col min="6403" max="6656" width="9" style="1"/>
    <col min="6657" max="6657" width="7.5" style="1" customWidth="1"/>
    <col min="6658" max="6658" width="100.875" style="1" customWidth="1"/>
    <col min="6659" max="6912" width="9" style="1"/>
    <col min="6913" max="6913" width="7.5" style="1" customWidth="1"/>
    <col min="6914" max="6914" width="100.875" style="1" customWidth="1"/>
    <col min="6915" max="7168" width="9" style="1"/>
    <col min="7169" max="7169" width="7.5" style="1" customWidth="1"/>
    <col min="7170" max="7170" width="100.875" style="1" customWidth="1"/>
    <col min="7171" max="7424" width="9" style="1"/>
    <col min="7425" max="7425" width="7.5" style="1" customWidth="1"/>
    <col min="7426" max="7426" width="100.875" style="1" customWidth="1"/>
    <col min="7427" max="7680" width="9" style="1"/>
    <col min="7681" max="7681" width="7.5" style="1" customWidth="1"/>
    <col min="7682" max="7682" width="100.875" style="1" customWidth="1"/>
    <col min="7683" max="7936" width="9" style="1"/>
    <col min="7937" max="7937" width="7.5" style="1" customWidth="1"/>
    <col min="7938" max="7938" width="100.875" style="1" customWidth="1"/>
    <col min="7939" max="8192" width="9" style="1"/>
    <col min="8193" max="8193" width="7.5" style="1" customWidth="1"/>
    <col min="8194" max="8194" width="100.875" style="1" customWidth="1"/>
    <col min="8195" max="8448" width="9" style="1"/>
    <col min="8449" max="8449" width="7.5" style="1" customWidth="1"/>
    <col min="8450" max="8450" width="100.875" style="1" customWidth="1"/>
    <col min="8451" max="8704" width="9" style="1"/>
    <col min="8705" max="8705" width="7.5" style="1" customWidth="1"/>
    <col min="8706" max="8706" width="100.875" style="1" customWidth="1"/>
    <col min="8707" max="8960" width="9" style="1"/>
    <col min="8961" max="8961" width="7.5" style="1" customWidth="1"/>
    <col min="8962" max="8962" width="100.875" style="1" customWidth="1"/>
    <col min="8963" max="9216" width="9" style="1"/>
    <col min="9217" max="9217" width="7.5" style="1" customWidth="1"/>
    <col min="9218" max="9218" width="100.875" style="1" customWidth="1"/>
    <col min="9219" max="9472" width="9" style="1"/>
    <col min="9473" max="9473" width="7.5" style="1" customWidth="1"/>
    <col min="9474" max="9474" width="100.875" style="1" customWidth="1"/>
    <col min="9475" max="9728" width="9" style="1"/>
    <col min="9729" max="9729" width="7.5" style="1" customWidth="1"/>
    <col min="9730" max="9730" width="100.875" style="1" customWidth="1"/>
    <col min="9731" max="9984" width="9" style="1"/>
    <col min="9985" max="9985" width="7.5" style="1" customWidth="1"/>
    <col min="9986" max="9986" width="100.875" style="1" customWidth="1"/>
    <col min="9987" max="10240" width="9" style="1"/>
    <col min="10241" max="10241" width="7.5" style="1" customWidth="1"/>
    <col min="10242" max="10242" width="100.875" style="1" customWidth="1"/>
    <col min="10243" max="10496" width="9" style="1"/>
    <col min="10497" max="10497" width="7.5" style="1" customWidth="1"/>
    <col min="10498" max="10498" width="100.875" style="1" customWidth="1"/>
    <col min="10499" max="10752" width="9" style="1"/>
    <col min="10753" max="10753" width="7.5" style="1" customWidth="1"/>
    <col min="10754" max="10754" width="100.875" style="1" customWidth="1"/>
    <col min="10755" max="11008" width="9" style="1"/>
    <col min="11009" max="11009" width="7.5" style="1" customWidth="1"/>
    <col min="11010" max="11010" width="100.875" style="1" customWidth="1"/>
    <col min="11011" max="11264" width="9" style="1"/>
    <col min="11265" max="11265" width="7.5" style="1" customWidth="1"/>
    <col min="11266" max="11266" width="100.875" style="1" customWidth="1"/>
    <col min="11267" max="11520" width="9" style="1"/>
    <col min="11521" max="11521" width="7.5" style="1" customWidth="1"/>
    <col min="11522" max="11522" width="100.875" style="1" customWidth="1"/>
    <col min="11523" max="11776" width="9" style="1"/>
    <col min="11777" max="11777" width="7.5" style="1" customWidth="1"/>
    <col min="11778" max="11778" width="100.875" style="1" customWidth="1"/>
    <col min="11779" max="12032" width="9" style="1"/>
    <col min="12033" max="12033" width="7.5" style="1" customWidth="1"/>
    <col min="12034" max="12034" width="100.875" style="1" customWidth="1"/>
    <col min="12035" max="12288" width="9" style="1"/>
    <col min="12289" max="12289" width="7.5" style="1" customWidth="1"/>
    <col min="12290" max="12290" width="100.875" style="1" customWidth="1"/>
    <col min="12291" max="12544" width="9" style="1"/>
    <col min="12545" max="12545" width="7.5" style="1" customWidth="1"/>
    <col min="12546" max="12546" width="100.875" style="1" customWidth="1"/>
    <col min="12547" max="12800" width="9" style="1"/>
    <col min="12801" max="12801" width="7.5" style="1" customWidth="1"/>
    <col min="12802" max="12802" width="100.875" style="1" customWidth="1"/>
    <col min="12803" max="13056" width="9" style="1"/>
    <col min="13057" max="13057" width="7.5" style="1" customWidth="1"/>
    <col min="13058" max="13058" width="100.875" style="1" customWidth="1"/>
    <col min="13059" max="13312" width="9" style="1"/>
    <col min="13313" max="13313" width="7.5" style="1" customWidth="1"/>
    <col min="13314" max="13314" width="100.875" style="1" customWidth="1"/>
    <col min="13315" max="13568" width="9" style="1"/>
    <col min="13569" max="13569" width="7.5" style="1" customWidth="1"/>
    <col min="13570" max="13570" width="100.875" style="1" customWidth="1"/>
    <col min="13571" max="13824" width="9" style="1"/>
    <col min="13825" max="13825" width="7.5" style="1" customWidth="1"/>
    <col min="13826" max="13826" width="100.875" style="1" customWidth="1"/>
    <col min="13827" max="14080" width="9" style="1"/>
    <col min="14081" max="14081" width="7.5" style="1" customWidth="1"/>
    <col min="14082" max="14082" width="100.875" style="1" customWidth="1"/>
    <col min="14083" max="14336" width="9" style="1"/>
    <col min="14337" max="14337" width="7.5" style="1" customWidth="1"/>
    <col min="14338" max="14338" width="100.875" style="1" customWidth="1"/>
    <col min="14339" max="14592" width="9" style="1"/>
    <col min="14593" max="14593" width="7.5" style="1" customWidth="1"/>
    <col min="14594" max="14594" width="100.875" style="1" customWidth="1"/>
    <col min="14595" max="14848" width="9" style="1"/>
    <col min="14849" max="14849" width="7.5" style="1" customWidth="1"/>
    <col min="14850" max="14850" width="100.875" style="1" customWidth="1"/>
    <col min="14851" max="15104" width="9" style="1"/>
    <col min="15105" max="15105" width="7.5" style="1" customWidth="1"/>
    <col min="15106" max="15106" width="100.875" style="1" customWidth="1"/>
    <col min="15107" max="15360" width="9" style="1"/>
    <col min="15361" max="15361" width="7.5" style="1" customWidth="1"/>
    <col min="15362" max="15362" width="100.875" style="1" customWidth="1"/>
    <col min="15363" max="15616" width="9" style="1"/>
    <col min="15617" max="15617" width="7.5" style="1" customWidth="1"/>
    <col min="15618" max="15618" width="100.875" style="1" customWidth="1"/>
    <col min="15619" max="15872" width="9" style="1"/>
    <col min="15873" max="15873" width="7.5" style="1" customWidth="1"/>
    <col min="15874" max="15874" width="100.875" style="1" customWidth="1"/>
    <col min="15875" max="16128" width="9" style="1"/>
    <col min="16129" max="16129" width="7.5" style="1" customWidth="1"/>
    <col min="16130" max="16130" width="100.875" style="1" customWidth="1"/>
    <col min="16131" max="16384" width="9" style="1"/>
  </cols>
  <sheetData>
    <row r="1" spans="1:2">
      <c r="A1" s="3137" t="s">
        <v>0</v>
      </c>
      <c r="B1" s="3137"/>
    </row>
    <row r="3" spans="1:2">
      <c r="A3" s="3137" t="s">
        <v>1</v>
      </c>
      <c r="B3" s="3137"/>
    </row>
    <row r="5" spans="1:2">
      <c r="A5" s="2">
        <v>1</v>
      </c>
      <c r="B5" s="3" t="s">
        <v>2</v>
      </c>
    </row>
    <row r="6" spans="1:2">
      <c r="A6" s="2" t="s">
        <v>3</v>
      </c>
      <c r="B6" s="3" t="s">
        <v>4</v>
      </c>
    </row>
    <row r="7" spans="1:2">
      <c r="A7" s="2" t="s">
        <v>5</v>
      </c>
      <c r="B7" s="3" t="s">
        <v>6</v>
      </c>
    </row>
    <row r="8" spans="1:2">
      <c r="A8" s="2" t="s">
        <v>7</v>
      </c>
      <c r="B8" s="3" t="s">
        <v>8</v>
      </c>
    </row>
    <row r="9" spans="1:2">
      <c r="A9" s="2" t="s">
        <v>9</v>
      </c>
      <c r="B9" s="3" t="s">
        <v>10</v>
      </c>
    </row>
    <row r="10" spans="1:2">
      <c r="A10" s="2" t="s">
        <v>11</v>
      </c>
      <c r="B10" s="3" t="s">
        <v>12</v>
      </c>
    </row>
    <row r="11" spans="1:2">
      <c r="A11" s="2" t="s">
        <v>13</v>
      </c>
      <c r="B11" s="3" t="s">
        <v>14</v>
      </c>
    </row>
    <row r="12" spans="1:2">
      <c r="A12" s="2" t="s">
        <v>15</v>
      </c>
      <c r="B12" s="3" t="s">
        <v>16</v>
      </c>
    </row>
    <row r="13" spans="1:2">
      <c r="A13" s="2" t="s">
        <v>17</v>
      </c>
      <c r="B13" s="3" t="s">
        <v>18</v>
      </c>
    </row>
    <row r="15" spans="1:2">
      <c r="A15" s="3137" t="s">
        <v>19</v>
      </c>
      <c r="B15" s="3137"/>
    </row>
    <row r="17" spans="1:2">
      <c r="A17" s="2" t="s">
        <v>20</v>
      </c>
      <c r="B17" s="3" t="s">
        <v>21</v>
      </c>
    </row>
    <row r="18" spans="1:2">
      <c r="A18" s="2" t="s">
        <v>22</v>
      </c>
      <c r="B18" s="3" t="s">
        <v>23</v>
      </c>
    </row>
    <row r="19" spans="1:2">
      <c r="A19" s="2" t="s">
        <v>24</v>
      </c>
      <c r="B19" s="3" t="s">
        <v>25</v>
      </c>
    </row>
    <row r="20" spans="1:2">
      <c r="A20" s="2" t="s">
        <v>26</v>
      </c>
      <c r="B20" s="3" t="s">
        <v>27</v>
      </c>
    </row>
    <row r="21" spans="1:2">
      <c r="A21" s="2" t="s">
        <v>28</v>
      </c>
      <c r="B21" s="3" t="s">
        <v>29</v>
      </c>
    </row>
    <row r="22" spans="1:2">
      <c r="A22" s="2" t="s">
        <v>30</v>
      </c>
      <c r="B22" s="3" t="s">
        <v>31</v>
      </c>
    </row>
    <row r="23" spans="1:2">
      <c r="A23" s="2" t="s">
        <v>32</v>
      </c>
      <c r="B23" s="3" t="s">
        <v>33</v>
      </c>
    </row>
    <row r="24" spans="1:2">
      <c r="A24" s="2" t="s">
        <v>34</v>
      </c>
      <c r="B24" s="3" t="s">
        <v>35</v>
      </c>
    </row>
    <row r="25" spans="1:2">
      <c r="A25" s="2" t="s">
        <v>36</v>
      </c>
      <c r="B25" s="3" t="s">
        <v>37</v>
      </c>
    </row>
    <row r="26" spans="1:2">
      <c r="A26" s="2" t="s">
        <v>38</v>
      </c>
      <c r="B26" s="3" t="s">
        <v>39</v>
      </c>
    </row>
    <row r="27" spans="1:2">
      <c r="A27" s="2" t="s">
        <v>40</v>
      </c>
      <c r="B27" s="3" t="s">
        <v>41</v>
      </c>
    </row>
    <row r="28" spans="1:2">
      <c r="A28" s="2" t="s">
        <v>42</v>
      </c>
      <c r="B28" s="3" t="s">
        <v>43</v>
      </c>
    </row>
    <row r="29" spans="1:2">
      <c r="A29" s="2" t="s">
        <v>44</v>
      </c>
      <c r="B29" s="3" t="s">
        <v>45</v>
      </c>
    </row>
    <row r="31" spans="1:2">
      <c r="A31" s="3137" t="s">
        <v>46</v>
      </c>
      <c r="B31" s="3137"/>
    </row>
    <row r="33" spans="1:2">
      <c r="A33" s="2" t="s">
        <v>47</v>
      </c>
      <c r="B33" s="3" t="s">
        <v>48</v>
      </c>
    </row>
    <row r="34" spans="1:2">
      <c r="A34" s="2" t="s">
        <v>49</v>
      </c>
      <c r="B34" s="3" t="s">
        <v>50</v>
      </c>
    </row>
    <row r="35" spans="1:2">
      <c r="A35" s="2" t="s">
        <v>51</v>
      </c>
      <c r="B35" s="3" t="s">
        <v>52</v>
      </c>
    </row>
    <row r="36" spans="1:2">
      <c r="A36" s="2" t="s">
        <v>53</v>
      </c>
      <c r="B36" s="3" t="s">
        <v>54</v>
      </c>
    </row>
    <row r="37" spans="1:2">
      <c r="A37" s="2" t="s">
        <v>55</v>
      </c>
      <c r="B37" s="3" t="s">
        <v>56</v>
      </c>
    </row>
    <row r="38" spans="1:2">
      <c r="A38" s="2" t="s">
        <v>57</v>
      </c>
      <c r="B38" s="3" t="s">
        <v>58</v>
      </c>
    </row>
    <row r="39" spans="1:2">
      <c r="A39" s="2" t="s">
        <v>59</v>
      </c>
      <c r="B39" s="3" t="s">
        <v>60</v>
      </c>
    </row>
    <row r="41" spans="1:2">
      <c r="A41" s="3137" t="s">
        <v>61</v>
      </c>
      <c r="B41" s="3137"/>
    </row>
    <row r="43" spans="1:2">
      <c r="A43" s="2" t="s">
        <v>62</v>
      </c>
      <c r="B43" s="3" t="s">
        <v>63</v>
      </c>
    </row>
    <row r="44" spans="1:2">
      <c r="A44" s="2" t="s">
        <v>64</v>
      </c>
      <c r="B44" s="3" t="s">
        <v>65</v>
      </c>
    </row>
    <row r="45" spans="1:2">
      <c r="A45" s="2" t="s">
        <v>66</v>
      </c>
      <c r="B45" s="3" t="s">
        <v>67</v>
      </c>
    </row>
    <row r="46" spans="1:2">
      <c r="A46" s="2" t="s">
        <v>68</v>
      </c>
      <c r="B46" s="3" t="s">
        <v>69</v>
      </c>
    </row>
    <row r="47" spans="1:2">
      <c r="A47" s="2" t="s">
        <v>70</v>
      </c>
      <c r="B47" s="3" t="s">
        <v>71</v>
      </c>
    </row>
    <row r="48" spans="1:2">
      <c r="A48" s="2" t="s">
        <v>72</v>
      </c>
      <c r="B48" s="3" t="s">
        <v>73</v>
      </c>
    </row>
    <row r="49" spans="1:2">
      <c r="A49" s="2" t="s">
        <v>74</v>
      </c>
      <c r="B49" s="3" t="s">
        <v>75</v>
      </c>
    </row>
    <row r="50" spans="1:2">
      <c r="A50" s="2" t="s">
        <v>76</v>
      </c>
      <c r="B50" s="3" t="s">
        <v>77</v>
      </c>
    </row>
    <row r="51" spans="1:2">
      <c r="A51" s="2" t="s">
        <v>78</v>
      </c>
      <c r="B51" s="3" t="s">
        <v>79</v>
      </c>
    </row>
    <row r="52" spans="1:2">
      <c r="A52" s="2" t="s">
        <v>80</v>
      </c>
      <c r="B52" s="3" t="s">
        <v>81</v>
      </c>
    </row>
    <row r="53" spans="1:2">
      <c r="A53" s="2" t="s">
        <v>82</v>
      </c>
      <c r="B53" s="3" t="s">
        <v>83</v>
      </c>
    </row>
    <row r="54" spans="1:2">
      <c r="A54" s="2" t="s">
        <v>84</v>
      </c>
      <c r="B54" s="3" t="s">
        <v>85</v>
      </c>
    </row>
    <row r="55" spans="1:2">
      <c r="A55" s="2" t="s">
        <v>86</v>
      </c>
      <c r="B55" s="3" t="s">
        <v>87</v>
      </c>
    </row>
    <row r="56" spans="1:2">
      <c r="A56" s="2" t="s">
        <v>88</v>
      </c>
      <c r="B56" s="3" t="s">
        <v>89</v>
      </c>
    </row>
    <row r="57" spans="1:2">
      <c r="A57" s="2" t="s">
        <v>90</v>
      </c>
      <c r="B57" s="3" t="s">
        <v>91</v>
      </c>
    </row>
    <row r="58" spans="1:2">
      <c r="A58" s="2" t="s">
        <v>92</v>
      </c>
      <c r="B58" s="3" t="s">
        <v>93</v>
      </c>
    </row>
    <row r="59" spans="1:2">
      <c r="A59" s="2" t="s">
        <v>94</v>
      </c>
      <c r="B59" s="3" t="s">
        <v>95</v>
      </c>
    </row>
    <row r="60" spans="1:2">
      <c r="A60" s="2" t="s">
        <v>96</v>
      </c>
      <c r="B60" s="3" t="s">
        <v>97</v>
      </c>
    </row>
    <row r="61" spans="1:2">
      <c r="A61" s="2" t="s">
        <v>98</v>
      </c>
      <c r="B61" s="3" t="s">
        <v>99</v>
      </c>
    </row>
    <row r="62" spans="1:2">
      <c r="A62" s="2" t="s">
        <v>100</v>
      </c>
      <c r="B62" s="3" t="s">
        <v>101</v>
      </c>
    </row>
    <row r="64" spans="1:2">
      <c r="A64" s="3137" t="s">
        <v>102</v>
      </c>
      <c r="B64" s="3137"/>
    </row>
    <row r="66" spans="1:2">
      <c r="A66" s="4" t="s">
        <v>103</v>
      </c>
      <c r="B66" s="3" t="s">
        <v>104</v>
      </c>
    </row>
    <row r="67" spans="1:2">
      <c r="A67" s="4" t="s">
        <v>105</v>
      </c>
      <c r="B67" s="3" t="s">
        <v>106</v>
      </c>
    </row>
    <row r="68" spans="1:2">
      <c r="A68" s="4" t="s">
        <v>107</v>
      </c>
      <c r="B68" s="3" t="s">
        <v>108</v>
      </c>
    </row>
    <row r="69" spans="1:2">
      <c r="A69" s="4" t="s">
        <v>109</v>
      </c>
      <c r="B69" s="3" t="s">
        <v>110</v>
      </c>
    </row>
    <row r="70" spans="1:2">
      <c r="A70" s="4" t="s">
        <v>111</v>
      </c>
      <c r="B70" s="3" t="s">
        <v>112</v>
      </c>
    </row>
    <row r="71" spans="1:2">
      <c r="A71" s="4" t="s">
        <v>113</v>
      </c>
      <c r="B71" s="3" t="s">
        <v>114</v>
      </c>
    </row>
    <row r="72" spans="1:2">
      <c r="A72" s="4" t="s">
        <v>115</v>
      </c>
      <c r="B72" s="3" t="s">
        <v>116</v>
      </c>
    </row>
    <row r="74" spans="1:2">
      <c r="A74" s="3137" t="s">
        <v>117</v>
      </c>
      <c r="B74" s="3137"/>
    </row>
    <row r="76" spans="1:2">
      <c r="A76" s="4" t="s">
        <v>118</v>
      </c>
      <c r="B76" s="3" t="s">
        <v>119</v>
      </c>
    </row>
    <row r="77" spans="1:2">
      <c r="A77" s="4" t="s">
        <v>120</v>
      </c>
      <c r="B77" s="3" t="s">
        <v>121</v>
      </c>
    </row>
    <row r="78" spans="1:2">
      <c r="A78" s="4" t="s">
        <v>122</v>
      </c>
      <c r="B78" s="3" t="s">
        <v>123</v>
      </c>
    </row>
    <row r="79" spans="1:2">
      <c r="A79" s="4" t="s">
        <v>124</v>
      </c>
      <c r="B79" s="3" t="s">
        <v>125</v>
      </c>
    </row>
    <row r="81" spans="1:2">
      <c r="A81" s="3137" t="s">
        <v>126</v>
      </c>
      <c r="B81" s="3137"/>
    </row>
    <row r="83" spans="1:2">
      <c r="A83" s="4" t="s">
        <v>127</v>
      </c>
      <c r="B83" s="3" t="s">
        <v>128</v>
      </c>
    </row>
    <row r="84" spans="1:2">
      <c r="A84" s="4" t="s">
        <v>129</v>
      </c>
      <c r="B84" s="3" t="s">
        <v>130</v>
      </c>
    </row>
    <row r="86" spans="1:2">
      <c r="A86" s="3137" t="s">
        <v>131</v>
      </c>
      <c r="B86" s="3137"/>
    </row>
    <row r="88" spans="1:2">
      <c r="A88" s="4" t="s">
        <v>132</v>
      </c>
      <c r="B88" s="3" t="s">
        <v>133</v>
      </c>
    </row>
    <row r="89" spans="1:2">
      <c r="A89" s="4" t="s">
        <v>134</v>
      </c>
      <c r="B89" s="3" t="s">
        <v>135</v>
      </c>
    </row>
    <row r="90" spans="1:2">
      <c r="A90" s="4" t="s">
        <v>136</v>
      </c>
      <c r="B90" s="3" t="s">
        <v>137</v>
      </c>
    </row>
    <row r="91" spans="1:2">
      <c r="A91" s="4" t="s">
        <v>138</v>
      </c>
      <c r="B91" s="3" t="s">
        <v>139</v>
      </c>
    </row>
    <row r="92" spans="1:2">
      <c r="A92" s="4" t="s">
        <v>140</v>
      </c>
      <c r="B92" s="3" t="s">
        <v>141</v>
      </c>
    </row>
    <row r="93" spans="1:2">
      <c r="A93" s="4" t="s">
        <v>142</v>
      </c>
      <c r="B93" s="3" t="s">
        <v>143</v>
      </c>
    </row>
    <row r="94" spans="1:2">
      <c r="A94" s="4" t="s">
        <v>144</v>
      </c>
      <c r="B94" s="3" t="s">
        <v>145</v>
      </c>
    </row>
    <row r="95" spans="1:2">
      <c r="A95" s="4" t="s">
        <v>146</v>
      </c>
      <c r="B95" s="3" t="s">
        <v>147</v>
      </c>
    </row>
    <row r="97" spans="1:2">
      <c r="A97" s="3137" t="s">
        <v>148</v>
      </c>
      <c r="B97" s="3137"/>
    </row>
    <row r="99" spans="1:2">
      <c r="A99" s="4" t="s">
        <v>149</v>
      </c>
      <c r="B99" s="3" t="s">
        <v>150</v>
      </c>
    </row>
    <row r="100" spans="1:2">
      <c r="A100" s="4" t="s">
        <v>151</v>
      </c>
      <c r="B100" s="3" t="s">
        <v>152</v>
      </c>
    </row>
    <row r="101" spans="1:2">
      <c r="A101" s="4" t="s">
        <v>153</v>
      </c>
      <c r="B101" s="3" t="s">
        <v>154</v>
      </c>
    </row>
    <row r="102" spans="1:2">
      <c r="A102" s="4" t="s">
        <v>155</v>
      </c>
      <c r="B102" s="3" t="s">
        <v>156</v>
      </c>
    </row>
    <row r="103" spans="1:2">
      <c r="A103" s="4" t="s">
        <v>157</v>
      </c>
      <c r="B103" s="3" t="s">
        <v>158</v>
      </c>
    </row>
    <row r="104" spans="1:2">
      <c r="A104" s="4" t="s">
        <v>159</v>
      </c>
      <c r="B104" s="3" t="s">
        <v>160</v>
      </c>
    </row>
    <row r="105" spans="1:2">
      <c r="A105" s="4" t="s">
        <v>161</v>
      </c>
      <c r="B105" s="3" t="s">
        <v>162</v>
      </c>
    </row>
    <row r="106" spans="1:2">
      <c r="A106" s="4" t="s">
        <v>163</v>
      </c>
      <c r="B106" s="3" t="s">
        <v>164</v>
      </c>
    </row>
    <row r="107" spans="1:2">
      <c r="A107" s="4" t="s">
        <v>165</v>
      </c>
      <c r="B107" s="3" t="s">
        <v>166</v>
      </c>
    </row>
    <row r="109" spans="1:2">
      <c r="A109" s="3137" t="s">
        <v>167</v>
      </c>
      <c r="B109" s="3137"/>
    </row>
    <row r="111" spans="1:2">
      <c r="A111" s="4" t="s">
        <v>168</v>
      </c>
      <c r="B111" s="3" t="s">
        <v>169</v>
      </c>
    </row>
    <row r="112" spans="1:2">
      <c r="A112" s="4" t="s">
        <v>170</v>
      </c>
      <c r="B112" s="3" t="s">
        <v>171</v>
      </c>
    </row>
    <row r="113" spans="1:2">
      <c r="A113" s="4" t="s">
        <v>172</v>
      </c>
      <c r="B113" s="3" t="s">
        <v>173</v>
      </c>
    </row>
    <row r="114" spans="1:2">
      <c r="A114" s="4" t="s">
        <v>174</v>
      </c>
      <c r="B114" s="3" t="s">
        <v>175</v>
      </c>
    </row>
    <row r="115" spans="1:2">
      <c r="A115" s="4" t="s">
        <v>176</v>
      </c>
      <c r="B115" s="3" t="s">
        <v>177</v>
      </c>
    </row>
    <row r="116" spans="1:2">
      <c r="A116" s="4" t="s">
        <v>178</v>
      </c>
      <c r="B116" s="3" t="s">
        <v>179</v>
      </c>
    </row>
    <row r="117" spans="1:2">
      <c r="A117" s="4" t="s">
        <v>180</v>
      </c>
      <c r="B117" s="3" t="s">
        <v>181</v>
      </c>
    </row>
    <row r="118" spans="1:2">
      <c r="A118" s="4" t="s">
        <v>182</v>
      </c>
      <c r="B118" s="3" t="s">
        <v>183</v>
      </c>
    </row>
    <row r="119" spans="1:2">
      <c r="A119" s="4" t="s">
        <v>184</v>
      </c>
      <c r="B119" s="3" t="s">
        <v>185</v>
      </c>
    </row>
    <row r="120" spans="1:2">
      <c r="A120" s="4" t="s">
        <v>186</v>
      </c>
      <c r="B120" s="3" t="s">
        <v>187</v>
      </c>
    </row>
    <row r="121" spans="1:2">
      <c r="A121" s="4" t="s">
        <v>188</v>
      </c>
      <c r="B121" s="3" t="s">
        <v>189</v>
      </c>
    </row>
    <row r="122" spans="1:2">
      <c r="A122" s="4" t="s">
        <v>190</v>
      </c>
      <c r="B122" s="3" t="s">
        <v>191</v>
      </c>
    </row>
    <row r="123" spans="1:2">
      <c r="A123" s="4" t="s">
        <v>192</v>
      </c>
      <c r="B123" s="3" t="s">
        <v>193</v>
      </c>
    </row>
    <row r="124" spans="1:2">
      <c r="A124" s="4" t="s">
        <v>194</v>
      </c>
      <c r="B124" s="3" t="s">
        <v>195</v>
      </c>
    </row>
    <row r="126" spans="1:2">
      <c r="A126" s="3137" t="s">
        <v>196</v>
      </c>
      <c r="B126" s="3137"/>
    </row>
    <row r="128" spans="1:2">
      <c r="A128" s="4" t="s">
        <v>197</v>
      </c>
      <c r="B128" s="3" t="s">
        <v>198</v>
      </c>
    </row>
    <row r="129" spans="1:2">
      <c r="A129" s="4" t="s">
        <v>199</v>
      </c>
      <c r="B129" s="3" t="s">
        <v>200</v>
      </c>
    </row>
    <row r="130" spans="1:2">
      <c r="A130" s="4" t="s">
        <v>201</v>
      </c>
      <c r="B130" s="3" t="s">
        <v>202</v>
      </c>
    </row>
    <row r="131" spans="1:2">
      <c r="A131" s="4" t="s">
        <v>203</v>
      </c>
      <c r="B131" s="3" t="s">
        <v>204</v>
      </c>
    </row>
    <row r="132" spans="1:2">
      <c r="A132" s="4" t="s">
        <v>205</v>
      </c>
      <c r="B132" s="3" t="s">
        <v>206</v>
      </c>
    </row>
    <row r="133" spans="1:2">
      <c r="A133" s="4" t="s">
        <v>207</v>
      </c>
      <c r="B133" s="3" t="s">
        <v>208</v>
      </c>
    </row>
    <row r="134" spans="1:2">
      <c r="A134" s="4" t="s">
        <v>209</v>
      </c>
      <c r="B134" s="3" t="s">
        <v>210</v>
      </c>
    </row>
    <row r="135" spans="1:2">
      <c r="A135" s="4" t="s">
        <v>211</v>
      </c>
      <c r="B135" s="3" t="s">
        <v>212</v>
      </c>
    </row>
    <row r="136" spans="1:2">
      <c r="A136" s="4" t="s">
        <v>213</v>
      </c>
      <c r="B136" s="3" t="s">
        <v>214</v>
      </c>
    </row>
    <row r="137" spans="1:2">
      <c r="A137" s="4" t="s">
        <v>215</v>
      </c>
      <c r="B137" s="3" t="s">
        <v>216</v>
      </c>
    </row>
    <row r="138" spans="1:2">
      <c r="A138" s="4" t="s">
        <v>217</v>
      </c>
      <c r="B138" s="3" t="s">
        <v>218</v>
      </c>
    </row>
    <row r="139" spans="1:2">
      <c r="A139" s="4" t="s">
        <v>219</v>
      </c>
      <c r="B139" s="3" t="s">
        <v>220</v>
      </c>
    </row>
    <row r="140" spans="1:2">
      <c r="A140" s="4" t="s">
        <v>221</v>
      </c>
      <c r="B140" s="3" t="s">
        <v>222</v>
      </c>
    </row>
    <row r="141" spans="1:2">
      <c r="A141" s="4" t="s">
        <v>223</v>
      </c>
      <c r="B141" s="3" t="s">
        <v>224</v>
      </c>
    </row>
    <row r="142" spans="1:2">
      <c r="A142" s="4" t="s">
        <v>225</v>
      </c>
      <c r="B142" s="3" t="s">
        <v>226</v>
      </c>
    </row>
    <row r="143" spans="1:2">
      <c r="A143" s="4" t="s">
        <v>227</v>
      </c>
      <c r="B143" s="3" t="s">
        <v>228</v>
      </c>
    </row>
    <row r="144" spans="1:2">
      <c r="A144" s="4" t="s">
        <v>229</v>
      </c>
      <c r="B144" s="3" t="s">
        <v>230</v>
      </c>
    </row>
    <row r="145" spans="1:2">
      <c r="A145" s="4" t="s">
        <v>231</v>
      </c>
      <c r="B145" s="3" t="s">
        <v>232</v>
      </c>
    </row>
    <row r="146" spans="1:2">
      <c r="A146" s="4" t="s">
        <v>233</v>
      </c>
      <c r="B146" s="3" t="s">
        <v>234</v>
      </c>
    </row>
    <row r="147" spans="1:2">
      <c r="A147" s="4" t="s">
        <v>235</v>
      </c>
      <c r="B147" s="3" t="s">
        <v>236</v>
      </c>
    </row>
    <row r="148" spans="1:2">
      <c r="A148" s="4" t="s">
        <v>237</v>
      </c>
      <c r="B148" s="3" t="s">
        <v>238</v>
      </c>
    </row>
    <row r="149" spans="1:2">
      <c r="A149" s="4" t="s">
        <v>239</v>
      </c>
      <c r="B149" s="3" t="s">
        <v>240</v>
      </c>
    </row>
    <row r="150" spans="1:2">
      <c r="A150" s="4" t="s">
        <v>241</v>
      </c>
      <c r="B150" s="3" t="s">
        <v>242</v>
      </c>
    </row>
    <row r="151" spans="1:2">
      <c r="A151" s="4" t="s">
        <v>243</v>
      </c>
      <c r="B151" s="3" t="s">
        <v>244</v>
      </c>
    </row>
    <row r="152" spans="1:2">
      <c r="A152" s="4" t="s">
        <v>245</v>
      </c>
      <c r="B152" s="3" t="s">
        <v>246</v>
      </c>
    </row>
    <row r="153" spans="1:2">
      <c r="A153" s="4" t="s">
        <v>247</v>
      </c>
      <c r="B153" s="3" t="s">
        <v>248</v>
      </c>
    </row>
    <row r="154" spans="1:2">
      <c r="A154" s="4" t="s">
        <v>249</v>
      </c>
      <c r="B154" s="3" t="s">
        <v>250</v>
      </c>
    </row>
    <row r="155" spans="1:2">
      <c r="A155" s="4" t="s">
        <v>251</v>
      </c>
      <c r="B155" s="3" t="s">
        <v>252</v>
      </c>
    </row>
    <row r="156" spans="1:2">
      <c r="A156" s="4" t="s">
        <v>253</v>
      </c>
      <c r="B156" s="3" t="s">
        <v>254</v>
      </c>
    </row>
    <row r="157" spans="1:2">
      <c r="A157" s="4" t="s">
        <v>255</v>
      </c>
      <c r="B157" s="3" t="s">
        <v>256</v>
      </c>
    </row>
    <row r="158" spans="1:2">
      <c r="A158" s="4" t="s">
        <v>257</v>
      </c>
      <c r="B158" s="3" t="s">
        <v>258</v>
      </c>
    </row>
    <row r="159" spans="1:2">
      <c r="A159" s="4" t="s">
        <v>259</v>
      </c>
      <c r="B159" s="3" t="s">
        <v>260</v>
      </c>
    </row>
    <row r="162" spans="1:2">
      <c r="A162" s="3137" t="s">
        <v>261</v>
      </c>
      <c r="B162" s="3137"/>
    </row>
    <row r="164" spans="1:2">
      <c r="A164" s="4" t="s">
        <v>262</v>
      </c>
      <c r="B164" s="3" t="s">
        <v>263</v>
      </c>
    </row>
    <row r="165" spans="1:2">
      <c r="A165" s="4" t="s">
        <v>264</v>
      </c>
      <c r="B165" s="3" t="s">
        <v>265</v>
      </c>
    </row>
    <row r="166" spans="1:2">
      <c r="A166" s="4" t="s">
        <v>266</v>
      </c>
      <c r="B166" s="3" t="s">
        <v>267</v>
      </c>
    </row>
    <row r="167" spans="1:2">
      <c r="A167" s="4" t="s">
        <v>268</v>
      </c>
      <c r="B167" s="3" t="s">
        <v>269</v>
      </c>
    </row>
    <row r="168" spans="1:2">
      <c r="A168" s="4" t="s">
        <v>270</v>
      </c>
      <c r="B168" s="3" t="s">
        <v>271</v>
      </c>
    </row>
    <row r="169" spans="1:2">
      <c r="A169" s="4" t="s">
        <v>272</v>
      </c>
      <c r="B169" s="3" t="s">
        <v>273</v>
      </c>
    </row>
    <row r="170" spans="1:2">
      <c r="A170" s="4" t="s">
        <v>274</v>
      </c>
      <c r="B170" s="3" t="s">
        <v>275</v>
      </c>
    </row>
    <row r="171" spans="1:2">
      <c r="A171" s="4" t="s">
        <v>276</v>
      </c>
      <c r="B171" s="3" t="s">
        <v>277</v>
      </c>
    </row>
    <row r="172" spans="1:2">
      <c r="A172" s="4" t="s">
        <v>278</v>
      </c>
      <c r="B172" s="3" t="s">
        <v>279</v>
      </c>
    </row>
    <row r="173" spans="1:2">
      <c r="A173" s="4" t="s">
        <v>280</v>
      </c>
      <c r="B173" s="3" t="s">
        <v>281</v>
      </c>
    </row>
    <row r="174" spans="1:2">
      <c r="A174" s="4" t="s">
        <v>282</v>
      </c>
      <c r="B174" s="3" t="s">
        <v>283</v>
      </c>
    </row>
    <row r="175" spans="1:2">
      <c r="A175" s="4" t="s">
        <v>284</v>
      </c>
      <c r="B175" s="3" t="s">
        <v>285</v>
      </c>
    </row>
    <row r="176" spans="1:2">
      <c r="A176" s="4" t="s">
        <v>286</v>
      </c>
      <c r="B176" s="3" t="s">
        <v>287</v>
      </c>
    </row>
    <row r="177" spans="1:2">
      <c r="A177" s="4" t="s">
        <v>288</v>
      </c>
      <c r="B177" s="3" t="s">
        <v>289</v>
      </c>
    </row>
    <row r="178" spans="1:2">
      <c r="A178" s="4" t="s">
        <v>290</v>
      </c>
      <c r="B178" s="3" t="s">
        <v>291</v>
      </c>
    </row>
    <row r="179" spans="1:2">
      <c r="A179" s="4" t="s">
        <v>292</v>
      </c>
      <c r="B179" s="3" t="s">
        <v>293</v>
      </c>
    </row>
    <row r="181" spans="1:2">
      <c r="A181" s="3137" t="s">
        <v>294</v>
      </c>
      <c r="B181" s="3137"/>
    </row>
    <row r="183" spans="1:2">
      <c r="A183" s="4" t="s">
        <v>295</v>
      </c>
      <c r="B183" s="3" t="s">
        <v>296</v>
      </c>
    </row>
    <row r="184" spans="1:2">
      <c r="A184" s="4" t="s">
        <v>297</v>
      </c>
      <c r="B184" s="3" t="s">
        <v>298</v>
      </c>
    </row>
    <row r="185" spans="1:2">
      <c r="A185" s="4" t="s">
        <v>299</v>
      </c>
      <c r="B185" s="3" t="s">
        <v>300</v>
      </c>
    </row>
    <row r="186" spans="1:2">
      <c r="A186" s="4" t="s">
        <v>301</v>
      </c>
      <c r="B186" s="3" t="s">
        <v>302</v>
      </c>
    </row>
    <row r="187" spans="1:2">
      <c r="A187" s="4" t="s">
        <v>303</v>
      </c>
      <c r="B187" s="3" t="s">
        <v>304</v>
      </c>
    </row>
    <row r="188" spans="1:2">
      <c r="A188" s="4" t="s">
        <v>305</v>
      </c>
      <c r="B188" s="3" t="s">
        <v>306</v>
      </c>
    </row>
    <row r="189" spans="1:2">
      <c r="A189" s="4" t="s">
        <v>307</v>
      </c>
      <c r="B189" s="3" t="s">
        <v>308</v>
      </c>
    </row>
    <row r="190" spans="1:2">
      <c r="A190" s="4" t="s">
        <v>309</v>
      </c>
      <c r="B190" s="3" t="s">
        <v>310</v>
      </c>
    </row>
    <row r="191" spans="1:2">
      <c r="A191" s="4" t="s">
        <v>311</v>
      </c>
      <c r="B191" s="3" t="s">
        <v>312</v>
      </c>
    </row>
    <row r="192" spans="1:2">
      <c r="A192" s="4" t="s">
        <v>313</v>
      </c>
      <c r="B192" s="3" t="s">
        <v>314</v>
      </c>
    </row>
    <row r="193" spans="1:2">
      <c r="A193" s="4" t="s">
        <v>315</v>
      </c>
      <c r="B193" s="3" t="s">
        <v>316</v>
      </c>
    </row>
    <row r="194" spans="1:2">
      <c r="A194" s="4" t="s">
        <v>317</v>
      </c>
      <c r="B194" s="3" t="s">
        <v>318</v>
      </c>
    </row>
    <row r="195" spans="1:2">
      <c r="A195" s="4"/>
    </row>
    <row r="196" spans="1:2">
      <c r="A196" s="3136" t="s">
        <v>319</v>
      </c>
      <c r="B196" s="3136"/>
    </row>
    <row r="197" spans="1:2">
      <c r="A197" s="4"/>
    </row>
    <row r="198" spans="1:2">
      <c r="A198" s="4" t="s">
        <v>320</v>
      </c>
      <c r="B198" s="3" t="s">
        <v>321</v>
      </c>
    </row>
    <row r="199" spans="1:2">
      <c r="A199" s="4" t="s">
        <v>322</v>
      </c>
      <c r="B199" s="3" t="s">
        <v>323</v>
      </c>
    </row>
    <row r="200" spans="1:2">
      <c r="A200" s="4" t="s">
        <v>324</v>
      </c>
      <c r="B200" s="3" t="s">
        <v>325</v>
      </c>
    </row>
    <row r="201" spans="1:2">
      <c r="A201" s="4" t="s">
        <v>326</v>
      </c>
      <c r="B201" s="3" t="s">
        <v>327</v>
      </c>
    </row>
    <row r="202" spans="1:2">
      <c r="A202" s="4" t="s">
        <v>328</v>
      </c>
      <c r="B202" s="3" t="s">
        <v>329</v>
      </c>
    </row>
    <row r="203" spans="1:2">
      <c r="A203" s="4" t="s">
        <v>330</v>
      </c>
      <c r="B203" s="3" t="s">
        <v>331</v>
      </c>
    </row>
    <row r="204" spans="1:2">
      <c r="A204" s="4" t="s">
        <v>332</v>
      </c>
      <c r="B204" s="3" t="s">
        <v>333</v>
      </c>
    </row>
    <row r="205" spans="1:2">
      <c r="A205" s="4" t="s">
        <v>334</v>
      </c>
      <c r="B205" s="3" t="s">
        <v>335</v>
      </c>
    </row>
    <row r="206" spans="1:2">
      <c r="A206" s="4" t="s">
        <v>336</v>
      </c>
      <c r="B206" s="3" t="s">
        <v>337</v>
      </c>
    </row>
    <row r="207" spans="1:2">
      <c r="A207" s="4" t="s">
        <v>338</v>
      </c>
      <c r="B207" s="3" t="s">
        <v>339</v>
      </c>
    </row>
    <row r="208" spans="1:2">
      <c r="A208" s="4" t="s">
        <v>340</v>
      </c>
      <c r="B208" s="3" t="s">
        <v>341</v>
      </c>
    </row>
    <row r="209" spans="1:2">
      <c r="A209" s="4" t="s">
        <v>342</v>
      </c>
      <c r="B209" s="3" t="s">
        <v>343</v>
      </c>
    </row>
    <row r="210" spans="1:2">
      <c r="A210" s="4" t="s">
        <v>344</v>
      </c>
      <c r="B210" s="3" t="s">
        <v>345</v>
      </c>
    </row>
    <row r="211" spans="1:2">
      <c r="A211" s="4" t="s">
        <v>346</v>
      </c>
      <c r="B211" s="3" t="s">
        <v>347</v>
      </c>
    </row>
    <row r="212" spans="1:2">
      <c r="A212" s="4"/>
    </row>
    <row r="213" spans="1:2">
      <c r="A213" s="3136" t="s">
        <v>348</v>
      </c>
      <c r="B213" s="3136"/>
    </row>
    <row r="214" spans="1:2">
      <c r="A214" s="4"/>
    </row>
    <row r="215" spans="1:2">
      <c r="A215" s="4" t="s">
        <v>349</v>
      </c>
      <c r="B215" s="3" t="s">
        <v>350</v>
      </c>
    </row>
    <row r="216" spans="1:2">
      <c r="A216" s="4" t="s">
        <v>351</v>
      </c>
      <c r="B216" s="3" t="s">
        <v>352</v>
      </c>
    </row>
    <row r="217" spans="1:2">
      <c r="A217" s="4" t="s">
        <v>353</v>
      </c>
      <c r="B217" s="3" t="s">
        <v>354</v>
      </c>
    </row>
    <row r="218" spans="1:2">
      <c r="A218" s="4" t="s">
        <v>355</v>
      </c>
      <c r="B218" s="3" t="s">
        <v>356</v>
      </c>
    </row>
    <row r="219" spans="1:2">
      <c r="A219" s="4" t="s">
        <v>357</v>
      </c>
      <c r="B219" s="3" t="s">
        <v>358</v>
      </c>
    </row>
    <row r="220" spans="1:2">
      <c r="A220" s="4" t="s">
        <v>359</v>
      </c>
      <c r="B220" s="3" t="s">
        <v>360</v>
      </c>
    </row>
    <row r="221" spans="1:2">
      <c r="A221" s="4" t="s">
        <v>361</v>
      </c>
      <c r="B221" s="3" t="s">
        <v>362</v>
      </c>
    </row>
    <row r="222" spans="1:2">
      <c r="A222" s="4" t="s">
        <v>363</v>
      </c>
      <c r="B222" s="3" t="s">
        <v>364</v>
      </c>
    </row>
    <row r="223" spans="1:2">
      <c r="A223" s="4" t="s">
        <v>365</v>
      </c>
      <c r="B223" s="3" t="s">
        <v>366</v>
      </c>
    </row>
    <row r="224" spans="1:2">
      <c r="A224" s="4" t="s">
        <v>367</v>
      </c>
      <c r="B224" s="3" t="s">
        <v>368</v>
      </c>
    </row>
    <row r="225" spans="1:2">
      <c r="A225" s="4" t="s">
        <v>369</v>
      </c>
      <c r="B225" s="3" t="s">
        <v>370</v>
      </c>
    </row>
    <row r="226" spans="1:2">
      <c r="A226" s="4" t="s">
        <v>371</v>
      </c>
      <c r="B226" s="3" t="s">
        <v>372</v>
      </c>
    </row>
    <row r="227" spans="1:2">
      <c r="A227" s="4" t="s">
        <v>373</v>
      </c>
      <c r="B227" s="3" t="s">
        <v>374</v>
      </c>
    </row>
    <row r="228" spans="1:2">
      <c r="A228" s="4" t="s">
        <v>375</v>
      </c>
      <c r="B228" s="3" t="s">
        <v>376</v>
      </c>
    </row>
    <row r="229" spans="1:2">
      <c r="A229" s="4"/>
    </row>
    <row r="230" spans="1:2">
      <c r="A230" s="3136" t="s">
        <v>377</v>
      </c>
      <c r="B230" s="3136"/>
    </row>
    <row r="231" spans="1:2">
      <c r="A231" s="4"/>
    </row>
    <row r="232" spans="1:2">
      <c r="A232" s="4" t="s">
        <v>378</v>
      </c>
      <c r="B232" s="3" t="s">
        <v>379</v>
      </c>
    </row>
    <row r="233" spans="1:2">
      <c r="A233" s="4" t="s">
        <v>380</v>
      </c>
      <c r="B233" s="3" t="s">
        <v>381</v>
      </c>
    </row>
    <row r="234" spans="1:2">
      <c r="A234" s="4" t="s">
        <v>382</v>
      </c>
      <c r="B234" s="3" t="s">
        <v>383</v>
      </c>
    </row>
    <row r="235" spans="1:2">
      <c r="A235" s="4" t="s">
        <v>384</v>
      </c>
      <c r="B235" s="3" t="s">
        <v>385</v>
      </c>
    </row>
    <row r="236" spans="1:2">
      <c r="A236" s="4" t="s">
        <v>386</v>
      </c>
      <c r="B236" s="3" t="s">
        <v>387</v>
      </c>
    </row>
    <row r="237" spans="1:2">
      <c r="A237" s="4" t="s">
        <v>388</v>
      </c>
      <c r="B237" s="3" t="s">
        <v>389</v>
      </c>
    </row>
    <row r="238" spans="1:2">
      <c r="A238" s="4" t="s">
        <v>390</v>
      </c>
      <c r="B238" s="3" t="s">
        <v>391</v>
      </c>
    </row>
    <row r="239" spans="1:2">
      <c r="A239" s="4" t="s">
        <v>392</v>
      </c>
      <c r="B239" s="3" t="s">
        <v>393</v>
      </c>
    </row>
    <row r="240" spans="1:2">
      <c r="A240" s="4" t="s">
        <v>394</v>
      </c>
      <c r="B240" s="3" t="s">
        <v>395</v>
      </c>
    </row>
    <row r="241" spans="1:2">
      <c r="A241" s="4" t="s">
        <v>396</v>
      </c>
      <c r="B241" s="3" t="s">
        <v>397</v>
      </c>
    </row>
    <row r="242" spans="1:2">
      <c r="A242" s="4" t="s">
        <v>398</v>
      </c>
      <c r="B242" s="3" t="s">
        <v>399</v>
      </c>
    </row>
    <row r="243" spans="1:2">
      <c r="A243" s="4" t="s">
        <v>400</v>
      </c>
      <c r="B243" s="3" t="s">
        <v>401</v>
      </c>
    </row>
    <row r="244" spans="1:2">
      <c r="A244" s="4"/>
    </row>
    <row r="245" spans="1:2">
      <c r="A245" s="3136" t="s">
        <v>402</v>
      </c>
      <c r="B245" s="3136"/>
    </row>
    <row r="246" spans="1:2">
      <c r="A246" s="4"/>
    </row>
    <row r="247" spans="1:2">
      <c r="A247" s="4" t="s">
        <v>403</v>
      </c>
      <c r="B247" s="3" t="s">
        <v>404</v>
      </c>
    </row>
    <row r="248" spans="1:2">
      <c r="A248" s="4" t="s">
        <v>405</v>
      </c>
      <c r="B248" s="3" t="s">
        <v>406</v>
      </c>
    </row>
    <row r="249" spans="1:2">
      <c r="A249" s="4" t="s">
        <v>407</v>
      </c>
      <c r="B249" s="3" t="s">
        <v>408</v>
      </c>
    </row>
    <row r="250" spans="1:2">
      <c r="A250" s="4" t="s">
        <v>409</v>
      </c>
      <c r="B250" s="3" t="s">
        <v>410</v>
      </c>
    </row>
    <row r="251" spans="1:2">
      <c r="A251" s="4" t="s">
        <v>411</v>
      </c>
      <c r="B251" s="3" t="s">
        <v>412</v>
      </c>
    </row>
    <row r="252" spans="1:2">
      <c r="A252" s="4" t="s">
        <v>413</v>
      </c>
      <c r="B252" s="3" t="s">
        <v>414</v>
      </c>
    </row>
    <row r="253" spans="1:2">
      <c r="A253" s="4" t="s">
        <v>415</v>
      </c>
      <c r="B253" s="3" t="s">
        <v>416</v>
      </c>
    </row>
    <row r="254" spans="1:2">
      <c r="A254" s="4" t="s">
        <v>417</v>
      </c>
      <c r="B254" s="3" t="s">
        <v>418</v>
      </c>
    </row>
    <row r="255" spans="1:2">
      <c r="A255" s="4" t="s">
        <v>419</v>
      </c>
      <c r="B255" s="3" t="s">
        <v>420</v>
      </c>
    </row>
    <row r="256" spans="1:2">
      <c r="A256" s="4" t="s">
        <v>421</v>
      </c>
      <c r="B256" s="3" t="s">
        <v>422</v>
      </c>
    </row>
    <row r="257" spans="1:2">
      <c r="A257" s="4" t="s">
        <v>423</v>
      </c>
      <c r="B257" s="3" t="s">
        <v>424</v>
      </c>
    </row>
    <row r="258" spans="1:2">
      <c r="A258" s="4" t="s">
        <v>425</v>
      </c>
      <c r="B258" s="3" t="s">
        <v>426</v>
      </c>
    </row>
    <row r="259" spans="1:2">
      <c r="A259" s="4" t="s">
        <v>427</v>
      </c>
      <c r="B259" s="3" t="s">
        <v>428</v>
      </c>
    </row>
    <row r="260" spans="1:2">
      <c r="A260" s="4" t="s">
        <v>429</v>
      </c>
      <c r="B260" s="3" t="s">
        <v>430</v>
      </c>
    </row>
    <row r="261" spans="1:2">
      <c r="A261" s="4"/>
    </row>
    <row r="262" spans="1:2">
      <c r="A262" s="3136" t="s">
        <v>431</v>
      </c>
      <c r="B262" s="3136"/>
    </row>
    <row r="263" spans="1:2">
      <c r="A263" s="4"/>
    </row>
    <row r="264" spans="1:2">
      <c r="A264" s="4" t="s">
        <v>432</v>
      </c>
      <c r="B264" s="3" t="s">
        <v>433</v>
      </c>
    </row>
    <row r="265" spans="1:2">
      <c r="A265" s="4" t="s">
        <v>434</v>
      </c>
      <c r="B265" s="3" t="s">
        <v>435</v>
      </c>
    </row>
    <row r="266" spans="1:2">
      <c r="A266" s="4" t="s">
        <v>436</v>
      </c>
      <c r="B266" s="3" t="s">
        <v>437</v>
      </c>
    </row>
    <row r="267" spans="1:2">
      <c r="A267" s="4" t="s">
        <v>438</v>
      </c>
      <c r="B267" s="3" t="s">
        <v>439</v>
      </c>
    </row>
    <row r="268" spans="1:2">
      <c r="A268" s="4" t="s">
        <v>440</v>
      </c>
      <c r="B268" s="3" t="s">
        <v>441</v>
      </c>
    </row>
  </sheetData>
  <mergeCells count="19">
    <mergeCell ref="A126:B126"/>
    <mergeCell ref="A1:B1"/>
    <mergeCell ref="A3:B3"/>
    <mergeCell ref="A15:B15"/>
    <mergeCell ref="A31:B31"/>
    <mergeCell ref="A41:B41"/>
    <mergeCell ref="A64:B64"/>
    <mergeCell ref="A74:B74"/>
    <mergeCell ref="A81:B81"/>
    <mergeCell ref="A86:B86"/>
    <mergeCell ref="A97:B97"/>
    <mergeCell ref="A109:B109"/>
    <mergeCell ref="A262:B262"/>
    <mergeCell ref="A162:B162"/>
    <mergeCell ref="A181:B181"/>
    <mergeCell ref="A196:B196"/>
    <mergeCell ref="A213:B213"/>
    <mergeCell ref="A230:B230"/>
    <mergeCell ref="A245:B245"/>
  </mergeCells>
  <phoneticPr fontId="3"/>
  <hyperlinks>
    <hyperlink ref="B5" location="'1.位置および面積'!A1" display="．位置および面積"/>
    <hyperlink ref="B6" location="'2.市域の変遷'!A1" display="．市域の変遷"/>
    <hyperlink ref="B7" location="'3.地区別、町別面積'!A1" display="．地区別、町別面積"/>
    <hyperlink ref="B8" location="'4.民有有租地'!A1" display="．民有有租地"/>
    <hyperlink ref="B9" location="'5.免租地'!A1" display="．免租地"/>
    <hyperlink ref="B10" location="'6.土地資産評価'!A1" display="．土地資産評価"/>
    <hyperlink ref="B11" location="'7.使用別国有地'!A1" display="．使用別国有地"/>
    <hyperlink ref="B12" location="'8.地価公示価格'!A1" display="．地価公示価格"/>
    <hyperlink ref="B13" location="'9.気象概況'!A1" display="．気象概況"/>
    <hyperlink ref="B17" location="'10.人口の推移 '!A1" display="．人口の推移"/>
    <hyperlink ref="B18" location="'11.地区別人口推移'!A1" display="．地区別人口推移"/>
    <hyperlink ref="B19" location="'12.人口の移動 '!A1" display="．人口の移動"/>
    <hyperlink ref="B20" location="'13.地区別人口移動'!A1" display="．地区別人口移動"/>
    <hyperlink ref="B21" location="'14.年齢階級別人口'!A1" display="．年齢階級別人口（住民基本台帳登載）"/>
    <hyperlink ref="B22" location="'15.在住外国人の推移'!A1" display="．在住外国人の推移"/>
    <hyperlink ref="B23" location="'16.町丁目別世帯数および人口'!A1" display="．町丁目別世帯数および人口（住民基本台帳登載）"/>
    <hyperlink ref="B24" location="'17.人口動態'!A1" display="．人口動態"/>
    <hyperlink ref="B25" location="'18.年齢別、男女別人口'!A1" display="．年齢別、男女別人口（国勢調査）"/>
    <hyperlink ref="B26" location="'19.労働力状態'!A1" display="．労働力状態（１５歳以上人口）"/>
    <hyperlink ref="B27" location="'20.産業大分類別就業者数 '!A1" display="．産業大分類別就業者数"/>
    <hyperlink ref="B28" location="'21.職業大分類別就業者数 '!A1" display="．職業大分類別就業者数"/>
    <hyperlink ref="B29" location="'22.従業地・通学地による人口'!A1" display="．従業地 ・通学地による人口（国勢調査）"/>
    <hyperlink ref="B33" location="'23.産業大分類別、事業所数および従業者数の推移'!A1" display="．産業大分類別、事業所数および従業者数の推移"/>
    <hyperlink ref="B34" location="'24.産業大分類別、経営組織別'!A1" display="．産業大分類別、経営組織別事業所数および従業者数"/>
    <hyperlink ref="B35" location="'25.地区別、産業大分類別'!A1" display="．地区別、産業大分類別事業所数および従業者数"/>
    <hyperlink ref="B36" location="'26.産業中分類別、従業者規模別'!A1" display="．産業中分類別、従業者規模別事業所数および従業者数（民営）"/>
    <hyperlink ref="B37" location="'27.経営組織別'!A1" display="．経営組織別事業所数および従業者数"/>
    <hyperlink ref="B38" location="'28.開設時期別事業所数（民営）'!A1" display="．開設時期別事業所数（民営）"/>
    <hyperlink ref="B39" location="'29.町別、産業大分類別事業所数'!A1" display="．町別、産業大分類別事業所数"/>
    <hyperlink ref="B43" location="'30.農林業経営体数'!A1" display="．農林業経営体数"/>
    <hyperlink ref="B44" location="'31.経営耕地面積規模別経営体数'!A1" display="．経営耕地面積規模別経営体数(農業経営体)"/>
    <hyperlink ref="B45" location="'32.総農家数'!A1" display="．総農家数"/>
    <hyperlink ref="B46" location="'33.経営耕地面積（総農家、販売農家）'!A1" display="．経営耕地面積（総農家、販売農家）"/>
    <hyperlink ref="B47" location="'34.専業兼業別農家数 (販売農家)'!A1" display="．専業兼業別農家数（販売農家）"/>
    <hyperlink ref="B48" location="'35.経営耕地面積規模別農家数 '!A1" display="．経営耕地面積規模別農家数"/>
    <hyperlink ref="B49" location="'36.年齢別農業就業人口（販売農家）'!A1" display="．年齢別農業就業人口（販売農家）"/>
    <hyperlink ref="B50" location="'37.販売目的で作付した作物の類別作付農家数および作付面積'!A1" display="．販売目的で作付した作物の類別作付農家数および作付面積"/>
    <hyperlink ref="B51" location="'38.果樹の栽培農家数'!A1" display="．果樹の栽培農家数"/>
    <hyperlink ref="B52" location="'39.農産物販売金額規模別農家数'!A1" display="．農産物販売金額規模別農家数"/>
    <hyperlink ref="B53" location="'40.家畜飼養頭羽数（販売農家）'!A1" display="．家畜飼養頭羽数（販売農家）"/>
    <hyperlink ref="B54" location="'41.漁家数（組合員数）'!A1" display="．漁家数（組合員数）"/>
    <hyperlink ref="B55" location="'42.漁業生産量'!A1" display="．漁業生産量"/>
    <hyperlink ref="B56" location="'43.経営組織別経営体数'!A1" display="．経営組織別経営体数"/>
    <hyperlink ref="B57" location="'44.専兼別経営体数および兼業種類別経営体数（個人経営体）'!A1" display="．専兼別経営体数および兼業種類別経営体数（個人経営体）"/>
    <hyperlink ref="B58" location="'45.動力船保有隻数別経営体数'!A1" display="．動力船保有隻数別経営体数"/>
    <hyperlink ref="B59" location="'46.漁船数、海上作業従事者数'!A1" display="．漁船数、海上作業従事者数"/>
    <hyperlink ref="B62" location="'49.主とする漁業種類別経営体数'!A1" display="．主とする漁業種類別経営体数"/>
    <hyperlink ref="B66" location="'50.産業中分類別事業所数、従業者数および製造品出荷額等'!A1" display="．産業中分類別事業所数、従業者数および製造品出荷額等（従業者４人以上の事業所）"/>
    <hyperlink ref="B67" location="'51.産業中分類別製造品出荷額等'!A1" display="．産業中分類別製造品出荷額等（従業者４人以上の事業所）"/>
    <hyperlink ref="B68" location="'52.地区別製造品出荷額等'!A1" display="．地区別製造品出荷額等（従業者４人以上の事業所）"/>
    <hyperlink ref="B69" location="'53.地区別事業所数、従業者数、現金給与額、原材料等'!A1" display="．地区別事業所数、従業者数、現金給与額、原材料等の使用額および製造品出荷額等（従業者４人以上の事業所）"/>
    <hyperlink ref="B70" location="'54.規模別事業所数、従業者数、現金給与額、原材料等'!A1" display="．規模別事業所数、従業者数、現金給与額、原材料等の使用額および製造品出荷額等（従業者４人以上の事業所）"/>
    <hyperlink ref="B71" location="'55.産業中分類別有形固定資産の取得額および減価償却額等'!A1" display="．産業中分類別有形固定資産の取得額および減価償却額等（従業者３０人以上の事業所）"/>
    <hyperlink ref="B72" location="'56.規模別有形固定資産の取得額および減価償却額等'!A1" display="．規模別有形固定資産の取得額および減価償却額等（従業者３０人以上の事業所）"/>
    <hyperlink ref="B76" location="'57.業種別、経営組織別、従業者規模別'!A1" display="．業種別、経営組織別、従業者規模別商店数、従業者数および年間商品販売額（卸売・小売業）"/>
    <hyperlink ref="B77" location="'58.業種別商店数および従業者数'!A1" display="．業種別商店数および従業者数"/>
    <hyperlink ref="B78" location="'59.業種別、年間商品販売額別商店数'!A1" display="．業種別、年間商品販売額別商店数、従業者数、年間商品販売額および売場面積"/>
    <hyperlink ref="B79" location="'60.業種別、地区別商店数、従業者数および年間商品販売額'!A1" display="．業種別、地区別商店数、従業者数および年間商品販売額"/>
    <hyperlink ref="B83" location="'61.銀行等預金残高'!A1" display="．銀行等預金残高"/>
    <hyperlink ref="B84" location="'62.銀行等貸出残高'!A1" display="．銀行等貸出残高"/>
    <hyperlink ref="B88" location="'63.主要物価指数(総合)'!A1" display="．主要物価指数（総合）"/>
    <hyperlink ref="B89" location="'64.消費者物価指数（中都市）'!A1" display="．消費者物価指数（中都市）"/>
    <hyperlink ref="B90" location="'65.家計の実態'!A1" display="．家計の実態（全国平均、二人以上の世帯）"/>
    <hyperlink ref="B91" location="'66.１か月間の家計支出(年平均)'!A1" display="．１か月間の家計支出（年平均）"/>
    <hyperlink ref="B92" location="'67.青果物市場入荷状況'!A1" display="．青果物市場入荷状況"/>
    <hyperlink ref="B93" location="'68.魚市場入荷状況'!A1" display="．魚市場入荷状況"/>
    <hyperlink ref="B94" location="'69.酒類販売（消費）数量'!A1" display="．酒類販売（消費）数量"/>
    <hyperlink ref="B95" location="'70.大型小売店販売額'!A1" display="．大型小売店販売額"/>
    <hyperlink ref="B99" location="'71.配電施設 '!A1" display="．配電施設"/>
    <hyperlink ref="B100" location="'72.種類別電力需要状況'!A1" display="．種類別電力需要状況"/>
    <hyperlink ref="B101" location="'73.種類別電力消費量'!A1" display="．種類別電力消費量"/>
    <hyperlink ref="B102" location="'74.発電量'!A1" display="．発電量"/>
    <hyperlink ref="B103" location="'75.用途別ガス施設数および消費量'!A1" display="．用途別ガス施設数および消費量"/>
    <hyperlink ref="B104" location="'76.取水量および受水量'!A1" display="．取水量及び受水量"/>
    <hyperlink ref="B105" location="'77.給水戸数および給水量'!A1" display="．給水戸数および給水量"/>
    <hyperlink ref="B106" location="'78.用途別栓数および有収水量'!A1" display="．用途別栓数および有収水量"/>
    <hyperlink ref="B107" location="'79.公共下水道施設および普及状況'!A1" display="．公共下水道施設および普及状況"/>
    <hyperlink ref="B111" location="'80.鉄道乗客数'!A1" display="．鉄道乗客数"/>
    <hyperlink ref="B112" location="'81.駅別乗客数'!A1" display="．駅別乗客数"/>
    <hyperlink ref="B113" location="'82.市内と近郊の乗合自動車'!A1" display="．市内と近郊の乗合自動車"/>
    <hyperlink ref="B114" location="'83.種類別自動車保有数'!A1" display="．種類別自動車保有数"/>
    <hyperlink ref="B115" location="'84.有料道路交通量'!A1" display="．有料道路交通量"/>
    <hyperlink ref="B116" location="'85.定期航路乗降人員・車輌台数'!A1" display="．定期航路乗降人員・車輌台数"/>
    <hyperlink ref="B117" location="'86.種類別入港船舶数'!A1" display="．種類別入港船舶数"/>
    <hyperlink ref="B118" location="'87.海上出入貨物'!A1" display="．海上出入貨物"/>
    <hyperlink ref="B119" location="'88.海上出入貨物公共、専用別取扱量'!A1" display="．海上出入貨物公共、専用別取扱量"/>
    <hyperlink ref="B120" location="'89.地区別貨物取扱量'!A1" display="．地区別貨物取扱量"/>
    <hyperlink ref="B121" location="'90.外国貿易状況'!A1" display="．外国貿易状況"/>
    <hyperlink ref="B122" location="'91.国別輸出輸入額'!A1" display="．国別輸出輸入額"/>
    <hyperlink ref="B123" location="'92.郵便関係施設'!A1" display="．郵便関係施設"/>
    <hyperlink ref="B124" location="'93.電話施設'!A1" display="．電話施設"/>
    <hyperlink ref="B128" location="'94.学校総覧 '!A1" display="．学校総覧"/>
    <hyperlink ref="B129" location="'95.幼稚園の概況'!A1" display="．幼稚園の概況"/>
    <hyperlink ref="B131" location="'97.小学校の概況'!A1" display="．小学校の概況"/>
    <hyperlink ref="B132" location="'98.中学校の概況'!A1" display="．中学校の概況"/>
    <hyperlink ref="B133" location="'99.高等学校の概況'!A1" display="．高等学校の概況"/>
    <hyperlink ref="B134" location="'100.中学校進路別卒業者数'!A1" display="．中学校進路別卒業者数"/>
    <hyperlink ref="B135" location="'101.高等学校進路別卒業者数'!A1" display="．高等学校進路別卒業者数"/>
    <hyperlink ref="B136" location="'102.専修学校および各種学校の概況'!A1" display="．専修学校および各種学校の概況"/>
    <hyperlink ref="B137" location="'103.学校施設状況（市立学校）'!A1" display="．学校施設状況（市立学校）"/>
    <hyperlink ref="B138" location="'104.学校施設（私立高等学校・私立幼稚園）'!A1" display="．学校施設（私立高等学校・私立幼稚園）"/>
    <hyperlink ref="B139" location="'105.みんなの家（青少年の家）利用状況'!A1" display="．みんなの家（青少年の家）利用状況"/>
    <hyperlink ref="B140" location="'106.市立図書館図書蔵書冊数'!A1" display="．市立図書館図書蔵書冊数"/>
    <hyperlink ref="B141" location="'107.市立図書館利用者数'!A1" display="．市立図書館利用者数"/>
    <hyperlink ref="B142" location="'108.市営プール利用状況'!A1" display="．市営プール利用状況"/>
    <hyperlink ref="B143" location="'109.くりはま花の国プール利用状況'!A1" display="．くりはま花の国プール利用状況"/>
    <hyperlink ref="B145" location="'111.総合体育会館利用者数 '!A1" display="．総合体育会館利用者数"/>
    <hyperlink ref="B146" location="'112.北体育会館利用者数'!A1" display="．北体育会館利用者数"/>
    <hyperlink ref="B147" location="'113.南体育会館利用者数'!A1" display="．南体育会館利用者数"/>
    <hyperlink ref="B148" location="'114.西体育会館利用者数'!A1" display="．西体育会館利用者数"/>
    <hyperlink ref="B149" location="'115.運動場等利用状況'!A1" display="．運動場等利用状況"/>
    <hyperlink ref="B150" location="'116.コミュニティセンター等利用者数'!A1" display="．コミュニティセンター等利用者数"/>
    <hyperlink ref="B151" location="'117.横須賀芸術劇場利用状況'!A1" display="．横須賀芸術劇場利用状況"/>
    <hyperlink ref="B152" location="'118.文化会館利用状況  '!A1" display="．文化会館利用状況"/>
    <hyperlink ref="B153" location="'119.はまゆう会館利用状況 '!A1" display="．はまゆう会館利用状況"/>
    <hyperlink ref="B154" location="'120.博物館等利用者数'!A1" display="．博物館等利用者数"/>
    <hyperlink ref="B155" location="'121.横須賀美術館利用者数'!A1" display="．横須賀美術館利用者数"/>
    <hyperlink ref="B156" location="'122.テレビ受信状況'!A1" display="．テレビ受信状況"/>
    <hyperlink ref="B157" location="'123.宗教'!A1" display="．宗教"/>
    <hyperlink ref="B158" location="'124.延べ観光客数および消費額（推計）'!A1" display="．延べ観光客数および消費額（推計）"/>
    <hyperlink ref="B159" location="'125.観光入込客数'!A1" display="．観光入込客数（平成２６年数値順）"/>
    <hyperlink ref="B164" location="'126.道路'!A1" display="．道路"/>
    <hyperlink ref="B165" location="'127.橋りょう'!A1" display="．橋りょう"/>
    <hyperlink ref="B166" location="'128.トンネル'!A1" display="．トンネル"/>
    <hyperlink ref="B167" location="'129.構造別、工事別建物建築数'!A1" display="．構造別、工事別建物建築数"/>
    <hyperlink ref="B168" location="'130.新築建物確認数'!A1" display="．新築建物確認数"/>
    <hyperlink ref="B169" location="'131.公営住宅建築数'!A1" display="．公営住宅建築数"/>
    <hyperlink ref="B170" location="'132.公園緑地'!A1" display="．公園緑地"/>
    <hyperlink ref="B171" location="'133.市立街区公園'!A1" display="．市立街区公園"/>
    <hyperlink ref="B172" location="'134.住宅の推移'!A1" display="．住宅の推移"/>
    <hyperlink ref="B173" location="'135.世帯の種類別世帯数および世帯人員'!A1" display="．世帯の種類別世帯数および世帯人員"/>
    <hyperlink ref="B174" location="'136.住宅の種類、構造、建築の時期別住宅数'!A1" display="．住宅の種類、構造、建築の時期別住宅数"/>
    <hyperlink ref="B175" location="'137.住宅の種類、所有関係別住宅数、世帯数等'!A1" display="．住宅の種類、所有関係別住宅数、世帯数等"/>
    <hyperlink ref="B176" location="'138.建築の時期別借家数'!A1" display="．建築の時期別借家数"/>
    <hyperlink ref="B177" location="'139.建て方別住宅数'!A1" display="．建て方別住宅数"/>
    <hyperlink ref="B178" location="'140.住宅の種類、専用住宅の所有の関係、高齢者等の設備状況別'!A1" display="．住宅の種類、専用住宅の所有の関係、高齢者等のための設備状況別住宅数"/>
    <hyperlink ref="B179" location="'141.通勤時間別世帯数'!A1" display="．通勤時間別世帯数"/>
    <hyperlink ref="B183" location="'142.労働組合数および組合員数'!A1" display="．労働組合数および組合員数"/>
    <hyperlink ref="B184" location="'143.労働紛争議数'!A1" display="．労働紛争議数"/>
    <hyperlink ref="B185" location="'144.労働基準法等違反件数'!A1" display="．労働基準法等違反件数"/>
    <hyperlink ref="B186" location="'145.労働災害発生状況'!A1" display="．労働災害発生状況"/>
    <hyperlink ref="B187" location="'146.労働者災害補償保険給付状況'!A1" display="．労働者災害補償保険給付状況"/>
    <hyperlink ref="B188" location="'147.一般求職者の職業紹介状況'!A1" display="．一般求職者の職業紹介状況"/>
    <hyperlink ref="B189" location="'148.中高年齢者の職業紹介状況'!A1" display="．中高年齢者の職業紹介状況"/>
    <hyperlink ref="B190" location="'149.雇用保険給付状況'!A1" display="．雇用保険給付状況"/>
    <hyperlink ref="B191" location="'150.雇用保険給付状況(日雇)'!A1" display="．雇用保険給付状況（日雇）"/>
    <hyperlink ref="B192" location="'151.学校卒業者の職業紹介状況'!A1" display="．学校卒業者の職業紹介状況"/>
    <hyperlink ref="B193" location="'152.駐留軍従事者状況'!A1" display="．駐留軍従事者状況"/>
    <hyperlink ref="B194" location="'153.産業別常用労働者の1人平均月間現金給与額(県平均)'!A1" display="．産業別常用労働者の１人平均月間現金給与額（県平均）"/>
    <hyperlink ref="B198" location="'154.児童保育状況'!A1" display="．児童保育状況"/>
    <hyperlink ref="B199" location="'155.生活保護世帯'!A1" display="．生活保護世帯"/>
    <hyperlink ref="B200" location="'156.生活保護状況'!A1" display="．生活保護状況"/>
    <hyperlink ref="B201" location="'157.老人福祉センター利用状況'!A1" display="．老人福祉センター利用状況"/>
    <hyperlink ref="B202" location="'158.赤十字社資募集および共同募金'!A1" display="．赤十字社資募集および共同募金"/>
    <hyperlink ref="B203" location="'159.基礎年金等の状況'!A1" display="．基礎年金等の状況"/>
    <hyperlink ref="B204" location="'160.福祉年金受給の状況'!A1" display="．福祉年金受給の状況"/>
    <hyperlink ref="B205" location="'161.国民健康保険加入状況'!A1" display="．国民健康保険加入状況"/>
    <hyperlink ref="B206" location="'162.国民健康保険料収納状況'!A1" display="．国民健康保険料収納状況"/>
    <hyperlink ref="B207" location="'163.国民健康保険給付状況'!A1" display="．国民健康保険給付状況"/>
    <hyperlink ref="B208" location="'164.介護保険第１号被保険者数'!A1" display="．介護保険第１号被保険者数"/>
    <hyperlink ref="B209" location="'165.介護保険料収納状況'!A1" display="．介護保険料収納状況"/>
    <hyperlink ref="B210" location="'166.要介護（支援）認定者の状況'!A1" display="．要介護（支援）認定者の状況"/>
    <hyperlink ref="B211" location="'167.介護保険給付状況'!A1" display="．介護保険給付状況"/>
    <hyperlink ref="B215" location="'168.病院、保健所および診療所数'!A1" display="．病院、保健所および診療所数"/>
    <hyperlink ref="B216" location="'169.市内病院の入退院患者数'!A1" display="．市内病院の入退院患者数"/>
    <hyperlink ref="B217" location="'170.予防接種施行状況'!A1" display="．予防接種施行状況"/>
    <hyperlink ref="B218" location="'171.感染症患者発生状況'!A1" display="．感染症患者発生状況"/>
    <hyperlink ref="B219" location="'172.結核および食中毒患者数'!A1" display="．結核および食中毒患者数"/>
    <hyperlink ref="B220" location="'173.死因別死亡数'!A1" display="．死因別死亡数"/>
    <hyperlink ref="B221" location="'174.死因順位の推移'!A1" display="．死因順位の推移"/>
    <hyperlink ref="B222" location="'175.主要死因別死亡数と死亡率'!A1" display="．主要死因別死亡数と死亡率"/>
    <hyperlink ref="B223" location="'176.性病患者数'!A1" display="．性病患者数"/>
    <hyperlink ref="B224" location="'177.人工妊娠中絶状況'!A1" display="．人工妊娠中絶状況"/>
    <hyperlink ref="B225" location="'178.健康増進センター（すこやかん）利用状況'!A1" display="．健康増進センター（すこやかん）利用状況"/>
    <hyperlink ref="B226" location="'179.食品衛生・環境衛生・動物愛護の状況'!A1" display="．食品衛生・環境衛生・動物愛護の状況"/>
    <hyperlink ref="B227" location="'180.ごみ処理状況'!A1" display="．ごみ処理状況"/>
    <hyperlink ref="B228" location="'181.し尿処理状況'!A1" display="．し尿処理状況"/>
    <hyperlink ref="B232" location="'182.市民相談受付件数'!A1" display="．市民相談受付件数"/>
    <hyperlink ref="B233" location="'183.検察取扱件数'!A1" display="．検察取扱件数"/>
    <hyperlink ref="B234" location="'184.民事事件取扱数'!A1" display="．民事事件取扱数"/>
    <hyperlink ref="B235" location="'185.刑事事件取扱人員数'!A1" display="．刑事事件取扱人員数"/>
    <hyperlink ref="B236" location="'186.罪種別犯罪発生検挙数（刑法犯）'!A1" display="．罪種別犯罪発生検挙数（刑法犯）"/>
    <hyperlink ref="B237" location="'187.交通事故発生件数'!A1" display="．交通事故発生件数"/>
    <hyperlink ref="B238" location="'188.消防水利'!A1" display="．消防水利"/>
    <hyperlink ref="B239" location="'189.現有消防力'!A1" display="．現有消防力"/>
    <hyperlink ref="B240" location="'190.出火原因順位の推移'!A1" display="．出火原因順位の推移"/>
    <hyperlink ref="B241" location="'191.月別火災発生状況'!A1" display="．月別火災発生状況"/>
    <hyperlink ref="B242" location="'192.救急事故別出動件数'!A1" display="．救急事故別出動件数"/>
    <hyperlink ref="B243" location="'193.あんしんかん（市民防災センター）利用状況'!A1" display="．あんしんかん（市民防災センター）利用状況"/>
    <hyperlink ref="B247" location="'194.一般会計歳入予算現額および決算額'!A1" display="．一般会計歳入予算現額および決算額"/>
    <hyperlink ref="B248" location="'195.一般会計歳出予算現額および決算額'!A1" display="．一般会計歳出予算現額および決算額"/>
    <hyperlink ref="B249" location="'196.特別会計歳入予算現額および決算額'!A1" display="．特別会計歳入予算現額および決算額"/>
    <hyperlink ref="B250" location="'197.特別会計歳出予算現額および決算額'!A1" display="．特別会計歳出予算現額および決算額"/>
    <hyperlink ref="B251" location="'198.水道事業会計予算額および決算額'!A1" display="．水道事業会計予算額および決算額"/>
    <hyperlink ref="B252" location="'199.下水道事業会計予算額および決算額'!A1" display="．下水道事業会計予算額および決算額"/>
    <hyperlink ref="B253" location="'200.病院事業会計予算額および決算額'!A1" display="．病院事業会計予算額および決算額"/>
    <hyperlink ref="B254" location="'201.一般会計目的別性質別決算額'!A1" display="．一般会計目的別性質別決算額"/>
    <hyperlink ref="B255" location="'202.市債償還と現債額'!A1" display="．市債償還と現債額"/>
    <hyperlink ref="B256" location="'203.種類別租税'!A1" display="．種類別租税"/>
    <hyperlink ref="B257" location="'204.市税収納状況'!A1" display="．市税収納状況"/>
    <hyperlink ref="B258" location="'205.公有財産現在額'!A1" display="．公有財産現在額"/>
    <hyperlink ref="B259" location="'206.県税調定額と徴収額'!A1" display="．県税調定額と徴収額"/>
    <hyperlink ref="B260" location="'207.国税徴収決定済額と収納済額'!A1" display="．国税徴収決定済額と収納済額"/>
    <hyperlink ref="B264" location="'208.選挙人名簿登録者数'!A1" display="．選挙人名簿登録者数"/>
    <hyperlink ref="B265" location="'209.選挙執行状況'!A1" display="．選挙執行状況"/>
    <hyperlink ref="B266" location="'210.党派別得票数'!A1" display="．党派別得票数"/>
    <hyperlink ref="B267" location="'211.市議会の招集回数、開議日数および議案等数'!A1" display="．市議会の招集回数、開議日数および議案等数"/>
    <hyperlink ref="B268" location="'212.市職員配置表'!A1" display="．市職員配置表"/>
    <hyperlink ref="B60" location="'47.年齢階層別漁業就業者数'!A1" display="．年齢階層別漁業就業者数"/>
    <hyperlink ref="B61" location="'48.漁獲物・収穫物の販売金額別経営体数'!A1" display="．漁獲物・収穫物の販売金額別経営体数"/>
    <hyperlink ref="B144" location="'110.佐島の丘温水プール利用状況'!A1" display="．佐島の丘温水プール利用状況"/>
    <hyperlink ref="B130" location="'96.幼保連携型認定こども園の概況'!A1" display="．幼保連携型認定こども園の概況"/>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topLeftCell="B1" workbookViewId="0">
      <pane xSplit="2" ySplit="4" topLeftCell="D5" activePane="bottomRight" state="frozen"/>
      <selection pane="topRight"/>
      <selection pane="bottomLeft"/>
      <selection pane="bottomRight"/>
    </sheetView>
  </sheetViews>
  <sheetFormatPr defaultRowHeight="13.5"/>
  <cols>
    <col min="1" max="1" width="1.5" style="135" customWidth="1"/>
    <col min="2" max="2" width="9.375" style="135" customWidth="1"/>
    <col min="3" max="3" width="8.875" style="135" customWidth="1"/>
    <col min="4" max="6" width="8.75" style="135" customWidth="1"/>
    <col min="7" max="11" width="8.5" style="135" customWidth="1"/>
    <col min="12" max="12" width="9.5" style="135" customWidth="1"/>
    <col min="13" max="13" width="8.375" style="135" customWidth="1"/>
    <col min="14" max="16384" width="9" style="135"/>
  </cols>
  <sheetData>
    <row r="1" spans="2:13" ht="17.25">
      <c r="B1" s="208" t="s">
        <v>1236</v>
      </c>
    </row>
    <row r="3" spans="2:13" ht="15.75" customHeight="1">
      <c r="B3" s="3193" t="s">
        <v>1237</v>
      </c>
      <c r="C3" s="3194"/>
      <c r="D3" s="3197" t="s">
        <v>1238</v>
      </c>
      <c r="E3" s="3198"/>
      <c r="F3" s="3199"/>
      <c r="G3" s="3197" t="s">
        <v>1239</v>
      </c>
      <c r="H3" s="3198"/>
      <c r="I3" s="3198"/>
      <c r="J3" s="3198"/>
      <c r="K3" s="3199"/>
      <c r="L3" s="3200" t="s">
        <v>1240</v>
      </c>
      <c r="M3" s="3202" t="s">
        <v>1241</v>
      </c>
    </row>
    <row r="4" spans="2:13" ht="15.75" customHeight="1">
      <c r="B4" s="3195"/>
      <c r="C4" s="3196"/>
      <c r="D4" s="209" t="s">
        <v>1242</v>
      </c>
      <c r="E4" s="209" t="s">
        <v>1243</v>
      </c>
      <c r="F4" s="209" t="s">
        <v>1244</v>
      </c>
      <c r="G4" s="209" t="s">
        <v>1245</v>
      </c>
      <c r="H4" s="209" t="s">
        <v>1246</v>
      </c>
      <c r="I4" s="209" t="s">
        <v>1247</v>
      </c>
      <c r="J4" s="209" t="s">
        <v>1248</v>
      </c>
      <c r="K4" s="209" t="s">
        <v>1249</v>
      </c>
      <c r="L4" s="3201"/>
      <c r="M4" s="3203"/>
    </row>
    <row r="5" spans="2:13">
      <c r="B5" s="210" t="s">
        <v>1250</v>
      </c>
      <c r="C5" s="211" t="s">
        <v>1251</v>
      </c>
      <c r="D5" s="212">
        <v>16.600000000000001</v>
      </c>
      <c r="E5" s="213">
        <v>35.299999999999997</v>
      </c>
      <c r="F5" s="213">
        <v>-1.7</v>
      </c>
      <c r="G5" s="214">
        <v>221</v>
      </c>
      <c r="H5" s="214">
        <v>45</v>
      </c>
      <c r="I5" s="214">
        <v>98</v>
      </c>
      <c r="J5" s="214">
        <v>1</v>
      </c>
      <c r="K5" s="215">
        <v>61</v>
      </c>
      <c r="L5" s="216">
        <v>1466.7</v>
      </c>
      <c r="M5" s="217">
        <v>71</v>
      </c>
    </row>
    <row r="6" spans="2:13">
      <c r="B6" s="210" t="s">
        <v>1252</v>
      </c>
      <c r="C6" s="211" t="s">
        <v>1253</v>
      </c>
      <c r="D6" s="212">
        <v>16.2</v>
      </c>
      <c r="E6" s="213">
        <v>34.700000000000003</v>
      </c>
      <c r="F6" s="213">
        <v>-2.4</v>
      </c>
      <c r="G6" s="214">
        <v>223</v>
      </c>
      <c r="H6" s="214">
        <v>42</v>
      </c>
      <c r="I6" s="214">
        <v>100</v>
      </c>
      <c r="J6" s="214">
        <v>1</v>
      </c>
      <c r="K6" s="215">
        <v>82</v>
      </c>
      <c r="L6" s="216">
        <v>2031.3</v>
      </c>
      <c r="M6" s="217">
        <v>72</v>
      </c>
    </row>
    <row r="7" spans="2:13">
      <c r="B7" s="210" t="s">
        <v>1254</v>
      </c>
      <c r="C7" s="211" t="s">
        <v>1255</v>
      </c>
      <c r="D7" s="212">
        <v>17.399999999999999</v>
      </c>
      <c r="E7" s="213">
        <v>37</v>
      </c>
      <c r="F7" s="213">
        <v>-0.5</v>
      </c>
      <c r="G7" s="214">
        <v>218</v>
      </c>
      <c r="H7" s="214">
        <v>64</v>
      </c>
      <c r="I7" s="214">
        <v>82</v>
      </c>
      <c r="J7" s="214">
        <v>1</v>
      </c>
      <c r="K7" s="215">
        <v>64</v>
      </c>
      <c r="L7" s="216">
        <v>1440.5</v>
      </c>
      <c r="M7" s="217">
        <v>71</v>
      </c>
    </row>
    <row r="8" spans="2:13">
      <c r="B8" s="218" t="s">
        <v>1256</v>
      </c>
      <c r="C8" s="219" t="s">
        <v>1257</v>
      </c>
      <c r="D8" s="220">
        <v>16.399999999999999</v>
      </c>
      <c r="E8" s="221">
        <v>34.299999999999997</v>
      </c>
      <c r="F8" s="222">
        <v>-1</v>
      </c>
      <c r="G8" s="223">
        <v>208</v>
      </c>
      <c r="H8" s="223">
        <v>62</v>
      </c>
      <c r="I8" s="223">
        <v>92</v>
      </c>
      <c r="J8" s="223">
        <v>3</v>
      </c>
      <c r="K8" s="224">
        <v>56</v>
      </c>
      <c r="L8" s="216">
        <v>1826.2</v>
      </c>
      <c r="M8" s="225">
        <v>72</v>
      </c>
    </row>
    <row r="9" spans="2:13">
      <c r="B9" s="226" t="s">
        <v>1258</v>
      </c>
      <c r="C9" s="227" t="s">
        <v>1259</v>
      </c>
      <c r="D9" s="228">
        <v>16.849999999999998</v>
      </c>
      <c r="E9" s="229">
        <v>35.799999999999997</v>
      </c>
      <c r="F9" s="229">
        <v>-1.9</v>
      </c>
      <c r="G9" s="230">
        <v>198</v>
      </c>
      <c r="H9" s="230">
        <v>50</v>
      </c>
      <c r="I9" s="230">
        <v>117</v>
      </c>
      <c r="J9" s="230">
        <v>0</v>
      </c>
      <c r="K9" s="231">
        <v>26</v>
      </c>
      <c r="L9" s="232">
        <v>1901.5</v>
      </c>
      <c r="M9" s="233">
        <v>74.083333333333329</v>
      </c>
    </row>
    <row r="10" spans="2:13">
      <c r="B10" s="234"/>
      <c r="C10" s="211"/>
      <c r="D10" s="235"/>
      <c r="E10" s="213"/>
      <c r="F10" s="213"/>
      <c r="G10" s="214"/>
      <c r="H10" s="214"/>
      <c r="I10" s="214"/>
      <c r="J10" s="214"/>
      <c r="K10" s="214"/>
      <c r="L10" s="214"/>
      <c r="M10" s="217"/>
    </row>
    <row r="11" spans="2:13" s="242" customFormat="1" ht="21.75" customHeight="1">
      <c r="B11" s="210"/>
      <c r="C11" s="236" t="s">
        <v>1260</v>
      </c>
      <c r="D11" s="212">
        <v>6.7</v>
      </c>
      <c r="E11" s="237">
        <v>17.100000000000001</v>
      </c>
      <c r="F11" s="237">
        <v>-1.9</v>
      </c>
      <c r="G11" s="238">
        <v>22</v>
      </c>
      <c r="H11" s="238">
        <v>1</v>
      </c>
      <c r="I11" s="238">
        <v>8</v>
      </c>
      <c r="J11" s="238">
        <v>0</v>
      </c>
      <c r="K11" s="239">
        <v>5</v>
      </c>
      <c r="L11" s="240">
        <v>114.2</v>
      </c>
      <c r="M11" s="241">
        <v>56</v>
      </c>
    </row>
    <row r="12" spans="2:13">
      <c r="B12" s="210"/>
      <c r="C12" s="236" t="s">
        <v>1261</v>
      </c>
      <c r="D12" s="212">
        <v>7.2</v>
      </c>
      <c r="E12" s="237">
        <v>19.7</v>
      </c>
      <c r="F12" s="237">
        <v>0.5</v>
      </c>
      <c r="G12" s="238">
        <v>20</v>
      </c>
      <c r="H12" s="238">
        <v>1</v>
      </c>
      <c r="I12" s="238">
        <v>7</v>
      </c>
      <c r="J12" s="238">
        <v>0</v>
      </c>
      <c r="K12" s="239">
        <v>3</v>
      </c>
      <c r="L12" s="240">
        <v>56.8</v>
      </c>
      <c r="M12" s="241">
        <v>61</v>
      </c>
    </row>
    <row r="13" spans="2:13">
      <c r="B13" s="210"/>
      <c r="C13" s="236" t="s">
        <v>1262</v>
      </c>
      <c r="D13" s="212">
        <v>11</v>
      </c>
      <c r="E13" s="237">
        <v>21.1</v>
      </c>
      <c r="F13" s="237">
        <v>2.6</v>
      </c>
      <c r="G13" s="238">
        <v>15</v>
      </c>
      <c r="H13" s="238">
        <v>5</v>
      </c>
      <c r="I13" s="238">
        <v>11</v>
      </c>
      <c r="J13" s="238">
        <v>0</v>
      </c>
      <c r="K13" s="239">
        <v>4</v>
      </c>
      <c r="L13" s="240">
        <v>138</v>
      </c>
      <c r="M13" s="241">
        <v>64</v>
      </c>
    </row>
    <row r="14" spans="2:13">
      <c r="B14" s="210"/>
      <c r="C14" s="236" t="s">
        <v>1263</v>
      </c>
      <c r="D14" s="212">
        <v>14.8</v>
      </c>
      <c r="E14" s="237">
        <v>23.5</v>
      </c>
      <c r="F14" s="237">
        <v>4.4000000000000004</v>
      </c>
      <c r="G14" s="238">
        <v>13</v>
      </c>
      <c r="H14" s="238">
        <v>6</v>
      </c>
      <c r="I14" s="238">
        <v>11</v>
      </c>
      <c r="J14" s="238">
        <v>0</v>
      </c>
      <c r="K14" s="238">
        <v>0</v>
      </c>
      <c r="L14" s="240">
        <v>119</v>
      </c>
      <c r="M14" s="241">
        <v>79</v>
      </c>
    </row>
    <row r="15" spans="2:13">
      <c r="B15" s="210"/>
      <c r="C15" s="236" t="s">
        <v>1264</v>
      </c>
      <c r="D15" s="212">
        <v>20.5</v>
      </c>
      <c r="E15" s="237">
        <v>29.7</v>
      </c>
      <c r="F15" s="237">
        <v>11.5</v>
      </c>
      <c r="G15" s="238">
        <v>19</v>
      </c>
      <c r="H15" s="238">
        <v>6</v>
      </c>
      <c r="I15" s="238">
        <v>6</v>
      </c>
      <c r="J15" s="238">
        <v>0</v>
      </c>
      <c r="K15" s="238">
        <v>5</v>
      </c>
      <c r="L15" s="240">
        <v>64.8</v>
      </c>
      <c r="M15" s="241">
        <v>74</v>
      </c>
    </row>
    <row r="16" spans="2:13">
      <c r="B16" s="210"/>
      <c r="C16" s="236" t="s">
        <v>1265</v>
      </c>
      <c r="D16" s="212">
        <v>21.8</v>
      </c>
      <c r="E16" s="237">
        <v>29.1</v>
      </c>
      <c r="F16" s="237">
        <v>14.5</v>
      </c>
      <c r="G16" s="238">
        <v>11</v>
      </c>
      <c r="H16" s="238">
        <v>8</v>
      </c>
      <c r="I16" s="238">
        <v>11</v>
      </c>
      <c r="J16" s="238">
        <v>0</v>
      </c>
      <c r="K16" s="238">
        <v>2</v>
      </c>
      <c r="L16" s="240">
        <v>149</v>
      </c>
      <c r="M16" s="241">
        <v>83</v>
      </c>
    </row>
    <row r="17" spans="2:13">
      <c r="B17" s="210"/>
      <c r="C17" s="236"/>
      <c r="D17" s="212"/>
      <c r="E17" s="237"/>
      <c r="F17" s="237"/>
      <c r="G17" s="243"/>
      <c r="H17" s="238"/>
      <c r="I17" s="238"/>
      <c r="J17" s="238"/>
      <c r="K17" s="239"/>
      <c r="L17" s="240"/>
      <c r="M17" s="241"/>
    </row>
    <row r="18" spans="2:13">
      <c r="B18" s="210"/>
      <c r="C18" s="236" t="s">
        <v>1266</v>
      </c>
      <c r="D18" s="212">
        <v>25</v>
      </c>
      <c r="E18" s="237">
        <v>34.6</v>
      </c>
      <c r="F18" s="237">
        <v>19.3</v>
      </c>
      <c r="G18" s="238">
        <v>16</v>
      </c>
      <c r="H18" s="238">
        <v>4</v>
      </c>
      <c r="I18" s="238">
        <v>11</v>
      </c>
      <c r="J18" s="238">
        <v>0</v>
      </c>
      <c r="K18" s="238">
        <v>0</v>
      </c>
      <c r="L18" s="240">
        <v>339.3</v>
      </c>
      <c r="M18" s="241">
        <v>86</v>
      </c>
    </row>
    <row r="19" spans="2:13">
      <c r="B19" s="210"/>
      <c r="C19" s="236" t="s">
        <v>1267</v>
      </c>
      <c r="D19" s="212">
        <v>26.9</v>
      </c>
      <c r="E19" s="237">
        <v>35.799999999999997</v>
      </c>
      <c r="F19" s="237">
        <v>18.100000000000001</v>
      </c>
      <c r="G19" s="238">
        <v>19</v>
      </c>
      <c r="H19" s="238">
        <v>5</v>
      </c>
      <c r="I19" s="238">
        <v>7</v>
      </c>
      <c r="J19" s="238">
        <v>0</v>
      </c>
      <c r="K19" s="238">
        <v>0</v>
      </c>
      <c r="L19" s="240">
        <v>120</v>
      </c>
      <c r="M19" s="241">
        <v>84</v>
      </c>
    </row>
    <row r="20" spans="2:13">
      <c r="B20" s="210"/>
      <c r="C20" s="236" t="s">
        <v>1268</v>
      </c>
      <c r="D20" s="212">
        <v>23.2</v>
      </c>
      <c r="E20" s="237">
        <v>30.2</v>
      </c>
      <c r="F20" s="237">
        <v>16.899999999999999</v>
      </c>
      <c r="G20" s="238">
        <v>11</v>
      </c>
      <c r="H20" s="238">
        <v>4</v>
      </c>
      <c r="I20" s="238">
        <v>15</v>
      </c>
      <c r="J20" s="238">
        <v>0</v>
      </c>
      <c r="K20" s="238">
        <v>0</v>
      </c>
      <c r="L20" s="240">
        <v>491.8</v>
      </c>
      <c r="M20" s="241">
        <v>84</v>
      </c>
    </row>
    <row r="21" spans="2:13">
      <c r="B21" s="210"/>
      <c r="C21" s="236" t="s">
        <v>1269</v>
      </c>
      <c r="D21" s="212">
        <v>19.100000000000001</v>
      </c>
      <c r="E21" s="237">
        <v>27.1</v>
      </c>
      <c r="F21" s="237">
        <v>12.8</v>
      </c>
      <c r="G21" s="238">
        <v>19</v>
      </c>
      <c r="H21" s="238">
        <v>3</v>
      </c>
      <c r="I21" s="238">
        <v>9</v>
      </c>
      <c r="J21" s="238">
        <v>0</v>
      </c>
      <c r="K21" s="238">
        <v>2</v>
      </c>
      <c r="L21" s="240">
        <v>59.6</v>
      </c>
      <c r="M21" s="241">
        <v>73</v>
      </c>
    </row>
    <row r="22" spans="2:13">
      <c r="B22" s="210"/>
      <c r="C22" s="236" t="s">
        <v>1270</v>
      </c>
      <c r="D22" s="212">
        <v>15.1</v>
      </c>
      <c r="E22" s="237">
        <v>23.7</v>
      </c>
      <c r="F22" s="237">
        <v>5.3</v>
      </c>
      <c r="G22" s="238">
        <v>13</v>
      </c>
      <c r="H22" s="238">
        <v>4</v>
      </c>
      <c r="I22" s="238">
        <v>13</v>
      </c>
      <c r="J22" s="238">
        <v>0</v>
      </c>
      <c r="K22" s="238">
        <v>3</v>
      </c>
      <c r="L22" s="240">
        <v>137.30000000000001</v>
      </c>
      <c r="M22" s="241">
        <v>80</v>
      </c>
    </row>
    <row r="23" spans="2:13">
      <c r="B23" s="244"/>
      <c r="C23" s="245" t="s">
        <v>1271</v>
      </c>
      <c r="D23" s="246">
        <v>10.9</v>
      </c>
      <c r="E23" s="247">
        <v>23.4</v>
      </c>
      <c r="F23" s="248">
        <v>3.3</v>
      </c>
      <c r="G23" s="249">
        <v>20</v>
      </c>
      <c r="H23" s="249">
        <v>3</v>
      </c>
      <c r="I23" s="249">
        <v>8</v>
      </c>
      <c r="J23" s="249">
        <v>0</v>
      </c>
      <c r="K23" s="249">
        <v>2</v>
      </c>
      <c r="L23" s="248">
        <v>111.7</v>
      </c>
      <c r="M23" s="250">
        <v>65</v>
      </c>
    </row>
    <row r="24" spans="2:13">
      <c r="D24" s="251"/>
      <c r="E24" s="251"/>
      <c r="F24" s="251"/>
      <c r="G24" s="252"/>
      <c r="H24" s="252"/>
      <c r="I24" s="252"/>
      <c r="J24" s="252"/>
      <c r="K24" s="252"/>
      <c r="L24" s="253"/>
      <c r="M24" s="252"/>
    </row>
    <row r="25" spans="2:13">
      <c r="B25" s="110" t="s">
        <v>1272</v>
      </c>
      <c r="C25" s="110"/>
      <c r="D25" s="110"/>
      <c r="E25" s="110"/>
      <c r="F25" s="110"/>
      <c r="G25" s="254"/>
      <c r="H25" s="110"/>
      <c r="I25" s="110"/>
      <c r="J25" s="110"/>
      <c r="K25" s="110"/>
      <c r="L25" s="110"/>
    </row>
    <row r="26" spans="2:13" ht="13.5" customHeight="1">
      <c r="B26" s="144" t="s">
        <v>1273</v>
      </c>
      <c r="C26" s="144"/>
      <c r="D26" s="144"/>
      <c r="E26" s="144"/>
      <c r="F26" s="110"/>
      <c r="G26" s="110"/>
      <c r="H26" s="110"/>
      <c r="I26" s="110"/>
      <c r="J26" s="110"/>
      <c r="K26" s="110"/>
      <c r="L26" s="110"/>
    </row>
    <row r="27" spans="2:13">
      <c r="B27" s="144" t="s">
        <v>1274</v>
      </c>
      <c r="C27" s="144"/>
      <c r="D27" s="144"/>
      <c r="E27" s="144"/>
      <c r="F27" s="110"/>
      <c r="G27" s="110"/>
      <c r="H27" s="110"/>
      <c r="I27" s="110"/>
      <c r="J27" s="110"/>
      <c r="K27" s="110"/>
      <c r="L27" s="110"/>
    </row>
    <row r="28" spans="2:13">
      <c r="B28" s="144" t="s">
        <v>1275</v>
      </c>
      <c r="C28" s="144"/>
      <c r="D28" s="144"/>
      <c r="E28" s="144"/>
      <c r="F28" s="110"/>
      <c r="G28" s="110"/>
      <c r="H28" s="110"/>
      <c r="I28" s="110"/>
      <c r="J28" s="110"/>
      <c r="K28" s="110"/>
      <c r="L28" s="110"/>
    </row>
    <row r="29" spans="2:13">
      <c r="B29" s="255"/>
    </row>
  </sheetData>
  <mergeCells count="5">
    <mergeCell ref="B3:C4"/>
    <mergeCell ref="D3:F3"/>
    <mergeCell ref="G3:K3"/>
    <mergeCell ref="L3:L4"/>
    <mergeCell ref="M3:M4"/>
  </mergeCells>
  <phoneticPr fontId="4"/>
  <pageMargins left="0.19685039370078741" right="0.19685039370078741" top="0.98425196850393704" bottom="0.98425196850393704" header="0.51181102362204722" footer="0.51181102362204722"/>
  <pageSetup paperSize="9" scale="95" orientation="portrait"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26"/>
  <sheetViews>
    <sheetView topLeftCell="B1" workbookViewId="0"/>
  </sheetViews>
  <sheetFormatPr defaultRowHeight="13.5"/>
  <cols>
    <col min="1" max="1" width="2.125" style="1563" customWidth="1"/>
    <col min="2" max="2" width="22.625" style="1563" customWidth="1"/>
    <col min="3" max="3" width="5.25" style="1563" customWidth="1"/>
    <col min="4" max="6" width="5.625" style="1563" customWidth="1"/>
    <col min="7" max="7" width="5.25" style="1563" customWidth="1"/>
    <col min="8" max="9" width="5.25" style="1563" bestFit="1" customWidth="1"/>
    <col min="10" max="10" width="5.625" style="1563" customWidth="1"/>
    <col min="11" max="11" width="5.25" style="1563" bestFit="1" customWidth="1"/>
    <col min="12" max="13" width="5.625" style="1563" customWidth="1"/>
    <col min="14" max="14" width="5.25" style="1563" bestFit="1" customWidth="1"/>
    <col min="15" max="16" width="5.625" style="1563" customWidth="1"/>
    <col min="17" max="17" width="7.25" style="1563" customWidth="1"/>
    <col min="18" max="19" width="6.25" style="1563" customWidth="1"/>
    <col min="20" max="21" width="6.875" style="1563" customWidth="1"/>
    <col min="22" max="22" width="5.375" style="1563" customWidth="1"/>
    <col min="23" max="23" width="5.5" style="1563" customWidth="1"/>
    <col min="24" max="24" width="5.125" style="1563" customWidth="1"/>
    <col min="25" max="25" width="4.75" style="1563" customWidth="1"/>
    <col min="26" max="16384" width="9" style="1563"/>
  </cols>
  <sheetData>
    <row r="1" spans="2:27" ht="17.25">
      <c r="B1" s="1649" t="s">
        <v>4181</v>
      </c>
    </row>
    <row r="3" spans="2:27">
      <c r="S3" s="1936"/>
      <c r="U3" s="1619"/>
      <c r="V3" s="1619"/>
      <c r="W3" s="1619"/>
      <c r="X3" s="1619"/>
      <c r="Y3" s="1651" t="s">
        <v>4176</v>
      </c>
    </row>
    <row r="4" spans="2:27" s="1902" customFormat="1" ht="15" customHeight="1">
      <c r="B4" s="3674" t="s">
        <v>4141</v>
      </c>
      <c r="C4" s="3723" t="s">
        <v>4182</v>
      </c>
      <c r="D4" s="3695"/>
      <c r="E4" s="3695"/>
      <c r="F4" s="3640"/>
      <c r="G4" s="3699" t="s">
        <v>4183</v>
      </c>
      <c r="H4" s="3695"/>
      <c r="I4" s="3695"/>
      <c r="J4" s="3640"/>
      <c r="K4" s="3722" t="s">
        <v>4184</v>
      </c>
      <c r="L4" s="3695"/>
      <c r="M4" s="3640"/>
      <c r="N4" s="3722" t="s">
        <v>4178</v>
      </c>
      <c r="O4" s="3695"/>
      <c r="P4" s="3640"/>
      <c r="Q4" s="3674" t="s">
        <v>4179</v>
      </c>
      <c r="R4" s="3674"/>
      <c r="S4" s="3674"/>
      <c r="T4" s="3674"/>
      <c r="U4" s="3674"/>
      <c r="V4" s="3674"/>
      <c r="W4" s="3674"/>
      <c r="X4" s="3674"/>
      <c r="Y4" s="3674"/>
    </row>
    <row r="5" spans="2:27" s="1902" customFormat="1" ht="15" customHeight="1">
      <c r="B5" s="3674"/>
      <c r="C5" s="3643"/>
      <c r="D5" s="3720"/>
      <c r="E5" s="3720"/>
      <c r="F5" s="3644"/>
      <c r="G5" s="3643"/>
      <c r="H5" s="3720"/>
      <c r="I5" s="3720"/>
      <c r="J5" s="3644"/>
      <c r="K5" s="3643"/>
      <c r="L5" s="3720"/>
      <c r="M5" s="3644"/>
      <c r="N5" s="3643"/>
      <c r="O5" s="3720"/>
      <c r="P5" s="3644"/>
      <c r="Q5" s="3674" t="s">
        <v>668</v>
      </c>
      <c r="R5" s="3674"/>
      <c r="S5" s="3674"/>
      <c r="T5" s="3674" t="s">
        <v>4185</v>
      </c>
      <c r="U5" s="3674"/>
      <c r="V5" s="3674" t="s">
        <v>4186</v>
      </c>
      <c r="W5" s="3674"/>
      <c r="X5" s="3674" t="s">
        <v>4187</v>
      </c>
      <c r="Y5" s="3674"/>
    </row>
    <row r="6" spans="2:27" s="1902" customFormat="1" ht="15" customHeight="1">
      <c r="B6" s="3674"/>
      <c r="C6" s="1652" t="s">
        <v>668</v>
      </c>
      <c r="D6" s="1937" t="s">
        <v>4185</v>
      </c>
      <c r="E6" s="1937" t="s">
        <v>4186</v>
      </c>
      <c r="F6" s="1652" t="s">
        <v>4188</v>
      </c>
      <c r="G6" s="1652" t="s">
        <v>3905</v>
      </c>
      <c r="H6" s="1652" t="s">
        <v>4189</v>
      </c>
      <c r="I6" s="1652" t="s">
        <v>4190</v>
      </c>
      <c r="J6" s="1937" t="s">
        <v>673</v>
      </c>
      <c r="K6" s="1652" t="s">
        <v>668</v>
      </c>
      <c r="L6" s="1652" t="s">
        <v>1282</v>
      </c>
      <c r="M6" s="1652" t="s">
        <v>1283</v>
      </c>
      <c r="N6" s="1652" t="s">
        <v>668</v>
      </c>
      <c r="O6" s="1652" t="s">
        <v>1282</v>
      </c>
      <c r="P6" s="1652" t="s">
        <v>1283</v>
      </c>
      <c r="Q6" s="1652" t="s">
        <v>2737</v>
      </c>
      <c r="R6" s="1652" t="s">
        <v>1282</v>
      </c>
      <c r="S6" s="1652" t="s">
        <v>1283</v>
      </c>
      <c r="T6" s="1652" t="s">
        <v>1282</v>
      </c>
      <c r="U6" s="1652" t="s">
        <v>1283</v>
      </c>
      <c r="V6" s="1652" t="s">
        <v>1282</v>
      </c>
      <c r="W6" s="1652" t="s">
        <v>1283</v>
      </c>
      <c r="X6" s="1652" t="s">
        <v>1282</v>
      </c>
      <c r="Y6" s="1652" t="s">
        <v>1283</v>
      </c>
    </row>
    <row r="7" spans="2:27" ht="15" customHeight="1">
      <c r="B7" s="1903" t="s">
        <v>4151</v>
      </c>
      <c r="C7" s="1938">
        <v>13</v>
      </c>
      <c r="D7" s="1906">
        <v>10</v>
      </c>
      <c r="E7" s="1939" t="s">
        <v>1677</v>
      </c>
      <c r="F7" s="1906">
        <v>3</v>
      </c>
      <c r="G7" s="1906">
        <v>9</v>
      </c>
      <c r="H7" s="1906">
        <v>2</v>
      </c>
      <c r="I7" s="1939" t="s">
        <v>1677</v>
      </c>
      <c r="J7" s="1906">
        <v>4</v>
      </c>
      <c r="K7" s="1906">
        <v>749</v>
      </c>
      <c r="L7" s="1906">
        <v>549</v>
      </c>
      <c r="M7" s="1906">
        <v>200</v>
      </c>
      <c r="N7" s="1906">
        <v>152</v>
      </c>
      <c r="O7" s="1906">
        <v>83</v>
      </c>
      <c r="P7" s="1939">
        <v>69</v>
      </c>
      <c r="Q7" s="1906">
        <v>11477</v>
      </c>
      <c r="R7" s="1906">
        <v>6159</v>
      </c>
      <c r="S7" s="1906">
        <v>5318</v>
      </c>
      <c r="T7" s="1906">
        <v>5676</v>
      </c>
      <c r="U7" s="1906">
        <v>5022</v>
      </c>
      <c r="V7" s="1906">
        <v>454</v>
      </c>
      <c r="W7" s="1906">
        <v>293</v>
      </c>
      <c r="X7" s="1906">
        <v>29</v>
      </c>
      <c r="Y7" s="1940">
        <v>3</v>
      </c>
      <c r="Z7" s="1670"/>
      <c r="AA7" s="1670"/>
    </row>
    <row r="8" spans="2:27" ht="15" customHeight="1">
      <c r="B8" s="1903" t="s">
        <v>4152</v>
      </c>
      <c r="C8" s="1938">
        <v>13</v>
      </c>
      <c r="D8" s="1906">
        <v>10</v>
      </c>
      <c r="E8" s="1939" t="s">
        <v>1677</v>
      </c>
      <c r="F8" s="1906">
        <v>3</v>
      </c>
      <c r="G8" s="1939">
        <v>9</v>
      </c>
      <c r="H8" s="1906">
        <v>2</v>
      </c>
      <c r="I8" s="1939" t="s">
        <v>1677</v>
      </c>
      <c r="J8" s="1906">
        <v>4</v>
      </c>
      <c r="K8" s="1906">
        <v>748</v>
      </c>
      <c r="L8" s="1939">
        <v>553</v>
      </c>
      <c r="M8" s="1939">
        <v>195</v>
      </c>
      <c r="N8" s="1906">
        <v>153</v>
      </c>
      <c r="O8" s="1939">
        <v>91</v>
      </c>
      <c r="P8" s="1906">
        <v>62</v>
      </c>
      <c r="Q8" s="1906">
        <v>11404</v>
      </c>
      <c r="R8" s="1906">
        <v>6169</v>
      </c>
      <c r="S8" s="1906">
        <v>5235</v>
      </c>
      <c r="T8" s="1906">
        <v>5687</v>
      </c>
      <c r="U8" s="1906">
        <v>4975</v>
      </c>
      <c r="V8" s="1906">
        <v>443</v>
      </c>
      <c r="W8" s="1906">
        <v>258</v>
      </c>
      <c r="X8" s="1906">
        <v>39</v>
      </c>
      <c r="Y8" s="1940">
        <v>2</v>
      </c>
      <c r="Z8" s="1670"/>
      <c r="AA8" s="1670"/>
    </row>
    <row r="9" spans="2:27" ht="15" customHeight="1">
      <c r="B9" s="1664" t="s">
        <v>4153</v>
      </c>
      <c r="C9" s="1938">
        <v>13</v>
      </c>
      <c r="D9" s="1906">
        <v>10</v>
      </c>
      <c r="E9" s="1939" t="s">
        <v>1677</v>
      </c>
      <c r="F9" s="1906">
        <v>3</v>
      </c>
      <c r="G9" s="1939">
        <v>9</v>
      </c>
      <c r="H9" s="1906">
        <v>2</v>
      </c>
      <c r="I9" s="1939" t="s">
        <v>1677</v>
      </c>
      <c r="J9" s="1906">
        <v>4</v>
      </c>
      <c r="K9" s="1939">
        <v>744</v>
      </c>
      <c r="L9" s="1939">
        <v>534</v>
      </c>
      <c r="M9" s="1939">
        <v>210</v>
      </c>
      <c r="N9" s="1906">
        <v>143</v>
      </c>
      <c r="O9" s="1906">
        <v>83</v>
      </c>
      <c r="P9" s="1906">
        <v>60</v>
      </c>
      <c r="Q9" s="1906">
        <v>11534</v>
      </c>
      <c r="R9" s="1906">
        <v>6208</v>
      </c>
      <c r="S9" s="1906">
        <v>5326</v>
      </c>
      <c r="T9" s="1906">
        <v>5783</v>
      </c>
      <c r="U9" s="1906">
        <v>5106</v>
      </c>
      <c r="V9" s="1906">
        <v>380</v>
      </c>
      <c r="W9" s="1906">
        <v>219</v>
      </c>
      <c r="X9" s="1906">
        <v>45</v>
      </c>
      <c r="Y9" s="1940">
        <v>1</v>
      </c>
      <c r="Z9" s="1670"/>
      <c r="AA9" s="1670"/>
    </row>
    <row r="10" spans="2:27" ht="15" customHeight="1">
      <c r="B10" s="1665" t="s">
        <v>4154</v>
      </c>
      <c r="C10" s="1938">
        <v>13</v>
      </c>
      <c r="D10" s="1906">
        <v>10</v>
      </c>
      <c r="E10" s="1788" t="s">
        <v>1677</v>
      </c>
      <c r="F10" s="1906">
        <v>3</v>
      </c>
      <c r="G10" s="1906">
        <v>9</v>
      </c>
      <c r="H10" s="1906">
        <v>2</v>
      </c>
      <c r="I10" s="1788" t="s">
        <v>1677</v>
      </c>
      <c r="J10" s="1906">
        <v>4</v>
      </c>
      <c r="K10" s="1906">
        <v>751</v>
      </c>
      <c r="L10" s="1906">
        <v>536</v>
      </c>
      <c r="M10" s="1906">
        <v>215</v>
      </c>
      <c r="N10" s="1906">
        <v>148</v>
      </c>
      <c r="O10" s="1906">
        <v>87</v>
      </c>
      <c r="P10" s="1906">
        <v>61</v>
      </c>
      <c r="Q10" s="1906">
        <v>11692</v>
      </c>
      <c r="R10" s="1906">
        <v>6285</v>
      </c>
      <c r="S10" s="1906">
        <v>5407</v>
      </c>
      <c r="T10" s="1906">
        <v>5916</v>
      </c>
      <c r="U10" s="1906">
        <v>5228</v>
      </c>
      <c r="V10" s="1906">
        <v>326</v>
      </c>
      <c r="W10" s="1906">
        <v>178</v>
      </c>
      <c r="X10" s="1906">
        <v>43</v>
      </c>
      <c r="Y10" s="1940">
        <v>1</v>
      </c>
      <c r="Z10" s="1670"/>
      <c r="AA10" s="1670"/>
    </row>
    <row r="11" spans="2:27" ht="15" customHeight="1">
      <c r="B11" s="1911" t="s">
        <v>4155</v>
      </c>
      <c r="C11" s="1941">
        <v>13</v>
      </c>
      <c r="D11" s="1916">
        <v>10</v>
      </c>
      <c r="E11" s="1942" t="s">
        <v>2746</v>
      </c>
      <c r="F11" s="1916">
        <v>3</v>
      </c>
      <c r="G11" s="1916">
        <v>9</v>
      </c>
      <c r="H11" s="1916">
        <v>2</v>
      </c>
      <c r="I11" s="1942" t="s">
        <v>2746</v>
      </c>
      <c r="J11" s="1916">
        <v>4</v>
      </c>
      <c r="K11" s="1916">
        <v>752</v>
      </c>
      <c r="L11" s="1916">
        <v>528</v>
      </c>
      <c r="M11" s="1916">
        <v>224</v>
      </c>
      <c r="N11" s="1916">
        <v>147</v>
      </c>
      <c r="O11" s="1916">
        <v>80</v>
      </c>
      <c r="P11" s="1916">
        <v>67</v>
      </c>
      <c r="Q11" s="1916">
        <v>11500</v>
      </c>
      <c r="R11" s="1916">
        <v>6173</v>
      </c>
      <c r="S11" s="1916">
        <v>5327</v>
      </c>
      <c r="T11" s="1916">
        <v>5844</v>
      </c>
      <c r="U11" s="1916">
        <v>5176</v>
      </c>
      <c r="V11" s="1916">
        <v>278</v>
      </c>
      <c r="W11" s="1916">
        <v>148</v>
      </c>
      <c r="X11" s="1916">
        <v>51</v>
      </c>
      <c r="Y11" s="1943">
        <v>3</v>
      </c>
      <c r="Z11" s="1670"/>
      <c r="AA11" s="1670"/>
    </row>
    <row r="12" spans="2:27">
      <c r="Q12" s="1670"/>
      <c r="R12" s="1670"/>
    </row>
    <row r="13" spans="2:27">
      <c r="B13" s="1639" t="s">
        <v>4156</v>
      </c>
      <c r="K13" s="1670"/>
      <c r="N13" s="1670"/>
      <c r="Q13" s="1670"/>
      <c r="R13" s="1670"/>
      <c r="S13" s="1670"/>
    </row>
    <row r="14" spans="2:27">
      <c r="K14" s="1670"/>
      <c r="N14" s="1670"/>
      <c r="Q14" s="1670"/>
      <c r="R14" s="1670"/>
      <c r="S14" s="1670"/>
    </row>
    <row r="15" spans="2:27">
      <c r="K15" s="1670"/>
      <c r="N15" s="1670"/>
      <c r="Q15" s="1670"/>
      <c r="R15" s="1670"/>
      <c r="S15" s="1670"/>
    </row>
    <row r="16" spans="2:27">
      <c r="K16" s="1670"/>
      <c r="N16" s="1670"/>
      <c r="Q16" s="1670"/>
      <c r="R16" s="1670"/>
      <c r="S16" s="1670"/>
    </row>
    <row r="17" spans="11:25">
      <c r="K17" s="1670"/>
      <c r="N17" s="1670"/>
      <c r="Q17" s="1670"/>
      <c r="R17" s="1670"/>
      <c r="S17" s="1670"/>
      <c r="W17" s="1670"/>
      <c r="X17" s="1670"/>
      <c r="Y17" s="1670"/>
    </row>
    <row r="18" spans="11:25">
      <c r="Q18" s="1670"/>
      <c r="R18" s="1670"/>
      <c r="S18" s="1670"/>
    </row>
    <row r="19" spans="11:25">
      <c r="Q19" s="1670"/>
      <c r="R19" s="1670"/>
      <c r="S19" s="1670"/>
    </row>
    <row r="20" spans="11:25">
      <c r="Q20" s="1670"/>
      <c r="R20" s="1670"/>
      <c r="S20" s="1670"/>
    </row>
    <row r="22" spans="11:25">
      <c r="P22" s="1670"/>
      <c r="Q22" s="1670"/>
      <c r="R22" s="1670"/>
      <c r="S22" s="1670"/>
    </row>
    <row r="23" spans="11:25">
      <c r="P23" s="1670"/>
      <c r="Q23" s="1670"/>
      <c r="R23" s="1670"/>
      <c r="S23" s="1670"/>
    </row>
    <row r="24" spans="11:25">
      <c r="P24" s="1670"/>
      <c r="Q24" s="1670"/>
      <c r="R24" s="1670"/>
      <c r="S24" s="1670"/>
    </row>
    <row r="25" spans="11:25">
      <c r="P25" s="1670"/>
      <c r="Q25" s="1670"/>
      <c r="R25" s="1670"/>
      <c r="S25" s="1670"/>
    </row>
    <row r="26" spans="11:25">
      <c r="P26" s="1670"/>
      <c r="Q26" s="1670"/>
      <c r="R26" s="1670"/>
      <c r="S26" s="1670"/>
    </row>
  </sheetData>
  <mergeCells count="10">
    <mergeCell ref="Q4:Y4"/>
    <mergeCell ref="Q5:S5"/>
    <mergeCell ref="T5:U5"/>
    <mergeCell ref="V5:W5"/>
    <mergeCell ref="X5:Y5"/>
    <mergeCell ref="B4:B6"/>
    <mergeCell ref="C4:F5"/>
    <mergeCell ref="G4:J5"/>
    <mergeCell ref="K4:M5"/>
    <mergeCell ref="N4:P5"/>
  </mergeCells>
  <phoneticPr fontId="4"/>
  <pageMargins left="0.43307086614173229" right="0.47244094488188981" top="0.98425196850393704" bottom="0.98425196850393704" header="0.51181102362204722" footer="0.51181102362204722"/>
  <pageSetup paperSize="9" scale="89" orientation="landscape" r:id="rId1"/>
  <headerFooter alignWithMargins="0"/>
  <rowBreaks count="1" manualBreakCount="1">
    <brk id="56" max="16383" man="1"/>
  </rowBreaks>
  <colBreaks count="1" manualBreakCount="1">
    <brk id="13" max="1048575" man="1"/>
  </col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2"/>
  <sheetViews>
    <sheetView zoomScale="94" zoomScaleNormal="94" workbookViewId="0"/>
  </sheetViews>
  <sheetFormatPr defaultRowHeight="13.5"/>
  <cols>
    <col min="1" max="1" width="2.125" style="1563" customWidth="1"/>
    <col min="2" max="2" width="16.5" style="1563" customWidth="1"/>
    <col min="3" max="11" width="8.5" style="1563" customWidth="1"/>
    <col min="12" max="14" width="9.125" style="1563" customWidth="1"/>
    <col min="15" max="20" width="8.5" style="1563" customWidth="1"/>
    <col min="21" max="16384" width="9" style="1563"/>
  </cols>
  <sheetData>
    <row r="1" spans="2:24" ht="17.25">
      <c r="B1" s="1649" t="s">
        <v>4191</v>
      </c>
    </row>
    <row r="3" spans="2:24">
      <c r="T3" s="1566" t="s">
        <v>4192</v>
      </c>
    </row>
    <row r="4" spans="2:24" s="1902" customFormat="1">
      <c r="B4" s="3631" t="s">
        <v>1277</v>
      </c>
      <c r="C4" s="3699" t="s">
        <v>4193</v>
      </c>
      <c r="D4" s="3695"/>
      <c r="E4" s="3640"/>
      <c r="F4" s="3631" t="s">
        <v>4194</v>
      </c>
      <c r="G4" s="3631"/>
      <c r="H4" s="3631"/>
      <c r="I4" s="3631" t="s">
        <v>4195</v>
      </c>
      <c r="J4" s="3631"/>
      <c r="K4" s="3631"/>
      <c r="L4" s="3631" t="s">
        <v>4196</v>
      </c>
      <c r="M4" s="3631"/>
      <c r="N4" s="3631"/>
      <c r="O4" s="3724" t="s">
        <v>4197</v>
      </c>
      <c r="P4" s="3697"/>
      <c r="Q4" s="3697"/>
      <c r="R4" s="3724" t="s">
        <v>2900</v>
      </c>
      <c r="S4" s="3697"/>
      <c r="T4" s="3698"/>
    </row>
    <row r="5" spans="2:24" s="1902" customFormat="1">
      <c r="B5" s="3672"/>
      <c r="C5" s="1652" t="s">
        <v>668</v>
      </c>
      <c r="D5" s="1652" t="s">
        <v>1282</v>
      </c>
      <c r="E5" s="1652" t="s">
        <v>1283</v>
      </c>
      <c r="F5" s="1652" t="s">
        <v>2737</v>
      </c>
      <c r="G5" s="1652" t="s">
        <v>1282</v>
      </c>
      <c r="H5" s="1652" t="s">
        <v>1283</v>
      </c>
      <c r="I5" s="1652" t="s">
        <v>2737</v>
      </c>
      <c r="J5" s="1652" t="s">
        <v>1282</v>
      </c>
      <c r="K5" s="1652" t="s">
        <v>1283</v>
      </c>
      <c r="L5" s="1652" t="s">
        <v>2737</v>
      </c>
      <c r="M5" s="1652" t="s">
        <v>1282</v>
      </c>
      <c r="N5" s="1652" t="s">
        <v>1283</v>
      </c>
      <c r="O5" s="1652" t="s">
        <v>2737</v>
      </c>
      <c r="P5" s="1652" t="s">
        <v>1282</v>
      </c>
      <c r="Q5" s="1944" t="s">
        <v>1283</v>
      </c>
      <c r="R5" s="1652" t="s">
        <v>2737</v>
      </c>
      <c r="S5" s="1652" t="s">
        <v>1282</v>
      </c>
      <c r="T5" s="1945" t="s">
        <v>1283</v>
      </c>
    </row>
    <row r="6" spans="2:24">
      <c r="B6" s="1903" t="s">
        <v>4198</v>
      </c>
      <c r="C6" s="1938">
        <v>3597</v>
      </c>
      <c r="D6" s="1906">
        <v>1892</v>
      </c>
      <c r="E6" s="1906">
        <v>1705</v>
      </c>
      <c r="F6" s="1906">
        <v>3519</v>
      </c>
      <c r="G6" s="1906">
        <v>1840</v>
      </c>
      <c r="H6" s="1906">
        <v>1679</v>
      </c>
      <c r="I6" s="1946">
        <v>15</v>
      </c>
      <c r="J6" s="1946">
        <v>11</v>
      </c>
      <c r="K6" s="1909">
        <v>4</v>
      </c>
      <c r="L6" s="1909">
        <v>5</v>
      </c>
      <c r="M6" s="1909">
        <v>2</v>
      </c>
      <c r="N6" s="1909">
        <v>3</v>
      </c>
      <c r="O6" s="1905">
        <v>26</v>
      </c>
      <c r="P6" s="1905">
        <v>24</v>
      </c>
      <c r="Q6" s="1905">
        <v>2</v>
      </c>
      <c r="R6" s="1905">
        <v>32</v>
      </c>
      <c r="S6" s="1905">
        <v>15</v>
      </c>
      <c r="T6" s="1947">
        <v>17</v>
      </c>
      <c r="U6" s="1670"/>
      <c r="V6" s="1670"/>
      <c r="X6" s="1670"/>
    </row>
    <row r="7" spans="2:24">
      <c r="B7" s="1903" t="s">
        <v>4199</v>
      </c>
      <c r="C7" s="1938">
        <v>3616</v>
      </c>
      <c r="D7" s="1906">
        <v>1826</v>
      </c>
      <c r="E7" s="1906">
        <v>1790</v>
      </c>
      <c r="F7" s="1906">
        <v>3537</v>
      </c>
      <c r="G7" s="1906">
        <v>1778</v>
      </c>
      <c r="H7" s="1906">
        <v>1759</v>
      </c>
      <c r="I7" s="1946">
        <v>10</v>
      </c>
      <c r="J7" s="1946">
        <v>5</v>
      </c>
      <c r="K7" s="1909">
        <v>5</v>
      </c>
      <c r="L7" s="1909">
        <v>17</v>
      </c>
      <c r="M7" s="1909">
        <v>10</v>
      </c>
      <c r="N7" s="1909">
        <v>7</v>
      </c>
      <c r="O7" s="1905">
        <v>16</v>
      </c>
      <c r="P7" s="1905">
        <v>14</v>
      </c>
      <c r="Q7" s="1905">
        <v>2</v>
      </c>
      <c r="R7" s="1905">
        <v>36</v>
      </c>
      <c r="S7" s="1905">
        <v>19</v>
      </c>
      <c r="T7" s="1947">
        <v>17</v>
      </c>
      <c r="U7" s="1670"/>
      <c r="V7" s="1670"/>
      <c r="X7" s="1670"/>
    </row>
    <row r="8" spans="2:24">
      <c r="B8" s="1903" t="s">
        <v>4200</v>
      </c>
      <c r="C8" s="1938">
        <v>3622</v>
      </c>
      <c r="D8" s="1906">
        <v>1856</v>
      </c>
      <c r="E8" s="1906">
        <v>1766</v>
      </c>
      <c r="F8" s="1906">
        <v>3572</v>
      </c>
      <c r="G8" s="1906">
        <v>1829</v>
      </c>
      <c r="H8" s="1906">
        <v>1743</v>
      </c>
      <c r="I8" s="1909">
        <v>12</v>
      </c>
      <c r="J8" s="1909">
        <v>5</v>
      </c>
      <c r="K8" s="1909">
        <v>7</v>
      </c>
      <c r="L8" s="1909">
        <v>3</v>
      </c>
      <c r="M8" s="1909">
        <v>2</v>
      </c>
      <c r="N8" s="1909">
        <v>1</v>
      </c>
      <c r="O8" s="1905">
        <v>8</v>
      </c>
      <c r="P8" s="1905">
        <v>7</v>
      </c>
      <c r="Q8" s="1905">
        <v>1</v>
      </c>
      <c r="R8" s="1905">
        <v>27</v>
      </c>
      <c r="S8" s="1905">
        <v>13</v>
      </c>
      <c r="T8" s="1947">
        <v>14</v>
      </c>
      <c r="U8" s="1670"/>
      <c r="V8" s="1670"/>
      <c r="X8" s="1670"/>
    </row>
    <row r="9" spans="2:24">
      <c r="B9" s="1665" t="s">
        <v>4201</v>
      </c>
      <c r="C9" s="1938">
        <v>3658</v>
      </c>
      <c r="D9" s="1906">
        <v>1890</v>
      </c>
      <c r="E9" s="1906">
        <v>1768</v>
      </c>
      <c r="F9" s="1906">
        <v>3610</v>
      </c>
      <c r="G9" s="1906">
        <v>1869</v>
      </c>
      <c r="H9" s="1906">
        <v>1741</v>
      </c>
      <c r="I9" s="1948">
        <v>8</v>
      </c>
      <c r="J9" s="1948">
        <v>4</v>
      </c>
      <c r="K9" s="1948">
        <v>4</v>
      </c>
      <c r="L9" s="1948">
        <v>5</v>
      </c>
      <c r="M9" s="1948">
        <v>1</v>
      </c>
      <c r="N9" s="1948">
        <v>4</v>
      </c>
      <c r="O9" s="1905">
        <v>7</v>
      </c>
      <c r="P9" s="1905">
        <v>6</v>
      </c>
      <c r="Q9" s="1905">
        <v>1</v>
      </c>
      <c r="R9" s="1905">
        <v>28</v>
      </c>
      <c r="S9" s="1905">
        <v>10</v>
      </c>
      <c r="T9" s="1947">
        <v>18</v>
      </c>
      <c r="U9" s="1670"/>
      <c r="V9" s="1670"/>
      <c r="X9" s="1670"/>
    </row>
    <row r="10" spans="2:24">
      <c r="B10" s="1911" t="s">
        <v>4202</v>
      </c>
      <c r="C10" s="1941">
        <v>3637</v>
      </c>
      <c r="D10" s="1916">
        <v>1872</v>
      </c>
      <c r="E10" s="1916">
        <v>1765</v>
      </c>
      <c r="F10" s="1916">
        <v>3606</v>
      </c>
      <c r="G10" s="1916">
        <v>1856</v>
      </c>
      <c r="H10" s="1916">
        <v>1750</v>
      </c>
      <c r="I10" s="1949">
        <v>4</v>
      </c>
      <c r="J10" s="1949">
        <v>1</v>
      </c>
      <c r="K10" s="1949">
        <v>3</v>
      </c>
      <c r="L10" s="1949" t="s">
        <v>2746</v>
      </c>
      <c r="M10" s="1949" t="s">
        <v>2746</v>
      </c>
      <c r="N10" s="1949" t="s">
        <v>2746</v>
      </c>
      <c r="O10" s="1914">
        <v>5</v>
      </c>
      <c r="P10" s="1914">
        <v>5</v>
      </c>
      <c r="Q10" s="1915" t="s">
        <v>2746</v>
      </c>
      <c r="R10" s="1914">
        <v>22</v>
      </c>
      <c r="S10" s="1914">
        <v>10</v>
      </c>
      <c r="T10" s="1950">
        <v>12</v>
      </c>
      <c r="U10" s="1670"/>
      <c r="V10" s="1670"/>
      <c r="X10" s="1670"/>
    </row>
    <row r="11" spans="2:24">
      <c r="C11" s="1758"/>
      <c r="D11" s="1758"/>
      <c r="E11" s="1758"/>
      <c r="F11" s="1758"/>
      <c r="I11" s="1758"/>
      <c r="L11" s="1670"/>
      <c r="M11" s="1670"/>
    </row>
    <row r="12" spans="2:24">
      <c r="B12" s="1639" t="s">
        <v>4156</v>
      </c>
      <c r="L12" s="1670"/>
      <c r="M12" s="1670"/>
    </row>
    <row r="13" spans="2:24">
      <c r="L13" s="1670"/>
      <c r="M13" s="1670"/>
    </row>
    <row r="14" spans="2:24">
      <c r="I14" s="1619"/>
      <c r="J14" s="1619"/>
      <c r="K14" s="1566"/>
      <c r="L14" s="1670"/>
      <c r="M14" s="1670"/>
    </row>
    <row r="15" spans="2:24" s="1902" customFormat="1">
      <c r="B15" s="1563"/>
      <c r="L15" s="1951"/>
      <c r="M15" s="1951"/>
    </row>
    <row r="16" spans="2:24" s="1902" customFormat="1">
      <c r="B16" s="1563"/>
      <c r="L16" s="1951"/>
      <c r="M16" s="1951"/>
    </row>
    <row r="17" spans="3:13">
      <c r="L17" s="1670"/>
      <c r="M17" s="1670"/>
    </row>
    <row r="18" spans="3:13">
      <c r="L18" s="1670"/>
      <c r="M18" s="1670"/>
    </row>
    <row r="19" spans="3:13">
      <c r="L19" s="1670"/>
      <c r="M19" s="1670"/>
    </row>
    <row r="20" spans="3:13">
      <c r="L20" s="1670"/>
      <c r="M20" s="1670"/>
    </row>
    <row r="21" spans="3:13">
      <c r="L21" s="1670"/>
      <c r="M21" s="1670"/>
    </row>
    <row r="22" spans="3:13">
      <c r="C22" s="1758"/>
      <c r="F22" s="1758"/>
      <c r="I22" s="1758"/>
    </row>
  </sheetData>
  <mergeCells count="7">
    <mergeCell ref="R4:T4"/>
    <mergeCell ref="B4:B5"/>
    <mergeCell ref="C4:E4"/>
    <mergeCell ref="F4:H4"/>
    <mergeCell ref="I4:K4"/>
    <mergeCell ref="L4:N4"/>
    <mergeCell ref="O4:Q4"/>
  </mergeCells>
  <phoneticPr fontId="4"/>
  <pageMargins left="0.31496062992125984" right="0.59055118110236227" top="0.98425196850393704" bottom="0.98425196850393704" header="0.51181102362204722" footer="0.51181102362204722"/>
  <pageSetup paperSize="9" scale="81" orientation="landscape" r:id="rId1"/>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20"/>
  <sheetViews>
    <sheetView zoomScaleNormal="100" workbookViewId="0"/>
  </sheetViews>
  <sheetFormatPr defaultRowHeight="13.5"/>
  <cols>
    <col min="1" max="1" width="2.125" style="1563" customWidth="1"/>
    <col min="2" max="2" width="16.625" style="1563" customWidth="1"/>
    <col min="3" max="5" width="9.625" style="1563" customWidth="1"/>
    <col min="6" max="14" width="9.125" style="1563" customWidth="1"/>
    <col min="15" max="25" width="9" style="1563"/>
    <col min="26" max="26" width="9" style="1563" customWidth="1"/>
    <col min="27" max="16384" width="9" style="1563"/>
  </cols>
  <sheetData>
    <row r="1" spans="2:28" ht="17.25">
      <c r="B1" s="1649" t="s">
        <v>4203</v>
      </c>
    </row>
    <row r="3" spans="2:28">
      <c r="Z3" s="1566" t="s">
        <v>4204</v>
      </c>
    </row>
    <row r="4" spans="2:28" s="1902" customFormat="1">
      <c r="B4" s="3631" t="s">
        <v>1277</v>
      </c>
      <c r="C4" s="3724" t="s">
        <v>4193</v>
      </c>
      <c r="D4" s="3697"/>
      <c r="E4" s="3698"/>
      <c r="F4" s="3724" t="s">
        <v>4205</v>
      </c>
      <c r="G4" s="3697"/>
      <c r="H4" s="3698"/>
      <c r="I4" s="3724" t="s">
        <v>4206</v>
      </c>
      <c r="J4" s="3697"/>
      <c r="K4" s="3698"/>
      <c r="L4" s="3724" t="s">
        <v>4207</v>
      </c>
      <c r="M4" s="3697"/>
      <c r="N4" s="3698"/>
      <c r="O4" s="3725" t="s">
        <v>4208</v>
      </c>
      <c r="P4" s="3726"/>
      <c r="Q4" s="3727"/>
      <c r="R4" s="3724" t="s">
        <v>4209</v>
      </c>
      <c r="S4" s="3697"/>
      <c r="T4" s="3698"/>
      <c r="U4" s="3724" t="s">
        <v>4210</v>
      </c>
      <c r="V4" s="3697"/>
      <c r="W4" s="3698"/>
      <c r="X4" s="3724" t="s">
        <v>2900</v>
      </c>
      <c r="Y4" s="3697"/>
      <c r="Z4" s="3698"/>
    </row>
    <row r="5" spans="2:28" s="1902" customFormat="1">
      <c r="B5" s="3672"/>
      <c r="C5" s="1652" t="s">
        <v>668</v>
      </c>
      <c r="D5" s="1652" t="s">
        <v>1282</v>
      </c>
      <c r="E5" s="1652" t="s">
        <v>1283</v>
      </c>
      <c r="F5" s="1652" t="s">
        <v>2737</v>
      </c>
      <c r="G5" s="1652" t="s">
        <v>1282</v>
      </c>
      <c r="H5" s="1652" t="s">
        <v>1283</v>
      </c>
      <c r="I5" s="1652" t="s">
        <v>2737</v>
      </c>
      <c r="J5" s="1652" t="s">
        <v>1282</v>
      </c>
      <c r="K5" s="1652" t="s">
        <v>1283</v>
      </c>
      <c r="L5" s="1652" t="s">
        <v>2737</v>
      </c>
      <c r="M5" s="1652" t="s">
        <v>1282</v>
      </c>
      <c r="N5" s="1652" t="s">
        <v>1283</v>
      </c>
      <c r="O5" s="1652" t="s">
        <v>2737</v>
      </c>
      <c r="P5" s="1652" t="s">
        <v>1282</v>
      </c>
      <c r="Q5" s="1652" t="s">
        <v>1283</v>
      </c>
      <c r="R5" s="1652" t="s">
        <v>2737</v>
      </c>
      <c r="S5" s="1652" t="s">
        <v>1282</v>
      </c>
      <c r="T5" s="1652" t="s">
        <v>1283</v>
      </c>
      <c r="U5" s="1652" t="s">
        <v>2737</v>
      </c>
      <c r="V5" s="1652" t="s">
        <v>1282</v>
      </c>
      <c r="W5" s="1652" t="s">
        <v>1283</v>
      </c>
      <c r="X5" s="1652" t="s">
        <v>2737</v>
      </c>
      <c r="Y5" s="1652" t="s">
        <v>1282</v>
      </c>
      <c r="Z5" s="1652" t="s">
        <v>1283</v>
      </c>
    </row>
    <row r="6" spans="2:28">
      <c r="B6" s="1903" t="s">
        <v>4198</v>
      </c>
      <c r="C6" s="1938">
        <v>3549</v>
      </c>
      <c r="D6" s="1906">
        <v>1887</v>
      </c>
      <c r="E6" s="1906">
        <v>1662</v>
      </c>
      <c r="F6" s="1906">
        <v>1885</v>
      </c>
      <c r="G6" s="1906">
        <v>942</v>
      </c>
      <c r="H6" s="1906">
        <v>943</v>
      </c>
      <c r="I6" s="1952">
        <v>663</v>
      </c>
      <c r="J6" s="1952">
        <v>292</v>
      </c>
      <c r="K6" s="1952">
        <v>371</v>
      </c>
      <c r="L6" s="1952">
        <v>79</v>
      </c>
      <c r="M6" s="1952">
        <v>57</v>
      </c>
      <c r="N6" s="1905">
        <v>22</v>
      </c>
      <c r="O6" s="1905">
        <v>25</v>
      </c>
      <c r="P6" s="1905">
        <v>20</v>
      </c>
      <c r="Q6" s="1909">
        <v>5</v>
      </c>
      <c r="R6" s="1953">
        <v>436</v>
      </c>
      <c r="S6" s="1905">
        <v>295</v>
      </c>
      <c r="T6" s="1953">
        <v>141</v>
      </c>
      <c r="U6" s="1909">
        <v>54</v>
      </c>
      <c r="V6" s="1909">
        <v>19</v>
      </c>
      <c r="W6" s="1909">
        <v>35</v>
      </c>
      <c r="X6" s="1730">
        <v>407</v>
      </c>
      <c r="Y6" s="1905">
        <v>262</v>
      </c>
      <c r="Z6" s="1947">
        <v>145</v>
      </c>
      <c r="AA6" s="1670"/>
      <c r="AB6" s="1670"/>
    </row>
    <row r="7" spans="2:28">
      <c r="B7" s="1903" t="s">
        <v>4199</v>
      </c>
      <c r="C7" s="1938">
        <v>3693</v>
      </c>
      <c r="D7" s="1906">
        <v>1948</v>
      </c>
      <c r="E7" s="1906">
        <v>1745</v>
      </c>
      <c r="F7" s="1906">
        <v>1928</v>
      </c>
      <c r="G7" s="1906">
        <v>940</v>
      </c>
      <c r="H7" s="1906">
        <v>988</v>
      </c>
      <c r="I7" s="1952">
        <v>648</v>
      </c>
      <c r="J7" s="1952">
        <v>291</v>
      </c>
      <c r="K7" s="1952">
        <v>357</v>
      </c>
      <c r="L7" s="1952">
        <v>220</v>
      </c>
      <c r="M7" s="1952">
        <v>138</v>
      </c>
      <c r="N7" s="1905">
        <v>82</v>
      </c>
      <c r="O7" s="1905">
        <v>36</v>
      </c>
      <c r="P7" s="1905">
        <v>35</v>
      </c>
      <c r="Q7" s="1909">
        <v>1</v>
      </c>
      <c r="R7" s="1905">
        <v>468</v>
      </c>
      <c r="S7" s="1905">
        <v>318</v>
      </c>
      <c r="T7" s="1953">
        <v>150</v>
      </c>
      <c r="U7" s="1909">
        <v>90</v>
      </c>
      <c r="V7" s="1909">
        <v>52</v>
      </c>
      <c r="W7" s="1909">
        <v>38</v>
      </c>
      <c r="X7" s="1905">
        <v>303</v>
      </c>
      <c r="Y7" s="1905">
        <v>174</v>
      </c>
      <c r="Z7" s="1947">
        <v>129</v>
      </c>
      <c r="AA7" s="1670"/>
      <c r="AB7" s="1670"/>
    </row>
    <row r="8" spans="2:28">
      <c r="B8" s="1903" t="s">
        <v>4200</v>
      </c>
      <c r="C8" s="1938">
        <v>3507</v>
      </c>
      <c r="D8" s="1906">
        <v>1860</v>
      </c>
      <c r="E8" s="1906">
        <v>1647</v>
      </c>
      <c r="F8" s="1906">
        <v>1845</v>
      </c>
      <c r="G8" s="1906">
        <v>926</v>
      </c>
      <c r="H8" s="1906">
        <v>919</v>
      </c>
      <c r="I8" s="1905">
        <v>685</v>
      </c>
      <c r="J8" s="1905">
        <v>301</v>
      </c>
      <c r="K8" s="1905">
        <v>384</v>
      </c>
      <c r="L8" s="1905">
        <v>104</v>
      </c>
      <c r="M8" s="1905">
        <v>88</v>
      </c>
      <c r="N8" s="1905">
        <v>16</v>
      </c>
      <c r="O8" s="1905">
        <v>27</v>
      </c>
      <c r="P8" s="1905">
        <v>23</v>
      </c>
      <c r="Q8" s="1909">
        <v>4</v>
      </c>
      <c r="R8" s="1905">
        <v>450</v>
      </c>
      <c r="S8" s="1905">
        <v>316</v>
      </c>
      <c r="T8" s="1905">
        <v>134</v>
      </c>
      <c r="U8" s="1905">
        <v>60</v>
      </c>
      <c r="V8" s="1905">
        <v>34</v>
      </c>
      <c r="W8" s="1905">
        <v>26</v>
      </c>
      <c r="X8" s="1905">
        <v>336</v>
      </c>
      <c r="Y8" s="1905">
        <v>172</v>
      </c>
      <c r="Z8" s="1947">
        <v>164</v>
      </c>
      <c r="AA8" s="1670"/>
      <c r="AB8" s="1670"/>
    </row>
    <row r="9" spans="2:28">
      <c r="B9" s="1665" t="s">
        <v>4201</v>
      </c>
      <c r="C9" s="1938">
        <v>3613</v>
      </c>
      <c r="D9" s="1906">
        <v>1943</v>
      </c>
      <c r="E9" s="1906">
        <v>1670</v>
      </c>
      <c r="F9" s="1906">
        <v>1938</v>
      </c>
      <c r="G9" s="1906">
        <v>958</v>
      </c>
      <c r="H9" s="1906">
        <v>980</v>
      </c>
      <c r="I9" s="1905">
        <v>703</v>
      </c>
      <c r="J9" s="1905">
        <v>323</v>
      </c>
      <c r="K9" s="1905">
        <v>380</v>
      </c>
      <c r="L9" s="1905">
        <v>47</v>
      </c>
      <c r="M9" s="1905">
        <v>35</v>
      </c>
      <c r="N9" s="1905">
        <v>12</v>
      </c>
      <c r="O9" s="1905">
        <v>23</v>
      </c>
      <c r="P9" s="1905">
        <v>19</v>
      </c>
      <c r="Q9" s="1909">
        <v>4</v>
      </c>
      <c r="R9" s="1905">
        <v>518</v>
      </c>
      <c r="S9" s="1905">
        <v>372</v>
      </c>
      <c r="T9" s="1905">
        <v>146</v>
      </c>
      <c r="U9" s="1905">
        <v>34</v>
      </c>
      <c r="V9" s="1905">
        <v>22</v>
      </c>
      <c r="W9" s="1905">
        <v>12</v>
      </c>
      <c r="X9" s="1905">
        <v>350</v>
      </c>
      <c r="Y9" s="1905">
        <v>214</v>
      </c>
      <c r="Z9" s="1947">
        <v>136</v>
      </c>
      <c r="AA9" s="1670"/>
      <c r="AB9" s="1670"/>
    </row>
    <row r="10" spans="2:28">
      <c r="B10" s="1911" t="s">
        <v>4202</v>
      </c>
      <c r="C10" s="1941">
        <v>3643</v>
      </c>
      <c r="D10" s="1916">
        <v>1967</v>
      </c>
      <c r="E10" s="1916">
        <v>1676</v>
      </c>
      <c r="F10" s="1916">
        <v>1959</v>
      </c>
      <c r="G10" s="1916">
        <v>1015</v>
      </c>
      <c r="H10" s="1916">
        <v>944</v>
      </c>
      <c r="I10" s="1914">
        <v>700</v>
      </c>
      <c r="J10" s="1914">
        <v>324</v>
      </c>
      <c r="K10" s="1914">
        <v>376</v>
      </c>
      <c r="L10" s="1914">
        <v>103</v>
      </c>
      <c r="M10" s="1914">
        <v>76</v>
      </c>
      <c r="N10" s="1914">
        <v>27</v>
      </c>
      <c r="O10" s="1914">
        <v>25</v>
      </c>
      <c r="P10" s="1914">
        <v>17</v>
      </c>
      <c r="Q10" s="1915">
        <v>8</v>
      </c>
      <c r="R10" s="1914">
        <v>528</v>
      </c>
      <c r="S10" s="1914">
        <v>358</v>
      </c>
      <c r="T10" s="1914">
        <v>170</v>
      </c>
      <c r="U10" s="1914">
        <v>37</v>
      </c>
      <c r="V10" s="1914">
        <v>14</v>
      </c>
      <c r="W10" s="1914">
        <v>23</v>
      </c>
      <c r="X10" s="1914">
        <v>291</v>
      </c>
      <c r="Y10" s="1914">
        <v>163</v>
      </c>
      <c r="Z10" s="1950">
        <v>128</v>
      </c>
      <c r="AA10" s="1670"/>
      <c r="AB10" s="1670"/>
    </row>
    <row r="11" spans="2:28">
      <c r="C11" s="1670"/>
      <c r="D11" s="1670"/>
      <c r="E11" s="1670"/>
      <c r="F11" s="1758"/>
      <c r="I11" s="1758"/>
      <c r="L11" s="1758"/>
      <c r="O11" s="1670"/>
      <c r="P11" s="1670"/>
    </row>
    <row r="12" spans="2:28">
      <c r="B12" s="1639" t="s">
        <v>4156</v>
      </c>
      <c r="O12" s="1670"/>
      <c r="P12" s="1670"/>
    </row>
    <row r="13" spans="2:28" s="1902" customFormat="1">
      <c r="B13" s="1563"/>
      <c r="O13" s="1951"/>
      <c r="P13" s="1951"/>
    </row>
    <row r="14" spans="2:28" s="1902" customFormat="1">
      <c r="B14" s="1563"/>
      <c r="O14" s="1951"/>
      <c r="P14" s="1951"/>
    </row>
    <row r="15" spans="2:28">
      <c r="O15" s="1670"/>
      <c r="P15" s="1670"/>
      <c r="Q15" s="1670"/>
    </row>
    <row r="16" spans="2:28">
      <c r="O16" s="1670"/>
      <c r="P16" s="1670"/>
      <c r="Q16" s="1670"/>
    </row>
    <row r="17" spans="3:17">
      <c r="O17" s="1670"/>
      <c r="P17" s="1670"/>
      <c r="Q17" s="1670"/>
    </row>
    <row r="18" spans="3:17">
      <c r="O18" s="1670"/>
      <c r="P18" s="1670"/>
      <c r="Q18" s="1670"/>
    </row>
    <row r="19" spans="3:17">
      <c r="O19" s="1670"/>
      <c r="P19" s="1670"/>
      <c r="Q19" s="1670"/>
    </row>
    <row r="20" spans="3:17">
      <c r="C20" s="1758"/>
      <c r="F20" s="1758"/>
      <c r="I20" s="1758"/>
      <c r="L20" s="1758"/>
    </row>
  </sheetData>
  <mergeCells count="9">
    <mergeCell ref="R4:T4"/>
    <mergeCell ref="U4:W4"/>
    <mergeCell ref="X4:Z4"/>
    <mergeCell ref="B4:B5"/>
    <mergeCell ref="C4:E4"/>
    <mergeCell ref="F4:H4"/>
    <mergeCell ref="I4:K4"/>
    <mergeCell ref="L4:N4"/>
    <mergeCell ref="O4:Q4"/>
  </mergeCells>
  <phoneticPr fontId="4"/>
  <pageMargins left="0.43307086614173229" right="0.39370078740157483" top="0.98425196850393704" bottom="0.98425196850393704" header="0.51181102362204722" footer="0.51181102362204722"/>
  <pageSetup paperSize="9" scale="59" orientation="landscape" verticalDpi="160" r:id="rId1"/>
  <headerFooter alignWithMargins="0"/>
  <rowBreaks count="1" manualBreakCount="1">
    <brk id="12" max="16383" man="1"/>
  </rowBreaks>
  <colBreaks count="1" manualBreakCount="1">
    <brk id="14" max="1048575" man="1"/>
  </col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
  <sheetViews>
    <sheetView workbookViewId="0"/>
  </sheetViews>
  <sheetFormatPr defaultRowHeight="13.5"/>
  <cols>
    <col min="1" max="1" width="2.125" style="353" customWidth="1"/>
    <col min="2" max="2" width="22.625" style="353" customWidth="1"/>
    <col min="3" max="3" width="9" style="353"/>
    <col min="4" max="6" width="7.625" style="353" customWidth="1"/>
    <col min="7" max="9" width="6.625" style="353" customWidth="1"/>
    <col min="10" max="12" width="5.625" style="353" customWidth="1"/>
    <col min="13" max="16384" width="9" style="353"/>
  </cols>
  <sheetData>
    <row r="1" spans="2:12" ht="17.25">
      <c r="B1" s="352" t="s">
        <v>4211</v>
      </c>
    </row>
    <row r="3" spans="2:12">
      <c r="H3" s="1843"/>
      <c r="I3" s="1843"/>
      <c r="J3" s="1843"/>
      <c r="K3" s="1843"/>
      <c r="L3" s="1566" t="s">
        <v>4140</v>
      </c>
    </row>
    <row r="4" spans="2:12" s="357" customFormat="1">
      <c r="B4" s="3235" t="s">
        <v>4212</v>
      </c>
      <c r="C4" s="3728" t="s">
        <v>4213</v>
      </c>
      <c r="D4" s="3235" t="s">
        <v>4214</v>
      </c>
      <c r="E4" s="3235"/>
      <c r="F4" s="3235"/>
      <c r="G4" s="3235" t="s">
        <v>4215</v>
      </c>
      <c r="H4" s="3235"/>
      <c r="I4" s="3235"/>
      <c r="J4" s="3235" t="s">
        <v>4216</v>
      </c>
      <c r="K4" s="3235"/>
      <c r="L4" s="3235"/>
    </row>
    <row r="5" spans="2:12" s="357" customFormat="1">
      <c r="B5" s="3235"/>
      <c r="C5" s="3235"/>
      <c r="D5" s="1954" t="s">
        <v>668</v>
      </c>
      <c r="E5" s="1954" t="s">
        <v>3040</v>
      </c>
      <c r="F5" s="1954" t="s">
        <v>3041</v>
      </c>
      <c r="G5" s="1954" t="s">
        <v>668</v>
      </c>
      <c r="H5" s="1954" t="s">
        <v>3040</v>
      </c>
      <c r="I5" s="1954" t="s">
        <v>3041</v>
      </c>
      <c r="J5" s="1954" t="s">
        <v>668</v>
      </c>
      <c r="K5" s="1954" t="s">
        <v>3040</v>
      </c>
      <c r="L5" s="1954" t="s">
        <v>3041</v>
      </c>
    </row>
    <row r="6" spans="2:12">
      <c r="B6" s="1903" t="s">
        <v>4151</v>
      </c>
      <c r="C6" s="1955">
        <v>4</v>
      </c>
      <c r="D6" s="1953">
        <v>56</v>
      </c>
      <c r="E6" s="1953">
        <v>22</v>
      </c>
      <c r="F6" s="1953">
        <v>34</v>
      </c>
      <c r="G6" s="1953">
        <v>9</v>
      </c>
      <c r="H6" s="1953">
        <v>2</v>
      </c>
      <c r="I6" s="1953">
        <v>7</v>
      </c>
      <c r="J6" s="1953">
        <v>282</v>
      </c>
      <c r="K6" s="1953">
        <v>126</v>
      </c>
      <c r="L6" s="1956">
        <v>156</v>
      </c>
    </row>
    <row r="7" spans="2:12">
      <c r="B7" s="1903" t="s">
        <v>4152</v>
      </c>
      <c r="C7" s="1955">
        <v>4</v>
      </c>
      <c r="D7" s="1953">
        <v>117</v>
      </c>
      <c r="E7" s="1953">
        <v>75</v>
      </c>
      <c r="F7" s="1953">
        <v>42</v>
      </c>
      <c r="G7" s="1953">
        <v>30</v>
      </c>
      <c r="H7" s="1953">
        <v>10</v>
      </c>
      <c r="I7" s="1953">
        <v>20</v>
      </c>
      <c r="J7" s="1953">
        <v>552</v>
      </c>
      <c r="K7" s="1953">
        <v>286</v>
      </c>
      <c r="L7" s="1956">
        <v>266</v>
      </c>
    </row>
    <row r="8" spans="2:12">
      <c r="B8" s="1664" t="s">
        <v>4153</v>
      </c>
      <c r="C8" s="1955">
        <v>4</v>
      </c>
      <c r="D8" s="1953">
        <v>143</v>
      </c>
      <c r="E8" s="1953">
        <v>87</v>
      </c>
      <c r="F8" s="1953">
        <v>56</v>
      </c>
      <c r="G8" s="1953">
        <v>43</v>
      </c>
      <c r="H8" s="1953">
        <v>7</v>
      </c>
      <c r="I8" s="1953">
        <v>36</v>
      </c>
      <c r="J8" s="1953">
        <v>560</v>
      </c>
      <c r="K8" s="1953">
        <v>289</v>
      </c>
      <c r="L8" s="1956">
        <v>271</v>
      </c>
    </row>
    <row r="9" spans="2:12">
      <c r="B9" s="1665" t="s">
        <v>4154</v>
      </c>
      <c r="C9" s="1955">
        <v>4</v>
      </c>
      <c r="D9" s="1953">
        <v>137</v>
      </c>
      <c r="E9" s="1953">
        <v>82</v>
      </c>
      <c r="F9" s="1953">
        <v>55</v>
      </c>
      <c r="G9" s="1953">
        <v>34</v>
      </c>
      <c r="H9" s="1953">
        <v>5</v>
      </c>
      <c r="I9" s="1953">
        <v>29</v>
      </c>
      <c r="J9" s="1953">
        <v>564</v>
      </c>
      <c r="K9" s="1953">
        <v>272</v>
      </c>
      <c r="L9" s="1956">
        <v>292</v>
      </c>
    </row>
    <row r="10" spans="2:12">
      <c r="B10" s="1911" t="s">
        <v>4155</v>
      </c>
      <c r="C10" s="1957">
        <v>4</v>
      </c>
      <c r="D10" s="1958">
        <v>143</v>
      </c>
      <c r="E10" s="1958">
        <v>83</v>
      </c>
      <c r="F10" s="1958">
        <v>60</v>
      </c>
      <c r="G10" s="1958">
        <v>39</v>
      </c>
      <c r="H10" s="1958">
        <v>9</v>
      </c>
      <c r="I10" s="1958">
        <v>30</v>
      </c>
      <c r="J10" s="1958">
        <v>558</v>
      </c>
      <c r="K10" s="1958">
        <v>250</v>
      </c>
      <c r="L10" s="1959">
        <v>308</v>
      </c>
    </row>
    <row r="11" spans="2:12">
      <c r="C11" s="364"/>
      <c r="D11" s="364"/>
      <c r="E11" s="364"/>
      <c r="F11" s="364"/>
      <c r="J11" s="364"/>
      <c r="L11" s="364"/>
    </row>
    <row r="12" spans="2:12">
      <c r="B12" s="1898" t="s">
        <v>4217</v>
      </c>
      <c r="C12" s="1843"/>
      <c r="D12" s="1953"/>
      <c r="E12" s="1953"/>
      <c r="F12" s="1953"/>
    </row>
    <row r="13" spans="2:12">
      <c r="D13" s="1953"/>
      <c r="E13" s="1953"/>
      <c r="F13" s="1953"/>
    </row>
    <row r="14" spans="2:12">
      <c r="D14" s="1960"/>
      <c r="E14" s="1960"/>
      <c r="F14" s="1960"/>
    </row>
  </sheetData>
  <mergeCells count="5">
    <mergeCell ref="B4:B5"/>
    <mergeCell ref="C4:C5"/>
    <mergeCell ref="D4:F4"/>
    <mergeCell ref="G4:I4"/>
    <mergeCell ref="J4:L4"/>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2"/>
  <sheetViews>
    <sheetView zoomScaleNormal="100" workbookViewId="0"/>
  </sheetViews>
  <sheetFormatPr defaultRowHeight="13.5"/>
  <cols>
    <col min="1" max="1" width="2.125" style="104" customWidth="1"/>
    <col min="2" max="2" width="22.625" style="104" customWidth="1"/>
    <col min="3" max="5" width="9" style="104"/>
    <col min="6" max="6" width="10.5" style="104" bestFit="1" customWidth="1"/>
    <col min="7" max="16384" width="9" style="104"/>
  </cols>
  <sheetData>
    <row r="1" spans="2:8" ht="17.25">
      <c r="B1" s="208" t="s">
        <v>4218</v>
      </c>
      <c r="C1" s="135"/>
      <c r="D1" s="135"/>
    </row>
    <row r="2" spans="2:8" ht="13.5" customHeight="1">
      <c r="B2" s="1126"/>
    </row>
    <row r="4" spans="2:8">
      <c r="B4" s="135" t="s">
        <v>4219</v>
      </c>
      <c r="C4" s="135"/>
      <c r="D4" s="135"/>
      <c r="E4" s="3292" t="s">
        <v>4220</v>
      </c>
      <c r="F4" s="3292"/>
      <c r="G4" s="3292"/>
    </row>
    <row r="5" spans="2:8">
      <c r="B5" s="3674" t="s">
        <v>4141</v>
      </c>
      <c r="C5" s="3183" t="s">
        <v>4221</v>
      </c>
      <c r="D5" s="3294" t="s">
        <v>4222</v>
      </c>
      <c r="E5" s="3605"/>
      <c r="F5" s="3605"/>
      <c r="G5" s="3346"/>
    </row>
    <row r="6" spans="2:8">
      <c r="B6" s="3631"/>
      <c r="C6" s="3345"/>
      <c r="D6" s="3300" t="s">
        <v>4223</v>
      </c>
      <c r="E6" s="3183" t="s">
        <v>4224</v>
      </c>
      <c r="F6" s="3183" t="s">
        <v>4225</v>
      </c>
      <c r="G6" s="1370" t="s">
        <v>4226</v>
      </c>
    </row>
    <row r="7" spans="2:8">
      <c r="B7" s="3631"/>
      <c r="C7" s="3184"/>
      <c r="D7" s="3184"/>
      <c r="E7" s="3184"/>
      <c r="F7" s="3184"/>
      <c r="G7" s="1151" t="s">
        <v>4227</v>
      </c>
    </row>
    <row r="8" spans="2:8">
      <c r="B8" s="1676" t="s">
        <v>4228</v>
      </c>
      <c r="C8" s="479">
        <v>779606.04000000015</v>
      </c>
      <c r="D8" s="479">
        <v>305943.99999999971</v>
      </c>
      <c r="E8" s="479">
        <v>620.32999999999981</v>
      </c>
      <c r="F8" s="479">
        <v>272677.07999999967</v>
      </c>
      <c r="G8" s="480">
        <v>32646.590000000004</v>
      </c>
      <c r="H8" s="616"/>
    </row>
    <row r="9" spans="2:8">
      <c r="B9" s="1659" t="s">
        <v>4229</v>
      </c>
      <c r="C9" s="479">
        <v>766968.55000000016</v>
      </c>
      <c r="D9" s="479">
        <v>309590.12999999966</v>
      </c>
      <c r="E9" s="479">
        <v>620.32999999999981</v>
      </c>
      <c r="F9" s="479">
        <v>276639.38999999961</v>
      </c>
      <c r="G9" s="480">
        <v>32330.410000000007</v>
      </c>
      <c r="H9" s="616"/>
    </row>
    <row r="10" spans="2:8">
      <c r="B10" s="1659" t="s">
        <v>4230</v>
      </c>
      <c r="C10" s="479">
        <v>766969</v>
      </c>
      <c r="D10" s="479">
        <v>308616</v>
      </c>
      <c r="E10" s="479">
        <v>620</v>
      </c>
      <c r="F10" s="479">
        <v>275538</v>
      </c>
      <c r="G10" s="480">
        <v>32458</v>
      </c>
      <c r="H10" s="616"/>
    </row>
    <row r="11" spans="2:8">
      <c r="B11" s="1659" t="s">
        <v>4231</v>
      </c>
      <c r="C11" s="479">
        <v>766722</v>
      </c>
      <c r="D11" s="479">
        <v>309567</v>
      </c>
      <c r="E11" s="479">
        <v>620</v>
      </c>
      <c r="F11" s="479">
        <v>276488</v>
      </c>
      <c r="G11" s="480">
        <v>32458</v>
      </c>
      <c r="H11" s="616"/>
    </row>
    <row r="12" spans="2:8">
      <c r="B12" s="1633" t="s">
        <v>4232</v>
      </c>
      <c r="C12" s="673">
        <v>766412</v>
      </c>
      <c r="D12" s="674">
        <v>309567</v>
      </c>
      <c r="E12" s="674">
        <v>620</v>
      </c>
      <c r="F12" s="674">
        <v>276488</v>
      </c>
      <c r="G12" s="755">
        <v>32458</v>
      </c>
      <c r="H12" s="616"/>
    </row>
    <row r="13" spans="2:8">
      <c r="B13" s="135"/>
      <c r="C13" s="135"/>
      <c r="D13" s="135"/>
      <c r="E13" s="135"/>
      <c r="F13" s="135"/>
      <c r="G13" s="135"/>
      <c r="H13" s="616"/>
    </row>
    <row r="14" spans="2:8">
      <c r="B14" s="135" t="s">
        <v>4233</v>
      </c>
      <c r="C14" s="135"/>
      <c r="D14" s="135"/>
      <c r="E14" s="3292" t="s">
        <v>4220</v>
      </c>
      <c r="F14" s="3292"/>
      <c r="G14" s="3292"/>
      <c r="H14" s="616"/>
    </row>
    <row r="15" spans="2:8">
      <c r="B15" s="3674" t="s">
        <v>4141</v>
      </c>
      <c r="C15" s="3595" t="s">
        <v>4221</v>
      </c>
      <c r="D15" s="3294" t="s">
        <v>4222</v>
      </c>
      <c r="E15" s="3605"/>
      <c r="F15" s="3605"/>
      <c r="G15" s="3346"/>
      <c r="H15" s="616"/>
    </row>
    <row r="16" spans="2:8">
      <c r="B16" s="3631"/>
      <c r="C16" s="3595"/>
      <c r="D16" s="3300" t="s">
        <v>4223</v>
      </c>
      <c r="E16" s="3595" t="s">
        <v>4224</v>
      </c>
      <c r="F16" s="3595" t="s">
        <v>4225</v>
      </c>
      <c r="G16" s="1370" t="s">
        <v>4226</v>
      </c>
      <c r="H16" s="616"/>
    </row>
    <row r="17" spans="2:8">
      <c r="B17" s="3631"/>
      <c r="C17" s="3595"/>
      <c r="D17" s="3184"/>
      <c r="E17" s="3595"/>
      <c r="F17" s="3595"/>
      <c r="G17" s="1151" t="s">
        <v>4227</v>
      </c>
      <c r="H17" s="616"/>
    </row>
    <row r="18" spans="2:8">
      <c r="B18" s="1676" t="s">
        <v>4228</v>
      </c>
      <c r="C18" s="663">
        <v>658290.44999999984</v>
      </c>
      <c r="D18" s="479">
        <v>196176.30000000005</v>
      </c>
      <c r="E18" s="479">
        <v>433.29999999999995</v>
      </c>
      <c r="F18" s="479">
        <v>166463.48000000007</v>
      </c>
      <c r="G18" s="480">
        <v>29279.52</v>
      </c>
      <c r="H18" s="616"/>
    </row>
    <row r="19" spans="2:8">
      <c r="B19" s="1659" t="s">
        <v>4229</v>
      </c>
      <c r="C19" s="663">
        <v>655058.16999999993</v>
      </c>
      <c r="D19" s="479">
        <v>196659.09000000003</v>
      </c>
      <c r="E19" s="479">
        <v>387.94</v>
      </c>
      <c r="F19" s="479">
        <v>166414.14000000001</v>
      </c>
      <c r="G19" s="480">
        <v>29857.01</v>
      </c>
      <c r="H19" s="616"/>
    </row>
    <row r="20" spans="2:8">
      <c r="B20" s="1659" t="s">
        <v>4230</v>
      </c>
      <c r="C20" s="663">
        <v>655058</v>
      </c>
      <c r="D20" s="479">
        <v>196774</v>
      </c>
      <c r="E20" s="479">
        <v>388</v>
      </c>
      <c r="F20" s="479">
        <v>166529</v>
      </c>
      <c r="G20" s="480">
        <v>29857</v>
      </c>
      <c r="H20" s="616"/>
    </row>
    <row r="21" spans="2:8">
      <c r="B21" s="1659" t="s">
        <v>4231</v>
      </c>
      <c r="C21" s="663">
        <v>655055</v>
      </c>
      <c r="D21" s="479">
        <v>196719</v>
      </c>
      <c r="E21" s="479">
        <v>388</v>
      </c>
      <c r="F21" s="479">
        <v>166424</v>
      </c>
      <c r="G21" s="480">
        <v>29907</v>
      </c>
      <c r="H21" s="616"/>
    </row>
    <row r="22" spans="2:8">
      <c r="B22" s="1633" t="s">
        <v>4232</v>
      </c>
      <c r="C22" s="673">
        <v>655055</v>
      </c>
      <c r="D22" s="674">
        <v>196847</v>
      </c>
      <c r="E22" s="674">
        <v>388</v>
      </c>
      <c r="F22" s="674">
        <v>166552</v>
      </c>
      <c r="G22" s="755">
        <v>29907</v>
      </c>
      <c r="H22" s="616"/>
    </row>
    <row r="23" spans="2:8">
      <c r="B23" s="135"/>
      <c r="C23" s="135"/>
      <c r="D23" s="135"/>
      <c r="E23" s="135"/>
      <c r="F23" s="135"/>
      <c r="G23" s="135"/>
      <c r="H23" s="616"/>
    </row>
    <row r="24" spans="2:8">
      <c r="B24" s="135" t="s">
        <v>4234</v>
      </c>
      <c r="C24" s="135"/>
      <c r="D24" s="135"/>
      <c r="E24" s="3292" t="s">
        <v>4220</v>
      </c>
      <c r="F24" s="3292"/>
      <c r="G24" s="3292"/>
      <c r="H24" s="616"/>
    </row>
    <row r="25" spans="2:8">
      <c r="B25" s="3674" t="s">
        <v>4141</v>
      </c>
      <c r="C25" s="3595" t="s">
        <v>4221</v>
      </c>
      <c r="D25" s="3294" t="s">
        <v>4222</v>
      </c>
      <c r="E25" s="3605"/>
      <c r="F25" s="3605"/>
      <c r="G25" s="3346"/>
      <c r="H25" s="616"/>
    </row>
    <row r="26" spans="2:8">
      <c r="B26" s="3631"/>
      <c r="C26" s="3595"/>
      <c r="D26" s="3300" t="s">
        <v>4223</v>
      </c>
      <c r="E26" s="3595" t="s">
        <v>4224</v>
      </c>
      <c r="F26" s="3595" t="s">
        <v>4225</v>
      </c>
      <c r="G26" s="1370" t="s">
        <v>4226</v>
      </c>
      <c r="H26" s="616"/>
    </row>
    <row r="27" spans="2:8">
      <c r="B27" s="3631"/>
      <c r="C27" s="3595"/>
      <c r="D27" s="3184"/>
      <c r="E27" s="3595"/>
      <c r="F27" s="3595"/>
      <c r="G27" s="1151" t="s">
        <v>4227</v>
      </c>
      <c r="H27" s="616"/>
    </row>
    <row r="28" spans="2:8">
      <c r="B28" s="1676" t="s">
        <v>4228</v>
      </c>
      <c r="C28" s="663">
        <v>68409.95</v>
      </c>
      <c r="D28" s="479">
        <v>31576.84</v>
      </c>
      <c r="E28" s="479">
        <v>14</v>
      </c>
      <c r="F28" s="479">
        <v>26150.639999999999</v>
      </c>
      <c r="G28" s="480">
        <v>5412.2</v>
      </c>
      <c r="H28" s="616"/>
    </row>
    <row r="29" spans="2:8">
      <c r="B29" s="1659" t="s">
        <v>4229</v>
      </c>
      <c r="C29" s="663">
        <v>66079.95</v>
      </c>
      <c r="D29" s="479">
        <v>31576.84</v>
      </c>
      <c r="E29" s="479">
        <v>14</v>
      </c>
      <c r="F29" s="479">
        <v>26150.639999999999</v>
      </c>
      <c r="G29" s="480">
        <v>5412.2</v>
      </c>
      <c r="H29" s="616"/>
    </row>
    <row r="30" spans="2:8">
      <c r="B30" s="1659" t="s">
        <v>4230</v>
      </c>
      <c r="C30" s="663">
        <v>66080</v>
      </c>
      <c r="D30" s="479">
        <v>31577</v>
      </c>
      <c r="E30" s="479">
        <v>14</v>
      </c>
      <c r="F30" s="479">
        <v>26151</v>
      </c>
      <c r="G30" s="480">
        <v>5412</v>
      </c>
      <c r="H30" s="616"/>
    </row>
    <row r="31" spans="2:8">
      <c r="B31" s="1659" t="s">
        <v>4231</v>
      </c>
      <c r="C31" s="663">
        <v>66080</v>
      </c>
      <c r="D31" s="479">
        <v>31577</v>
      </c>
      <c r="E31" s="479">
        <v>14</v>
      </c>
      <c r="F31" s="479">
        <v>26151</v>
      </c>
      <c r="G31" s="480">
        <v>5412</v>
      </c>
      <c r="H31" s="616"/>
    </row>
    <row r="32" spans="2:8">
      <c r="B32" s="1633" t="s">
        <v>4232</v>
      </c>
      <c r="C32" s="673">
        <v>66080</v>
      </c>
      <c r="D32" s="674">
        <v>31577</v>
      </c>
      <c r="E32" s="674">
        <v>14</v>
      </c>
      <c r="F32" s="674">
        <v>26151</v>
      </c>
      <c r="G32" s="755">
        <v>5412</v>
      </c>
      <c r="H32" s="616"/>
    </row>
    <row r="33" spans="2:8">
      <c r="B33" s="135"/>
      <c r="C33" s="135"/>
      <c r="D33" s="135"/>
      <c r="E33" s="135"/>
      <c r="F33" s="135"/>
      <c r="G33" s="135"/>
      <c r="H33" s="616"/>
    </row>
    <row r="34" spans="2:8">
      <c r="B34" s="135" t="s">
        <v>4235</v>
      </c>
      <c r="C34" s="135"/>
      <c r="D34" s="135"/>
      <c r="E34" s="3292" t="s">
        <v>4236</v>
      </c>
      <c r="F34" s="3292"/>
      <c r="G34" s="3292"/>
      <c r="H34" s="616"/>
    </row>
    <row r="35" spans="2:8">
      <c r="B35" s="3300" t="s">
        <v>4237</v>
      </c>
      <c r="C35" s="3595" t="s">
        <v>4221</v>
      </c>
      <c r="D35" s="3294" t="s">
        <v>4222</v>
      </c>
      <c r="E35" s="3605"/>
      <c r="F35" s="3605"/>
      <c r="G35" s="3346"/>
      <c r="H35" s="616"/>
    </row>
    <row r="36" spans="2:8">
      <c r="B36" s="3345"/>
      <c r="C36" s="3595"/>
      <c r="D36" s="3300" t="s">
        <v>4223</v>
      </c>
      <c r="E36" s="3595" t="s">
        <v>4224</v>
      </c>
      <c r="F36" s="3595" t="s">
        <v>4225</v>
      </c>
      <c r="G36" s="1370" t="s">
        <v>4226</v>
      </c>
      <c r="H36" s="616"/>
    </row>
    <row r="37" spans="2:8">
      <c r="B37" s="3184"/>
      <c r="C37" s="3183"/>
      <c r="D37" s="3184"/>
      <c r="E37" s="3183"/>
      <c r="F37" s="3183"/>
      <c r="G37" s="1191" t="s">
        <v>4227</v>
      </c>
      <c r="H37" s="616"/>
    </row>
    <row r="38" spans="2:8">
      <c r="B38" s="1130" t="s">
        <v>4238</v>
      </c>
      <c r="C38" s="1687">
        <v>37757</v>
      </c>
      <c r="D38" s="1688">
        <v>7580</v>
      </c>
      <c r="E38" s="1021" t="s">
        <v>4123</v>
      </c>
      <c r="F38" s="1688">
        <v>6514</v>
      </c>
      <c r="G38" s="1694">
        <v>1067</v>
      </c>
      <c r="H38" s="616"/>
    </row>
    <row r="39" spans="2:8">
      <c r="B39" s="1715" t="s">
        <v>4239</v>
      </c>
      <c r="C39" s="673">
        <v>2815</v>
      </c>
      <c r="D39" s="674">
        <v>1217</v>
      </c>
      <c r="E39" s="675" t="s">
        <v>4123</v>
      </c>
      <c r="F39" s="674">
        <v>1217</v>
      </c>
      <c r="G39" s="742" t="s">
        <v>4123</v>
      </c>
      <c r="H39" s="616"/>
    </row>
    <row r="40" spans="2:8">
      <c r="B40" s="135"/>
      <c r="C40" s="135"/>
      <c r="D40" s="135"/>
      <c r="E40" s="135"/>
      <c r="F40" s="135"/>
      <c r="G40" s="135"/>
    </row>
    <row r="41" spans="2:8">
      <c r="B41" s="110" t="s">
        <v>4240</v>
      </c>
      <c r="C41" s="135"/>
      <c r="D41" s="135"/>
      <c r="E41" s="135"/>
      <c r="F41" s="135"/>
      <c r="G41" s="135"/>
    </row>
    <row r="42" spans="2:8">
      <c r="B42" s="144" t="s">
        <v>4241</v>
      </c>
      <c r="C42" s="135"/>
      <c r="D42" s="135"/>
      <c r="E42" s="135"/>
      <c r="F42" s="135"/>
      <c r="G42" s="135"/>
    </row>
  </sheetData>
  <mergeCells count="28">
    <mergeCell ref="E4:G4"/>
    <mergeCell ref="B5:B7"/>
    <mergeCell ref="C5:C7"/>
    <mergeCell ref="D5:G5"/>
    <mergeCell ref="D6:D7"/>
    <mergeCell ref="E6:E7"/>
    <mergeCell ref="F6:F7"/>
    <mergeCell ref="E14:G14"/>
    <mergeCell ref="B15:B17"/>
    <mergeCell ref="C15:C17"/>
    <mergeCell ref="D15:G15"/>
    <mergeCell ref="D16:D17"/>
    <mergeCell ref="E16:E17"/>
    <mergeCell ref="F16:F17"/>
    <mergeCell ref="E24:G24"/>
    <mergeCell ref="B25:B27"/>
    <mergeCell ref="C25:C27"/>
    <mergeCell ref="D25:G25"/>
    <mergeCell ref="D26:D27"/>
    <mergeCell ref="E26:E27"/>
    <mergeCell ref="F26:F27"/>
    <mergeCell ref="E34:G34"/>
    <mergeCell ref="B35:B37"/>
    <mergeCell ref="C35:C37"/>
    <mergeCell ref="D35:G35"/>
    <mergeCell ref="D36:D37"/>
    <mergeCell ref="E36:E37"/>
    <mergeCell ref="F36:F37"/>
  </mergeCells>
  <phoneticPr fontId="4"/>
  <pageMargins left="0.78700000000000003" right="0.78700000000000003" top="0.98399999999999999" bottom="0.98399999999999999" header="0.51200000000000001" footer="0.51200000000000001"/>
  <pageSetup paperSize="9" scale="96" orientation="portrait" r:id="rId1"/>
  <headerFooter alignWithMargins="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25"/>
  <sheetViews>
    <sheetView zoomScaleNormal="100" workbookViewId="0"/>
  </sheetViews>
  <sheetFormatPr defaultRowHeight="13.5"/>
  <cols>
    <col min="1" max="1" width="2.125" style="1986" customWidth="1"/>
    <col min="2" max="2" width="22.625" style="1986" customWidth="1"/>
    <col min="3" max="10" width="10" style="1986" customWidth="1"/>
    <col min="11" max="11" width="9" style="1986"/>
    <col min="12" max="12" width="10.5" style="1986" bestFit="1" customWidth="1"/>
    <col min="13" max="15" width="9" style="1986"/>
    <col min="16" max="16" width="10.5" style="1986" bestFit="1" customWidth="1"/>
    <col min="17" max="16384" width="9" style="1986"/>
  </cols>
  <sheetData>
    <row r="1" spans="2:16" s="1963" customFormat="1" ht="17.25" customHeight="1">
      <c r="B1" s="1961" t="s">
        <v>4242</v>
      </c>
      <c r="C1" s="1962"/>
      <c r="D1" s="1962"/>
      <c r="E1" s="1962"/>
      <c r="F1" s="1962"/>
      <c r="G1" s="1962"/>
      <c r="H1" s="1962"/>
      <c r="I1" s="1962"/>
      <c r="J1" s="1962"/>
    </row>
    <row r="2" spans="2:16" s="1963" customFormat="1" ht="17.25" customHeight="1">
      <c r="B2" s="1964"/>
      <c r="C2" s="1965"/>
      <c r="D2" s="1965"/>
      <c r="E2" s="1965"/>
      <c r="F2" s="1965"/>
      <c r="G2" s="1965"/>
      <c r="H2" s="1965"/>
      <c r="I2" s="1965"/>
      <c r="J2" s="1966" t="s">
        <v>4243</v>
      </c>
    </row>
    <row r="3" spans="2:16" s="1967" customFormat="1" ht="18" customHeight="1">
      <c r="B3" s="3729" t="s">
        <v>4244</v>
      </c>
      <c r="C3" s="3732" t="s">
        <v>4245</v>
      </c>
      <c r="D3" s="3733"/>
      <c r="E3" s="3733"/>
      <c r="F3" s="3734"/>
      <c r="G3" s="3732" t="s">
        <v>4246</v>
      </c>
      <c r="H3" s="3733"/>
      <c r="I3" s="3733"/>
      <c r="J3" s="3734"/>
    </row>
    <row r="4" spans="2:16" s="1967" customFormat="1" ht="18" customHeight="1">
      <c r="B4" s="3730"/>
      <c r="C4" s="3735" t="s">
        <v>4247</v>
      </c>
      <c r="D4" s="3732" t="s">
        <v>4248</v>
      </c>
      <c r="E4" s="3733"/>
      <c r="F4" s="3733"/>
      <c r="G4" s="3735" t="s">
        <v>4247</v>
      </c>
      <c r="H4" s="3732" t="s">
        <v>4248</v>
      </c>
      <c r="I4" s="3733"/>
      <c r="J4" s="3734"/>
    </row>
    <row r="5" spans="2:16" s="1967" customFormat="1" ht="18" customHeight="1">
      <c r="B5" s="3731"/>
      <c r="C5" s="3736"/>
      <c r="D5" s="1968" t="s">
        <v>1870</v>
      </c>
      <c r="E5" s="1969" t="s">
        <v>4249</v>
      </c>
      <c r="F5" s="1970" t="s">
        <v>4250</v>
      </c>
      <c r="G5" s="3736"/>
      <c r="H5" s="1968" t="s">
        <v>1870</v>
      </c>
      <c r="I5" s="1969" t="s">
        <v>4249</v>
      </c>
      <c r="J5" s="1971" t="s">
        <v>4250</v>
      </c>
    </row>
    <row r="6" spans="2:16" s="1975" customFormat="1" ht="19.5" customHeight="1">
      <c r="B6" s="1972" t="s">
        <v>4251</v>
      </c>
      <c r="C6" s="1973">
        <v>55222</v>
      </c>
      <c r="D6" s="1973">
        <v>224392</v>
      </c>
      <c r="E6" s="1973">
        <v>210613</v>
      </c>
      <c r="F6" s="1973">
        <v>13779</v>
      </c>
      <c r="G6" s="1973">
        <v>40291</v>
      </c>
      <c r="H6" s="1973">
        <v>87154</v>
      </c>
      <c r="I6" s="1973">
        <v>71525</v>
      </c>
      <c r="J6" s="1974">
        <v>15629</v>
      </c>
    </row>
    <row r="7" spans="2:16" s="1975" customFormat="1" ht="19.5" customHeight="1">
      <c r="B7" s="1972" t="s">
        <v>4252</v>
      </c>
      <c r="C7" s="1973">
        <v>57681</v>
      </c>
      <c r="D7" s="1973">
        <v>210613</v>
      </c>
      <c r="E7" s="1973">
        <v>210613</v>
      </c>
      <c r="F7" s="1973" t="s">
        <v>1677</v>
      </c>
      <c r="G7" s="1973">
        <v>40291</v>
      </c>
      <c r="H7" s="1973">
        <v>87156</v>
      </c>
      <c r="I7" s="1973">
        <v>71527</v>
      </c>
      <c r="J7" s="1974">
        <v>15629</v>
      </c>
    </row>
    <row r="8" spans="2:16" s="1976" customFormat="1" ht="19.5" customHeight="1">
      <c r="B8" s="1972" t="s">
        <v>4253</v>
      </c>
      <c r="C8" s="1973">
        <v>57681</v>
      </c>
      <c r="D8" s="1973">
        <v>218943</v>
      </c>
      <c r="E8" s="1973">
        <v>208943</v>
      </c>
      <c r="F8" s="1973">
        <v>10000</v>
      </c>
      <c r="G8" s="1973">
        <v>40447</v>
      </c>
      <c r="H8" s="1973">
        <v>86985</v>
      </c>
      <c r="I8" s="1973">
        <v>71576</v>
      </c>
      <c r="J8" s="1974">
        <v>15409</v>
      </c>
      <c r="K8" s="1975"/>
      <c r="L8" s="1975"/>
      <c r="M8" s="1975"/>
      <c r="N8" s="1975"/>
      <c r="O8" s="1975"/>
    </row>
    <row r="9" spans="2:16" s="1979" customFormat="1" ht="19.5" customHeight="1">
      <c r="B9" s="1972" t="s">
        <v>4254</v>
      </c>
      <c r="C9" s="1977">
        <v>59473</v>
      </c>
      <c r="D9" s="1977">
        <v>224304</v>
      </c>
      <c r="E9" s="1977">
        <v>213597</v>
      </c>
      <c r="F9" s="1977">
        <v>10707</v>
      </c>
      <c r="G9" s="1977">
        <v>38874</v>
      </c>
      <c r="H9" s="1977">
        <v>85576</v>
      </c>
      <c r="I9" s="1977">
        <v>71684</v>
      </c>
      <c r="J9" s="1978">
        <v>13892</v>
      </c>
    </row>
    <row r="10" spans="2:16" s="1979" customFormat="1" ht="19.5" customHeight="1">
      <c r="B10" s="1980" t="s">
        <v>4255</v>
      </c>
      <c r="C10" s="1981">
        <v>59473</v>
      </c>
      <c r="D10" s="1981">
        <v>248376</v>
      </c>
      <c r="E10" s="1981">
        <v>237669</v>
      </c>
      <c r="F10" s="1981">
        <v>10707</v>
      </c>
      <c r="G10" s="1981">
        <v>37995</v>
      </c>
      <c r="H10" s="1981">
        <v>84342</v>
      </c>
      <c r="I10" s="1981">
        <v>70072</v>
      </c>
      <c r="J10" s="1982">
        <v>14270</v>
      </c>
    </row>
    <row r="11" spans="2:16" s="1979" customFormat="1" ht="13.5" customHeight="1">
      <c r="B11" s="1983"/>
      <c r="C11" s="1984"/>
      <c r="D11" s="1984"/>
      <c r="E11" s="1984"/>
      <c r="F11" s="1984"/>
      <c r="G11" s="1984"/>
      <c r="H11" s="1984"/>
      <c r="I11" s="1984"/>
      <c r="J11" s="1984"/>
    </row>
    <row r="12" spans="2:16" ht="13.5" customHeight="1">
      <c r="B12" s="1985" t="s">
        <v>4156</v>
      </c>
      <c r="N12" s="1987"/>
      <c r="O12" s="1987"/>
    </row>
    <row r="13" spans="2:16" ht="14.25">
      <c r="N13" s="1987"/>
      <c r="O13" s="1987"/>
      <c r="P13" s="1987"/>
    </row>
    <row r="14" spans="2:16" ht="14.25">
      <c r="N14" s="1987"/>
      <c r="O14" s="1987"/>
      <c r="P14" s="1987"/>
    </row>
    <row r="15" spans="2:16" ht="14.25">
      <c r="N15" s="1987"/>
      <c r="O15" s="1987"/>
      <c r="P15" s="1987"/>
    </row>
    <row r="16" spans="2:16" ht="14.25">
      <c r="N16" s="1987"/>
      <c r="O16" s="1987"/>
      <c r="P16" s="1987"/>
    </row>
    <row r="17" spans="14:16" ht="14.25">
      <c r="N17" s="1987"/>
      <c r="O17" s="1987"/>
      <c r="P17" s="1987"/>
    </row>
    <row r="18" spans="14:16" ht="14.25">
      <c r="N18" s="1987"/>
      <c r="O18" s="1987"/>
      <c r="P18" s="1987"/>
    </row>
    <row r="19" spans="14:16" ht="14.25">
      <c r="N19" s="1987"/>
      <c r="O19" s="1987"/>
      <c r="P19" s="1987"/>
    </row>
    <row r="20" spans="14:16" ht="14.25">
      <c r="N20" s="1987"/>
      <c r="O20" s="1987"/>
      <c r="P20" s="1987"/>
    </row>
    <row r="21" spans="14:16" ht="14.25">
      <c r="N21" s="1987"/>
      <c r="O21" s="1987"/>
      <c r="P21" s="1987"/>
    </row>
    <row r="22" spans="14:16" ht="14.25">
      <c r="N22" s="1987"/>
      <c r="O22" s="1987"/>
      <c r="P22" s="1987"/>
    </row>
    <row r="23" spans="14:16" ht="14.25">
      <c r="N23" s="1987"/>
      <c r="O23" s="1987"/>
      <c r="P23" s="1987"/>
    </row>
    <row r="24" spans="14:16" ht="14.25">
      <c r="N24" s="1987"/>
      <c r="O24" s="1987"/>
      <c r="P24" s="1987"/>
    </row>
    <row r="25" spans="14:16" ht="14.25">
      <c r="N25" s="1987"/>
      <c r="O25" s="1987"/>
    </row>
    <row r="26" spans="14:16" ht="14.25">
      <c r="N26" s="1987"/>
      <c r="O26" s="1987"/>
    </row>
    <row r="27" spans="14:16" ht="14.25">
      <c r="N27" s="1987"/>
      <c r="O27" s="1987"/>
    </row>
    <row r="28" spans="14:16" ht="14.25">
      <c r="N28" s="1987"/>
      <c r="O28" s="1987"/>
    </row>
    <row r="29" spans="14:16" ht="14.25">
      <c r="N29" s="1987"/>
      <c r="O29" s="1987"/>
    </row>
    <row r="30" spans="14:16" ht="14.25">
      <c r="N30" s="1987"/>
      <c r="O30" s="1987"/>
    </row>
    <row r="31" spans="14:16" ht="14.25">
      <c r="N31" s="1987"/>
      <c r="O31" s="1987"/>
    </row>
    <row r="32" spans="14:16" ht="14.25">
      <c r="N32" s="1987"/>
      <c r="O32" s="1987"/>
    </row>
    <row r="33" spans="14:15" ht="14.25">
      <c r="N33" s="1987"/>
      <c r="O33" s="1987"/>
    </row>
    <row r="34" spans="14:15" ht="14.25">
      <c r="N34" s="1987"/>
      <c r="O34" s="1987"/>
    </row>
    <row r="35" spans="14:15" ht="14.25">
      <c r="N35" s="1987"/>
      <c r="O35" s="1987"/>
    </row>
    <row r="36" spans="14:15" ht="14.25">
      <c r="N36" s="1987"/>
      <c r="O36" s="1987"/>
    </row>
    <row r="37" spans="14:15" ht="14.25">
      <c r="N37" s="1987"/>
      <c r="O37" s="1987"/>
    </row>
    <row r="38" spans="14:15" ht="14.25">
      <c r="N38" s="1987"/>
      <c r="O38" s="1987"/>
    </row>
    <row r="39" spans="14:15" ht="14.25">
      <c r="N39" s="1987"/>
      <c r="O39" s="1987"/>
    </row>
    <row r="40" spans="14:15" ht="14.25">
      <c r="N40" s="1987"/>
      <c r="O40" s="1987"/>
    </row>
    <row r="41" spans="14:15" ht="14.25">
      <c r="N41" s="1987"/>
      <c r="O41" s="1987"/>
    </row>
    <row r="42" spans="14:15" ht="14.25">
      <c r="N42" s="1987"/>
      <c r="O42" s="1987"/>
    </row>
    <row r="43" spans="14:15" ht="14.25">
      <c r="N43" s="1987"/>
      <c r="O43" s="1987"/>
    </row>
    <row r="44" spans="14:15" ht="14.25">
      <c r="N44" s="1987"/>
      <c r="O44" s="1987"/>
    </row>
    <row r="45" spans="14:15" ht="14.25">
      <c r="N45" s="1987"/>
      <c r="O45" s="1987"/>
    </row>
    <row r="46" spans="14:15" ht="14.25">
      <c r="N46" s="1987"/>
      <c r="O46" s="1987"/>
    </row>
    <row r="47" spans="14:15" ht="14.25">
      <c r="N47" s="1987"/>
      <c r="O47" s="1987"/>
    </row>
    <row r="48" spans="14:15" ht="14.25">
      <c r="N48" s="1987"/>
      <c r="O48" s="1987"/>
    </row>
    <row r="49" spans="14:15" ht="14.25">
      <c r="N49" s="1987"/>
      <c r="O49" s="1987"/>
    </row>
    <row r="50" spans="14:15" ht="14.25">
      <c r="N50" s="1987"/>
      <c r="O50" s="1987"/>
    </row>
    <row r="51" spans="14:15" ht="14.25">
      <c r="N51" s="1987"/>
      <c r="O51" s="1987"/>
    </row>
    <row r="52" spans="14:15" ht="14.25">
      <c r="N52" s="1987"/>
      <c r="O52" s="1987"/>
    </row>
    <row r="53" spans="14:15" ht="14.25">
      <c r="N53" s="1987"/>
      <c r="O53" s="1987"/>
    </row>
    <row r="54" spans="14:15" ht="14.25">
      <c r="N54" s="1987"/>
      <c r="O54" s="1987"/>
    </row>
    <row r="55" spans="14:15" ht="14.25">
      <c r="N55" s="1987"/>
      <c r="O55" s="1987"/>
    </row>
    <row r="56" spans="14:15" ht="14.25">
      <c r="N56" s="1987"/>
      <c r="O56" s="1987"/>
    </row>
    <row r="57" spans="14:15" ht="14.25">
      <c r="N57" s="1987"/>
      <c r="O57" s="1987"/>
    </row>
    <row r="58" spans="14:15" ht="14.25">
      <c r="N58" s="1987"/>
      <c r="O58" s="1987"/>
    </row>
    <row r="59" spans="14:15" ht="14.25">
      <c r="N59" s="1987"/>
      <c r="O59" s="1987"/>
    </row>
    <row r="60" spans="14:15" ht="14.25">
      <c r="N60" s="1987"/>
      <c r="O60" s="1987"/>
    </row>
    <row r="61" spans="14:15" ht="14.25">
      <c r="N61" s="1987"/>
      <c r="O61" s="1987"/>
    </row>
    <row r="62" spans="14:15" ht="14.25">
      <c r="N62" s="1987"/>
      <c r="O62" s="1987"/>
    </row>
    <row r="63" spans="14:15" ht="14.25">
      <c r="N63" s="1987"/>
      <c r="O63" s="1987"/>
    </row>
    <row r="64" spans="14:15" ht="14.25">
      <c r="N64" s="1987"/>
      <c r="O64" s="1987"/>
    </row>
    <row r="65" spans="14:15" ht="14.25">
      <c r="N65" s="1987"/>
      <c r="O65" s="1987"/>
    </row>
    <row r="66" spans="14:15" ht="14.25">
      <c r="N66" s="1987"/>
      <c r="O66" s="1987"/>
    </row>
    <row r="67" spans="14:15" ht="14.25">
      <c r="N67" s="1987"/>
      <c r="O67" s="1987"/>
    </row>
    <row r="68" spans="14:15" ht="14.25">
      <c r="N68" s="1987"/>
      <c r="O68" s="1987"/>
    </row>
    <row r="69" spans="14:15" ht="14.25">
      <c r="N69" s="1987"/>
      <c r="O69" s="1987"/>
    </row>
    <row r="70" spans="14:15" ht="14.25">
      <c r="N70" s="1987"/>
      <c r="O70" s="1987"/>
    </row>
    <row r="71" spans="14:15" ht="14.25">
      <c r="N71" s="1987"/>
      <c r="O71" s="1987"/>
    </row>
    <row r="72" spans="14:15" ht="14.25">
      <c r="N72" s="1987"/>
      <c r="O72" s="1987"/>
    </row>
    <row r="73" spans="14:15" ht="14.25">
      <c r="N73" s="1987"/>
      <c r="O73" s="1987"/>
    </row>
    <row r="74" spans="14:15" ht="14.25">
      <c r="N74" s="1987"/>
      <c r="O74" s="1987"/>
    </row>
    <row r="75" spans="14:15" ht="14.25">
      <c r="N75" s="1987"/>
      <c r="O75" s="1987"/>
    </row>
    <row r="76" spans="14:15" ht="14.25">
      <c r="N76" s="1987"/>
      <c r="O76" s="1987"/>
    </row>
    <row r="77" spans="14:15" ht="14.25">
      <c r="N77" s="1987"/>
      <c r="O77" s="1987"/>
    </row>
    <row r="78" spans="14:15" ht="14.25">
      <c r="N78" s="1987"/>
      <c r="O78" s="1987"/>
    </row>
    <row r="79" spans="14:15" ht="14.25">
      <c r="N79" s="1987"/>
      <c r="O79" s="1987"/>
    </row>
    <row r="80" spans="14:15" ht="14.25">
      <c r="N80" s="1987"/>
      <c r="O80" s="1987"/>
    </row>
    <row r="81" spans="14:15" ht="14.25">
      <c r="N81" s="1987"/>
      <c r="O81" s="1987"/>
    </row>
    <row r="82" spans="14:15" ht="14.25">
      <c r="N82" s="1987"/>
      <c r="O82" s="1987"/>
    </row>
    <row r="83" spans="14:15" ht="14.25">
      <c r="N83" s="1987"/>
      <c r="O83" s="1987"/>
    </row>
    <row r="84" spans="14:15" ht="14.25">
      <c r="N84" s="1987"/>
      <c r="O84" s="1987"/>
    </row>
    <row r="85" spans="14:15" ht="14.25">
      <c r="N85" s="1987"/>
      <c r="O85" s="1987"/>
    </row>
    <row r="86" spans="14:15" ht="14.25">
      <c r="N86" s="1987"/>
      <c r="O86" s="1987"/>
    </row>
    <row r="87" spans="14:15" ht="14.25">
      <c r="N87" s="1987"/>
      <c r="O87" s="1987"/>
    </row>
    <row r="88" spans="14:15" ht="14.25">
      <c r="N88" s="1987"/>
      <c r="O88" s="1987"/>
    </row>
    <row r="89" spans="14:15" ht="14.25">
      <c r="N89" s="1987"/>
      <c r="O89" s="1987"/>
    </row>
    <row r="90" spans="14:15" ht="14.25">
      <c r="N90" s="1987"/>
      <c r="O90" s="1987"/>
    </row>
    <row r="91" spans="14:15" ht="14.25">
      <c r="N91" s="1987"/>
      <c r="O91" s="1987"/>
    </row>
    <row r="92" spans="14:15" ht="14.25">
      <c r="N92" s="1987"/>
      <c r="O92" s="1987"/>
    </row>
    <row r="93" spans="14:15" ht="14.25">
      <c r="N93" s="1987"/>
      <c r="O93" s="1987"/>
    </row>
    <row r="94" spans="14:15" ht="14.25">
      <c r="N94" s="1987"/>
      <c r="O94" s="1987"/>
    </row>
    <row r="95" spans="14:15" ht="14.25">
      <c r="N95" s="1987"/>
      <c r="O95" s="1987"/>
    </row>
    <row r="96" spans="14:15" ht="14.25">
      <c r="N96" s="1987"/>
      <c r="O96" s="1987"/>
    </row>
    <row r="97" spans="14:15" ht="14.25">
      <c r="N97" s="1987"/>
      <c r="O97" s="1987"/>
    </row>
    <row r="98" spans="14:15" ht="14.25">
      <c r="N98" s="1987"/>
      <c r="O98" s="1987"/>
    </row>
    <row r="99" spans="14:15" ht="14.25">
      <c r="N99" s="1987"/>
      <c r="O99" s="1987"/>
    </row>
    <row r="100" spans="14:15" ht="14.25">
      <c r="N100" s="1987"/>
      <c r="O100" s="1987"/>
    </row>
    <row r="101" spans="14:15" ht="14.25">
      <c r="N101" s="1987"/>
      <c r="O101" s="1987"/>
    </row>
    <row r="102" spans="14:15" ht="14.25">
      <c r="N102" s="1987"/>
      <c r="O102" s="1987"/>
    </row>
    <row r="103" spans="14:15" ht="14.25">
      <c r="N103" s="1987"/>
      <c r="O103" s="1987"/>
    </row>
    <row r="104" spans="14:15" ht="14.25">
      <c r="N104" s="1987"/>
      <c r="O104" s="1987"/>
    </row>
    <row r="105" spans="14:15" ht="14.25">
      <c r="N105" s="1987"/>
      <c r="O105" s="1987"/>
    </row>
    <row r="106" spans="14:15" ht="14.25">
      <c r="N106" s="1987"/>
      <c r="O106" s="1987"/>
    </row>
    <row r="107" spans="14:15" ht="14.25">
      <c r="N107" s="1987"/>
      <c r="O107" s="1987"/>
    </row>
    <row r="108" spans="14:15" ht="14.25">
      <c r="N108" s="1987"/>
      <c r="O108" s="1987"/>
    </row>
    <row r="109" spans="14:15" ht="14.25">
      <c r="N109" s="1987"/>
      <c r="O109" s="1987"/>
    </row>
    <row r="110" spans="14:15" ht="14.25">
      <c r="N110" s="1987"/>
      <c r="O110" s="1987"/>
    </row>
    <row r="111" spans="14:15" ht="14.25">
      <c r="N111" s="1987"/>
      <c r="O111" s="1987"/>
    </row>
    <row r="112" spans="14:15" ht="14.25">
      <c r="N112" s="1987"/>
      <c r="O112" s="1987"/>
    </row>
    <row r="113" spans="14:15" ht="14.25">
      <c r="N113" s="1987"/>
      <c r="O113" s="1987"/>
    </row>
    <row r="114" spans="14:15" ht="14.25">
      <c r="N114" s="1987"/>
      <c r="O114" s="1987"/>
    </row>
    <row r="115" spans="14:15" ht="14.25">
      <c r="N115" s="1987"/>
      <c r="O115" s="1987"/>
    </row>
    <row r="116" spans="14:15" ht="14.25">
      <c r="N116" s="1987"/>
      <c r="O116" s="1987"/>
    </row>
    <row r="117" spans="14:15" ht="14.25">
      <c r="N117" s="1987"/>
      <c r="O117" s="1987"/>
    </row>
    <row r="118" spans="14:15" ht="14.25">
      <c r="N118" s="1987"/>
      <c r="O118" s="1987"/>
    </row>
    <row r="119" spans="14:15" ht="14.25">
      <c r="N119" s="1987"/>
      <c r="O119" s="1987"/>
    </row>
    <row r="120" spans="14:15" ht="14.25">
      <c r="N120" s="1987"/>
      <c r="O120" s="1987"/>
    </row>
    <row r="121" spans="14:15" ht="14.25">
      <c r="N121" s="1987"/>
      <c r="O121" s="1987"/>
    </row>
    <row r="122" spans="14:15" ht="14.25">
      <c r="N122" s="1987"/>
      <c r="O122" s="1987"/>
    </row>
    <row r="123" spans="14:15" ht="14.25">
      <c r="N123" s="1987"/>
      <c r="O123" s="1987"/>
    </row>
    <row r="124" spans="14:15" ht="14.25">
      <c r="N124" s="1987"/>
      <c r="O124" s="1987"/>
    </row>
    <row r="125" spans="14:15" ht="14.25">
      <c r="N125" s="1987"/>
      <c r="O125" s="1987"/>
    </row>
    <row r="126" spans="14:15" ht="14.25">
      <c r="N126" s="1987"/>
      <c r="O126" s="1987"/>
    </row>
    <row r="127" spans="14:15" ht="14.25">
      <c r="N127" s="1987"/>
      <c r="O127" s="1987"/>
    </row>
    <row r="128" spans="14:15" ht="14.25">
      <c r="N128" s="1987"/>
      <c r="O128" s="1987"/>
    </row>
    <row r="129" spans="14:15" ht="14.25">
      <c r="N129" s="1987"/>
      <c r="O129" s="1987"/>
    </row>
    <row r="130" spans="14:15" ht="14.25">
      <c r="N130" s="1987"/>
      <c r="O130" s="1987"/>
    </row>
    <row r="131" spans="14:15" ht="14.25">
      <c r="N131" s="1987"/>
      <c r="O131" s="1987"/>
    </row>
    <row r="132" spans="14:15" ht="14.25">
      <c r="N132" s="1987"/>
      <c r="O132" s="1987"/>
    </row>
    <row r="133" spans="14:15" ht="14.25">
      <c r="N133" s="1987"/>
      <c r="O133" s="1987"/>
    </row>
    <row r="134" spans="14:15" ht="14.25">
      <c r="N134" s="1987"/>
      <c r="O134" s="1987"/>
    </row>
    <row r="135" spans="14:15" ht="14.25">
      <c r="N135" s="1987"/>
      <c r="O135" s="1987"/>
    </row>
    <row r="136" spans="14:15" ht="14.25">
      <c r="N136" s="1987"/>
      <c r="O136" s="1987"/>
    </row>
    <row r="137" spans="14:15" ht="14.25">
      <c r="N137" s="1987"/>
      <c r="O137" s="1987"/>
    </row>
    <row r="138" spans="14:15" ht="14.25">
      <c r="N138" s="1987"/>
      <c r="O138" s="1987"/>
    </row>
    <row r="139" spans="14:15" ht="14.25">
      <c r="N139" s="1987"/>
      <c r="O139" s="1987"/>
    </row>
    <row r="140" spans="14:15" ht="14.25">
      <c r="N140" s="1987"/>
      <c r="O140" s="1987"/>
    </row>
    <row r="141" spans="14:15" ht="14.25">
      <c r="N141" s="1987"/>
      <c r="O141" s="1987"/>
    </row>
    <row r="142" spans="14:15" ht="14.25">
      <c r="N142" s="1987"/>
      <c r="O142" s="1987"/>
    </row>
    <row r="143" spans="14:15" ht="14.25">
      <c r="N143" s="1987"/>
      <c r="O143" s="1987"/>
    </row>
    <row r="144" spans="14:15" ht="14.25">
      <c r="N144" s="1987"/>
      <c r="O144" s="1987"/>
    </row>
    <row r="145" spans="14:15" ht="14.25">
      <c r="N145" s="1987"/>
      <c r="O145" s="1987"/>
    </row>
    <row r="146" spans="14:15" ht="14.25">
      <c r="N146" s="1987"/>
      <c r="O146" s="1987"/>
    </row>
    <row r="147" spans="14:15" ht="14.25">
      <c r="N147" s="1987"/>
      <c r="O147" s="1987"/>
    </row>
    <row r="148" spans="14:15" ht="14.25">
      <c r="N148" s="1987"/>
      <c r="O148" s="1987"/>
    </row>
    <row r="149" spans="14:15" ht="14.25">
      <c r="N149" s="1987"/>
      <c r="O149" s="1987"/>
    </row>
    <row r="150" spans="14:15" ht="14.25">
      <c r="N150" s="1987"/>
      <c r="O150" s="1987"/>
    </row>
    <row r="151" spans="14:15" ht="14.25">
      <c r="N151" s="1987"/>
      <c r="O151" s="1987"/>
    </row>
    <row r="152" spans="14:15" ht="14.25">
      <c r="N152" s="1987"/>
      <c r="O152" s="1987"/>
    </row>
    <row r="153" spans="14:15" ht="14.25">
      <c r="N153" s="1987"/>
      <c r="O153" s="1987"/>
    </row>
    <row r="154" spans="14:15" ht="14.25">
      <c r="N154" s="1987"/>
      <c r="O154" s="1987"/>
    </row>
    <row r="155" spans="14:15" ht="14.25">
      <c r="N155" s="1987"/>
      <c r="O155" s="1987"/>
    </row>
    <row r="156" spans="14:15" ht="14.25">
      <c r="N156" s="1987"/>
      <c r="O156" s="1987"/>
    </row>
    <row r="157" spans="14:15" ht="14.25">
      <c r="N157" s="1987"/>
      <c r="O157" s="1987"/>
    </row>
    <row r="158" spans="14:15" ht="14.25">
      <c r="N158" s="1987"/>
      <c r="O158" s="1987"/>
    </row>
    <row r="159" spans="14:15" ht="14.25">
      <c r="N159" s="1987"/>
      <c r="O159" s="1987"/>
    </row>
    <row r="160" spans="14:15" ht="14.25">
      <c r="N160" s="1987"/>
      <c r="O160" s="1987"/>
    </row>
    <row r="161" spans="14:15" ht="14.25">
      <c r="N161" s="1987"/>
      <c r="O161" s="1987"/>
    </row>
    <row r="162" spans="14:15" ht="14.25">
      <c r="N162" s="1987"/>
      <c r="O162" s="1987"/>
    </row>
    <row r="163" spans="14:15" ht="14.25">
      <c r="N163" s="1987"/>
      <c r="O163" s="1987"/>
    </row>
    <row r="164" spans="14:15" ht="14.25">
      <c r="N164" s="1987"/>
      <c r="O164" s="1987"/>
    </row>
    <row r="165" spans="14:15" ht="14.25">
      <c r="N165" s="1987"/>
      <c r="O165" s="1987"/>
    </row>
    <row r="166" spans="14:15" ht="14.25">
      <c r="N166" s="1987"/>
      <c r="O166" s="1987"/>
    </row>
    <row r="167" spans="14:15" ht="14.25">
      <c r="N167" s="1987"/>
      <c r="O167" s="1987"/>
    </row>
    <row r="168" spans="14:15" ht="14.25">
      <c r="N168" s="1987"/>
      <c r="O168" s="1987"/>
    </row>
    <row r="169" spans="14:15" ht="14.25">
      <c r="N169" s="1987"/>
      <c r="O169" s="1987"/>
    </row>
    <row r="170" spans="14:15" ht="14.25">
      <c r="N170" s="1987"/>
      <c r="O170" s="1987"/>
    </row>
    <row r="171" spans="14:15" ht="14.25">
      <c r="N171" s="1987"/>
      <c r="O171" s="1987"/>
    </row>
    <row r="172" spans="14:15" ht="14.25">
      <c r="N172" s="1987"/>
      <c r="O172" s="1987"/>
    </row>
    <row r="173" spans="14:15" ht="14.25">
      <c r="N173" s="1987"/>
      <c r="O173" s="1987"/>
    </row>
    <row r="174" spans="14:15" ht="14.25">
      <c r="N174" s="1987"/>
      <c r="O174" s="1987"/>
    </row>
    <row r="175" spans="14:15" ht="14.25">
      <c r="N175" s="1987"/>
      <c r="O175" s="1987"/>
    </row>
    <row r="176" spans="14:15" ht="14.25">
      <c r="N176" s="1987"/>
      <c r="O176" s="1987"/>
    </row>
    <row r="177" spans="14:15" ht="14.25">
      <c r="N177" s="1987"/>
      <c r="O177" s="1987"/>
    </row>
    <row r="178" spans="14:15" ht="14.25">
      <c r="N178" s="1987"/>
      <c r="O178" s="1987"/>
    </row>
    <row r="179" spans="14:15" ht="14.25">
      <c r="N179" s="1987"/>
      <c r="O179" s="1987"/>
    </row>
    <row r="180" spans="14:15" ht="14.25">
      <c r="N180" s="1987"/>
      <c r="O180" s="1987"/>
    </row>
    <row r="181" spans="14:15" ht="14.25">
      <c r="N181" s="1987"/>
      <c r="O181" s="1987"/>
    </row>
    <row r="182" spans="14:15" ht="14.25">
      <c r="N182" s="1987"/>
      <c r="O182" s="1987"/>
    </row>
    <row r="183" spans="14:15" ht="14.25">
      <c r="N183" s="1987"/>
      <c r="O183" s="1987"/>
    </row>
    <row r="184" spans="14:15" ht="14.25">
      <c r="N184" s="1987"/>
      <c r="O184" s="1987"/>
    </row>
    <row r="185" spans="14:15" ht="14.25">
      <c r="N185" s="1987"/>
      <c r="O185" s="1987"/>
    </row>
    <row r="186" spans="14:15" ht="14.25">
      <c r="N186" s="1987"/>
      <c r="O186" s="1987"/>
    </row>
    <row r="187" spans="14:15" ht="14.25">
      <c r="N187" s="1987"/>
      <c r="O187" s="1987"/>
    </row>
    <row r="188" spans="14:15" ht="14.25">
      <c r="N188" s="1987"/>
      <c r="O188" s="1987"/>
    </row>
    <row r="189" spans="14:15" ht="14.25">
      <c r="N189" s="1987"/>
      <c r="O189" s="1987"/>
    </row>
    <row r="190" spans="14:15" ht="14.25">
      <c r="N190" s="1987"/>
      <c r="O190" s="1987"/>
    </row>
    <row r="191" spans="14:15" ht="14.25">
      <c r="N191" s="1987"/>
      <c r="O191" s="1987"/>
    </row>
    <row r="192" spans="14:15" ht="14.25">
      <c r="N192" s="1987"/>
      <c r="O192" s="1987"/>
    </row>
    <row r="193" spans="14:15" ht="14.25">
      <c r="N193" s="1987"/>
      <c r="O193" s="1987"/>
    </row>
    <row r="194" spans="14:15" ht="14.25">
      <c r="N194" s="1987"/>
      <c r="O194" s="1987"/>
    </row>
    <row r="195" spans="14:15" ht="14.25">
      <c r="N195" s="1987"/>
      <c r="O195" s="1987"/>
    </row>
    <row r="196" spans="14:15" ht="14.25">
      <c r="N196" s="1987"/>
      <c r="O196" s="1987"/>
    </row>
    <row r="197" spans="14:15" ht="14.25">
      <c r="N197" s="1987"/>
      <c r="O197" s="1987"/>
    </row>
    <row r="198" spans="14:15" ht="14.25">
      <c r="N198" s="1987"/>
      <c r="O198" s="1987"/>
    </row>
    <row r="199" spans="14:15" ht="14.25">
      <c r="N199" s="1987"/>
      <c r="O199" s="1987"/>
    </row>
    <row r="200" spans="14:15" ht="14.25">
      <c r="N200" s="1987"/>
      <c r="O200" s="1987"/>
    </row>
    <row r="201" spans="14:15" ht="14.25">
      <c r="N201" s="1987"/>
      <c r="O201" s="1987"/>
    </row>
    <row r="202" spans="14:15" ht="14.25">
      <c r="N202" s="1987"/>
      <c r="O202" s="1987"/>
    </row>
    <row r="203" spans="14:15" ht="14.25">
      <c r="N203" s="1987"/>
      <c r="O203" s="1987"/>
    </row>
    <row r="204" spans="14:15" ht="14.25">
      <c r="N204" s="1987"/>
      <c r="O204" s="1987"/>
    </row>
    <row r="205" spans="14:15" ht="14.25">
      <c r="N205" s="1987"/>
      <c r="O205" s="1987"/>
    </row>
    <row r="206" spans="14:15" ht="14.25">
      <c r="N206" s="1987"/>
      <c r="O206" s="1987"/>
    </row>
    <row r="207" spans="14:15" ht="14.25">
      <c r="N207" s="1987"/>
      <c r="O207" s="1987"/>
    </row>
    <row r="208" spans="14:15" ht="14.25">
      <c r="N208" s="1987"/>
      <c r="O208" s="1987"/>
    </row>
    <row r="209" spans="14:15" ht="14.25">
      <c r="N209" s="1987"/>
      <c r="O209" s="1987"/>
    </row>
    <row r="210" spans="14:15" ht="14.25">
      <c r="N210" s="1987"/>
      <c r="O210" s="1987"/>
    </row>
    <row r="211" spans="14:15" ht="14.25">
      <c r="N211" s="1987"/>
      <c r="O211" s="1987"/>
    </row>
    <row r="212" spans="14:15" ht="14.25">
      <c r="N212" s="1987"/>
      <c r="O212" s="1987"/>
    </row>
    <row r="213" spans="14:15" ht="14.25">
      <c r="N213" s="1987"/>
      <c r="O213" s="1987"/>
    </row>
    <row r="214" spans="14:15" ht="14.25">
      <c r="N214" s="1987"/>
      <c r="O214" s="1987"/>
    </row>
    <row r="215" spans="14:15" ht="14.25">
      <c r="N215" s="1987"/>
      <c r="O215" s="1987"/>
    </row>
    <row r="216" spans="14:15" ht="14.25">
      <c r="N216" s="1987"/>
      <c r="O216" s="1987"/>
    </row>
    <row r="217" spans="14:15" ht="14.25">
      <c r="N217" s="1987"/>
      <c r="O217" s="1987"/>
    </row>
    <row r="218" spans="14:15" ht="14.25">
      <c r="N218" s="1987"/>
      <c r="O218" s="1987"/>
    </row>
    <row r="219" spans="14:15" ht="14.25">
      <c r="N219" s="1987"/>
      <c r="O219" s="1987"/>
    </row>
    <row r="220" spans="14:15" ht="14.25">
      <c r="N220" s="1987"/>
      <c r="O220" s="1987"/>
    </row>
    <row r="221" spans="14:15" ht="14.25">
      <c r="N221" s="1987"/>
      <c r="O221" s="1987"/>
    </row>
    <row r="222" spans="14:15" ht="14.25">
      <c r="N222" s="1987"/>
      <c r="O222" s="1987"/>
    </row>
    <row r="223" spans="14:15" ht="14.25">
      <c r="N223" s="1987"/>
      <c r="O223" s="1987"/>
    </row>
    <row r="224" spans="14:15" ht="14.25">
      <c r="N224" s="1987"/>
      <c r="O224" s="1987"/>
    </row>
    <row r="225" spans="14:15" ht="14.25">
      <c r="N225" s="1987"/>
      <c r="O225" s="1987"/>
    </row>
    <row r="226" spans="14:15" ht="14.25">
      <c r="N226" s="1987"/>
      <c r="O226" s="1987"/>
    </row>
    <row r="227" spans="14:15" ht="14.25">
      <c r="N227" s="1987"/>
      <c r="O227" s="1987"/>
    </row>
    <row r="228" spans="14:15" ht="14.25">
      <c r="N228" s="1987"/>
      <c r="O228" s="1987"/>
    </row>
    <row r="229" spans="14:15" ht="14.25">
      <c r="N229" s="1987"/>
      <c r="O229" s="1987"/>
    </row>
    <row r="230" spans="14:15" ht="14.25">
      <c r="N230" s="1987"/>
      <c r="O230" s="1987"/>
    </row>
    <row r="231" spans="14:15" ht="14.25">
      <c r="N231" s="1987"/>
      <c r="O231" s="1987"/>
    </row>
    <row r="232" spans="14:15" ht="14.25">
      <c r="N232" s="1987"/>
      <c r="O232" s="1987"/>
    </row>
    <row r="233" spans="14:15" ht="14.25">
      <c r="N233" s="1987"/>
      <c r="O233" s="1987"/>
    </row>
    <row r="234" spans="14:15" ht="14.25">
      <c r="N234" s="1987"/>
      <c r="O234" s="1987"/>
    </row>
    <row r="235" spans="14:15" ht="14.25">
      <c r="N235" s="1987"/>
      <c r="O235" s="1987"/>
    </row>
    <row r="236" spans="14:15" ht="14.25">
      <c r="N236" s="1987"/>
      <c r="O236" s="1987"/>
    </row>
    <row r="237" spans="14:15" ht="14.25">
      <c r="N237" s="1987"/>
      <c r="O237" s="1987"/>
    </row>
    <row r="238" spans="14:15" ht="14.25">
      <c r="N238" s="1987"/>
      <c r="O238" s="1987"/>
    </row>
    <row r="239" spans="14:15" ht="14.25">
      <c r="N239" s="1987"/>
      <c r="O239" s="1987"/>
    </row>
    <row r="240" spans="14:15" ht="14.25">
      <c r="N240" s="1987"/>
      <c r="O240" s="1987"/>
    </row>
    <row r="241" spans="14:15" ht="14.25">
      <c r="N241" s="1987"/>
      <c r="O241" s="1987"/>
    </row>
    <row r="242" spans="14:15" ht="14.25">
      <c r="N242" s="1987"/>
      <c r="O242" s="1987"/>
    </row>
    <row r="243" spans="14:15" ht="14.25">
      <c r="N243" s="1987"/>
      <c r="O243" s="1987"/>
    </row>
    <row r="244" spans="14:15" ht="14.25">
      <c r="N244" s="1987"/>
      <c r="O244" s="1987"/>
    </row>
    <row r="245" spans="14:15" ht="14.25">
      <c r="N245" s="1987"/>
      <c r="O245" s="1987"/>
    </row>
    <row r="246" spans="14:15" ht="14.25">
      <c r="N246" s="1987"/>
      <c r="O246" s="1987"/>
    </row>
    <row r="247" spans="14:15" ht="14.25">
      <c r="N247" s="1987"/>
      <c r="O247" s="1987"/>
    </row>
    <row r="248" spans="14:15" ht="14.25">
      <c r="N248" s="1987"/>
      <c r="O248" s="1987"/>
    </row>
    <row r="249" spans="14:15" ht="14.25">
      <c r="N249" s="1987"/>
      <c r="O249" s="1987"/>
    </row>
    <row r="250" spans="14:15" ht="14.25">
      <c r="N250" s="1987"/>
      <c r="O250" s="1987"/>
    </row>
    <row r="251" spans="14:15" ht="14.25">
      <c r="N251" s="1987"/>
      <c r="O251" s="1987"/>
    </row>
    <row r="252" spans="14:15" ht="14.25">
      <c r="N252" s="1987"/>
      <c r="O252" s="1987"/>
    </row>
    <row r="253" spans="14:15" ht="14.25">
      <c r="N253" s="1987"/>
      <c r="O253" s="1987"/>
    </row>
    <row r="254" spans="14:15" ht="14.25">
      <c r="N254" s="1987"/>
      <c r="O254" s="1987"/>
    </row>
    <row r="255" spans="14:15" ht="14.25">
      <c r="N255" s="1987"/>
      <c r="O255" s="1987"/>
    </row>
    <row r="256" spans="14:15" ht="14.25">
      <c r="N256" s="1987"/>
      <c r="O256" s="1987"/>
    </row>
    <row r="257" spans="14:15" ht="14.25">
      <c r="N257" s="1987"/>
      <c r="O257" s="1987"/>
    </row>
    <row r="258" spans="14:15" ht="14.25">
      <c r="N258" s="1987"/>
      <c r="O258" s="1987"/>
    </row>
    <row r="259" spans="14:15" ht="14.25">
      <c r="N259" s="1987"/>
      <c r="O259" s="1987"/>
    </row>
    <row r="260" spans="14:15" ht="14.25">
      <c r="N260" s="1987"/>
      <c r="O260" s="1987"/>
    </row>
    <row r="261" spans="14:15" ht="14.25">
      <c r="N261" s="1987"/>
      <c r="O261" s="1987"/>
    </row>
    <row r="262" spans="14:15" ht="14.25">
      <c r="N262" s="1987"/>
      <c r="O262" s="1987"/>
    </row>
    <row r="263" spans="14:15" ht="14.25">
      <c r="N263" s="1987"/>
      <c r="O263" s="1987"/>
    </row>
    <row r="264" spans="14:15" ht="14.25">
      <c r="N264" s="1987"/>
      <c r="O264" s="1987"/>
    </row>
    <row r="265" spans="14:15" ht="14.25">
      <c r="N265" s="1987"/>
      <c r="O265" s="1987"/>
    </row>
    <row r="266" spans="14:15" ht="14.25">
      <c r="N266" s="1987"/>
      <c r="O266" s="1987"/>
    </row>
    <row r="267" spans="14:15" ht="14.25">
      <c r="N267" s="1987"/>
      <c r="O267" s="1987"/>
    </row>
    <row r="268" spans="14:15" ht="14.25">
      <c r="N268" s="1987"/>
      <c r="O268" s="1987"/>
    </row>
    <row r="269" spans="14:15" ht="14.25">
      <c r="N269" s="1987"/>
      <c r="O269" s="1987"/>
    </row>
    <row r="270" spans="14:15" ht="14.25">
      <c r="N270" s="1987"/>
      <c r="O270" s="1987"/>
    </row>
    <row r="271" spans="14:15" ht="14.25">
      <c r="N271" s="1987"/>
      <c r="O271" s="1987"/>
    </row>
    <row r="272" spans="14:15" ht="14.25">
      <c r="N272" s="1987"/>
      <c r="O272" s="1987"/>
    </row>
    <row r="273" spans="14:15" ht="14.25">
      <c r="N273" s="1987"/>
      <c r="O273" s="1987"/>
    </row>
    <row r="274" spans="14:15" ht="14.25">
      <c r="N274" s="1987"/>
      <c r="O274" s="1987"/>
    </row>
    <row r="275" spans="14:15" ht="14.25">
      <c r="N275" s="1987"/>
      <c r="O275" s="1987"/>
    </row>
    <row r="276" spans="14:15" ht="14.25">
      <c r="N276" s="1987"/>
      <c r="O276" s="1987"/>
    </row>
    <row r="277" spans="14:15" ht="14.25">
      <c r="N277" s="1987"/>
      <c r="O277" s="1987"/>
    </row>
    <row r="278" spans="14:15" ht="14.25">
      <c r="N278" s="1987"/>
      <c r="O278" s="1987"/>
    </row>
    <row r="279" spans="14:15" ht="14.25">
      <c r="N279" s="1987"/>
      <c r="O279" s="1987"/>
    </row>
    <row r="280" spans="14:15" ht="14.25">
      <c r="N280" s="1987"/>
      <c r="O280" s="1987"/>
    </row>
    <row r="281" spans="14:15" ht="14.25">
      <c r="N281" s="1987"/>
      <c r="O281" s="1987"/>
    </row>
    <row r="282" spans="14:15" ht="14.25">
      <c r="N282" s="1987"/>
      <c r="O282" s="1987"/>
    </row>
    <row r="283" spans="14:15" ht="14.25">
      <c r="N283" s="1987"/>
      <c r="O283" s="1987"/>
    </row>
    <row r="284" spans="14:15" ht="14.25">
      <c r="N284" s="1987"/>
      <c r="O284" s="1987"/>
    </row>
    <row r="285" spans="14:15" ht="14.25">
      <c r="N285" s="1987"/>
      <c r="O285" s="1987"/>
    </row>
    <row r="286" spans="14:15" ht="14.25">
      <c r="N286" s="1987"/>
      <c r="O286" s="1987"/>
    </row>
    <row r="287" spans="14:15" ht="14.25">
      <c r="N287" s="1987"/>
      <c r="O287" s="1987"/>
    </row>
    <row r="288" spans="14:15" ht="14.25">
      <c r="N288" s="1987"/>
      <c r="O288" s="1987"/>
    </row>
    <row r="289" spans="14:15" ht="14.25">
      <c r="N289" s="1987"/>
      <c r="O289" s="1987"/>
    </row>
    <row r="290" spans="14:15" ht="14.25">
      <c r="N290" s="1987"/>
      <c r="O290" s="1987"/>
    </row>
    <row r="291" spans="14:15" ht="14.25">
      <c r="N291" s="1987"/>
      <c r="O291" s="1987"/>
    </row>
    <row r="292" spans="14:15" ht="14.25">
      <c r="N292" s="1987"/>
      <c r="O292" s="1987"/>
    </row>
    <row r="293" spans="14:15" ht="14.25">
      <c r="N293" s="1987"/>
      <c r="O293" s="1987"/>
    </row>
    <row r="294" spans="14:15" ht="14.25">
      <c r="N294" s="1987"/>
      <c r="O294" s="1987"/>
    </row>
    <row r="295" spans="14:15" ht="14.25">
      <c r="N295" s="1987"/>
      <c r="O295" s="1987"/>
    </row>
    <row r="296" spans="14:15" ht="14.25">
      <c r="N296" s="1987"/>
      <c r="O296" s="1987"/>
    </row>
    <row r="297" spans="14:15" ht="14.25">
      <c r="N297" s="1987"/>
      <c r="O297" s="1987"/>
    </row>
    <row r="298" spans="14:15" ht="14.25">
      <c r="N298" s="1987"/>
      <c r="O298" s="1987"/>
    </row>
    <row r="299" spans="14:15" ht="14.25">
      <c r="N299" s="1987"/>
      <c r="O299" s="1987"/>
    </row>
    <row r="300" spans="14:15" ht="14.25">
      <c r="N300" s="1987"/>
      <c r="O300" s="1987"/>
    </row>
    <row r="301" spans="14:15" ht="14.25">
      <c r="N301" s="1987"/>
      <c r="O301" s="1987"/>
    </row>
    <row r="302" spans="14:15" ht="14.25">
      <c r="N302" s="1987"/>
      <c r="O302" s="1987"/>
    </row>
    <row r="303" spans="14:15" ht="14.25">
      <c r="N303" s="1987"/>
      <c r="O303" s="1987"/>
    </row>
    <row r="304" spans="14:15" ht="14.25">
      <c r="N304" s="1987"/>
      <c r="O304" s="1987"/>
    </row>
    <row r="305" spans="14:15" ht="14.25">
      <c r="N305" s="1987"/>
      <c r="O305" s="1987"/>
    </row>
    <row r="306" spans="14:15" ht="14.25">
      <c r="N306" s="1987"/>
      <c r="O306" s="1987"/>
    </row>
    <row r="307" spans="14:15" ht="14.25">
      <c r="N307" s="1987"/>
      <c r="O307" s="1987"/>
    </row>
    <row r="308" spans="14:15" ht="14.25">
      <c r="N308" s="1987"/>
      <c r="O308" s="1987"/>
    </row>
    <row r="309" spans="14:15" ht="14.25">
      <c r="N309" s="1987"/>
      <c r="O309" s="1987"/>
    </row>
    <row r="310" spans="14:15" ht="14.25">
      <c r="N310" s="1987"/>
      <c r="O310" s="1987"/>
    </row>
    <row r="311" spans="14:15" ht="14.25">
      <c r="N311" s="1987"/>
      <c r="O311" s="1987"/>
    </row>
    <row r="312" spans="14:15" ht="14.25">
      <c r="N312" s="1987"/>
      <c r="O312" s="1987"/>
    </row>
    <row r="313" spans="14:15" ht="14.25">
      <c r="N313" s="1987"/>
      <c r="O313" s="1987"/>
    </row>
    <row r="314" spans="14:15" ht="14.25">
      <c r="N314" s="1987"/>
      <c r="O314" s="1987"/>
    </row>
    <row r="315" spans="14:15" ht="14.25">
      <c r="N315" s="1987"/>
      <c r="O315" s="1987"/>
    </row>
    <row r="316" spans="14:15" ht="14.25">
      <c r="N316" s="1987"/>
      <c r="O316" s="1987"/>
    </row>
    <row r="317" spans="14:15" ht="14.25">
      <c r="N317" s="1987"/>
      <c r="O317" s="1987"/>
    </row>
    <row r="318" spans="14:15" ht="14.25">
      <c r="N318" s="1987"/>
      <c r="O318" s="1987"/>
    </row>
    <row r="319" spans="14:15" ht="14.25">
      <c r="N319" s="1987"/>
      <c r="O319" s="1987"/>
    </row>
    <row r="320" spans="14:15" ht="14.25">
      <c r="N320" s="1987"/>
      <c r="O320" s="1987"/>
    </row>
    <row r="321" spans="14:15" ht="14.25">
      <c r="N321" s="1987"/>
      <c r="O321" s="1987"/>
    </row>
    <row r="322" spans="14:15" ht="14.25">
      <c r="N322" s="1987"/>
      <c r="O322" s="1987"/>
    </row>
    <row r="323" spans="14:15" ht="14.25">
      <c r="N323" s="1987"/>
      <c r="O323" s="1987"/>
    </row>
    <row r="324" spans="14:15" ht="14.25">
      <c r="N324" s="1987"/>
      <c r="O324" s="1987"/>
    </row>
    <row r="325" spans="14:15" ht="14.25">
      <c r="N325" s="1987"/>
      <c r="O325" s="1987"/>
    </row>
    <row r="326" spans="14:15" ht="14.25">
      <c r="N326" s="1987"/>
      <c r="O326" s="1987"/>
    </row>
    <row r="327" spans="14:15" ht="14.25">
      <c r="N327" s="1987"/>
      <c r="O327" s="1987"/>
    </row>
    <row r="328" spans="14:15" ht="14.25">
      <c r="N328" s="1987"/>
      <c r="O328" s="1987"/>
    </row>
    <row r="329" spans="14:15" ht="14.25">
      <c r="N329" s="1987"/>
      <c r="O329" s="1987"/>
    </row>
    <row r="330" spans="14:15" ht="14.25">
      <c r="N330" s="1987"/>
      <c r="O330" s="1987"/>
    </row>
    <row r="331" spans="14:15" ht="14.25">
      <c r="N331" s="1987"/>
      <c r="O331" s="1987"/>
    </row>
    <row r="332" spans="14:15" ht="14.25">
      <c r="N332" s="1987"/>
      <c r="O332" s="1987"/>
    </row>
    <row r="333" spans="14:15" ht="14.25">
      <c r="N333" s="1987"/>
      <c r="O333" s="1987"/>
    </row>
    <row r="334" spans="14:15" ht="14.25">
      <c r="N334" s="1987"/>
      <c r="O334" s="1987"/>
    </row>
    <row r="335" spans="14:15" ht="14.25">
      <c r="N335" s="1987"/>
      <c r="O335" s="1987"/>
    </row>
    <row r="336" spans="14:15" ht="14.25">
      <c r="N336" s="1987"/>
      <c r="O336" s="1987"/>
    </row>
    <row r="337" spans="14:15" ht="14.25">
      <c r="N337" s="1987"/>
      <c r="O337" s="1987"/>
    </row>
    <row r="338" spans="14:15" ht="14.25">
      <c r="N338" s="1987"/>
      <c r="O338" s="1987"/>
    </row>
    <row r="339" spans="14:15" ht="14.25">
      <c r="N339" s="1987"/>
      <c r="O339" s="1987"/>
    </row>
    <row r="340" spans="14:15" ht="14.25">
      <c r="N340" s="1987"/>
      <c r="O340" s="1987"/>
    </row>
    <row r="341" spans="14:15" ht="14.25">
      <c r="N341" s="1987"/>
      <c r="O341" s="1987"/>
    </row>
    <row r="342" spans="14:15" ht="14.25">
      <c r="N342" s="1987"/>
      <c r="O342" s="1987"/>
    </row>
    <row r="343" spans="14:15" ht="14.25">
      <c r="N343" s="1987"/>
      <c r="O343" s="1987"/>
    </row>
    <row r="344" spans="14:15" ht="14.25">
      <c r="N344" s="1987"/>
      <c r="O344" s="1987"/>
    </row>
    <row r="345" spans="14:15" ht="14.25">
      <c r="N345" s="1987"/>
      <c r="O345" s="1987"/>
    </row>
    <row r="346" spans="14:15" ht="14.25">
      <c r="N346" s="1987"/>
      <c r="O346" s="1987"/>
    </row>
    <row r="347" spans="14:15" ht="14.25">
      <c r="N347" s="1987"/>
      <c r="O347" s="1987"/>
    </row>
    <row r="348" spans="14:15" ht="14.25">
      <c r="N348" s="1987"/>
      <c r="O348" s="1987"/>
    </row>
    <row r="349" spans="14:15" ht="14.25">
      <c r="N349" s="1987"/>
      <c r="O349" s="1987"/>
    </row>
    <row r="350" spans="14:15" ht="14.25">
      <c r="N350" s="1987"/>
      <c r="O350" s="1987"/>
    </row>
    <row r="351" spans="14:15" ht="14.25">
      <c r="N351" s="1987"/>
      <c r="O351" s="1987"/>
    </row>
    <row r="352" spans="14:15" ht="14.25">
      <c r="N352" s="1987"/>
      <c r="O352" s="1987"/>
    </row>
    <row r="353" spans="14:14" ht="14.25">
      <c r="N353" s="1987"/>
    </row>
    <row r="354" spans="14:14" ht="14.25">
      <c r="N354" s="1987"/>
    </row>
    <row r="355" spans="14:14" ht="14.25">
      <c r="N355" s="1987"/>
    </row>
    <row r="356" spans="14:14" ht="14.25">
      <c r="N356" s="1987"/>
    </row>
    <row r="357" spans="14:14" ht="14.25">
      <c r="N357" s="1987"/>
    </row>
    <row r="358" spans="14:14" ht="14.25">
      <c r="N358" s="1987"/>
    </row>
    <row r="359" spans="14:14" ht="14.25">
      <c r="N359" s="1987"/>
    </row>
    <row r="360" spans="14:14" ht="14.25">
      <c r="N360" s="1987"/>
    </row>
    <row r="361" spans="14:14" ht="14.25">
      <c r="N361" s="1987"/>
    </row>
    <row r="362" spans="14:14" ht="14.25">
      <c r="N362" s="1987"/>
    </row>
    <row r="363" spans="14:14" ht="14.25">
      <c r="N363" s="1987"/>
    </row>
    <row r="364" spans="14:14" ht="14.25">
      <c r="N364" s="1987"/>
    </row>
    <row r="365" spans="14:14" ht="14.25">
      <c r="N365" s="1987"/>
    </row>
    <row r="366" spans="14:14" ht="14.25">
      <c r="N366" s="1987"/>
    </row>
    <row r="367" spans="14:14" ht="14.25">
      <c r="N367" s="1987"/>
    </row>
    <row r="368" spans="14:14" ht="14.25">
      <c r="N368" s="1987"/>
    </row>
    <row r="369" spans="14:14" ht="14.25">
      <c r="N369" s="1987"/>
    </row>
    <row r="370" spans="14:14" ht="14.25">
      <c r="N370" s="1987"/>
    </row>
    <row r="371" spans="14:14" ht="14.25">
      <c r="N371" s="1987"/>
    </row>
    <row r="372" spans="14:14" ht="14.25">
      <c r="N372" s="1987"/>
    </row>
    <row r="373" spans="14:14" ht="14.25">
      <c r="N373" s="1987"/>
    </row>
    <row r="374" spans="14:14" ht="14.25">
      <c r="N374" s="1987"/>
    </row>
    <row r="375" spans="14:14" ht="14.25">
      <c r="N375" s="1987"/>
    </row>
    <row r="376" spans="14:14" ht="14.25">
      <c r="N376" s="1987"/>
    </row>
    <row r="377" spans="14:14" ht="14.25">
      <c r="N377" s="1987"/>
    </row>
    <row r="378" spans="14:14" ht="14.25">
      <c r="N378" s="1987"/>
    </row>
    <row r="379" spans="14:14" ht="14.25">
      <c r="N379" s="1987"/>
    </row>
    <row r="380" spans="14:14" ht="14.25">
      <c r="N380" s="1987"/>
    </row>
    <row r="381" spans="14:14" ht="14.25">
      <c r="N381" s="1987"/>
    </row>
    <row r="382" spans="14:14" ht="14.25">
      <c r="N382" s="1987"/>
    </row>
    <row r="383" spans="14:14" ht="14.25">
      <c r="N383" s="1987"/>
    </row>
    <row r="384" spans="14:14" ht="14.25">
      <c r="N384" s="1987"/>
    </row>
    <row r="385" spans="14:14" ht="14.25">
      <c r="N385" s="1987"/>
    </row>
    <row r="386" spans="14:14" ht="14.25">
      <c r="N386" s="1987"/>
    </row>
    <row r="387" spans="14:14" ht="14.25">
      <c r="N387" s="1987"/>
    </row>
    <row r="388" spans="14:14" ht="14.25">
      <c r="N388" s="1987"/>
    </row>
    <row r="389" spans="14:14" ht="14.25">
      <c r="N389" s="1987"/>
    </row>
    <row r="390" spans="14:14" ht="14.25">
      <c r="N390" s="1987"/>
    </row>
    <row r="391" spans="14:14" ht="14.25">
      <c r="N391" s="1987"/>
    </row>
    <row r="392" spans="14:14" ht="14.25">
      <c r="N392" s="1987"/>
    </row>
    <row r="393" spans="14:14" ht="14.25">
      <c r="N393" s="1987"/>
    </row>
    <row r="394" spans="14:14" ht="14.25">
      <c r="N394" s="1987"/>
    </row>
    <row r="395" spans="14:14" ht="14.25">
      <c r="N395" s="1987"/>
    </row>
    <row r="396" spans="14:14" ht="14.25">
      <c r="N396" s="1987"/>
    </row>
    <row r="397" spans="14:14" ht="14.25">
      <c r="N397" s="1987"/>
    </row>
    <row r="398" spans="14:14" ht="14.25">
      <c r="N398" s="1987"/>
    </row>
    <row r="399" spans="14:14" ht="14.25">
      <c r="N399" s="1987"/>
    </row>
    <row r="400" spans="14:14" ht="14.25">
      <c r="N400" s="1987"/>
    </row>
    <row r="401" spans="14:14" ht="14.25">
      <c r="N401" s="1987"/>
    </row>
    <row r="402" spans="14:14" ht="14.25">
      <c r="N402" s="1987"/>
    </row>
    <row r="403" spans="14:14" ht="14.25">
      <c r="N403" s="1987"/>
    </row>
    <row r="404" spans="14:14" ht="14.25">
      <c r="N404" s="1987"/>
    </row>
    <row r="405" spans="14:14" ht="14.25">
      <c r="N405" s="1987"/>
    </row>
    <row r="406" spans="14:14" ht="14.25">
      <c r="N406" s="1987"/>
    </row>
    <row r="407" spans="14:14" ht="14.25">
      <c r="N407" s="1987"/>
    </row>
    <row r="408" spans="14:14" ht="14.25">
      <c r="N408" s="1987"/>
    </row>
    <row r="409" spans="14:14" ht="14.25">
      <c r="N409" s="1987"/>
    </row>
    <row r="410" spans="14:14" ht="14.25">
      <c r="N410" s="1987"/>
    </row>
    <row r="411" spans="14:14" ht="14.25">
      <c r="N411" s="1987"/>
    </row>
    <row r="412" spans="14:14" ht="14.25">
      <c r="N412" s="1987"/>
    </row>
    <row r="413" spans="14:14" ht="14.25">
      <c r="N413" s="1987"/>
    </row>
    <row r="414" spans="14:14" ht="14.25">
      <c r="N414" s="1987"/>
    </row>
    <row r="415" spans="14:14" ht="14.25">
      <c r="N415" s="1987"/>
    </row>
    <row r="416" spans="14:14" ht="14.25">
      <c r="N416" s="1987"/>
    </row>
    <row r="417" spans="14:14" ht="14.25">
      <c r="N417" s="1987"/>
    </row>
    <row r="418" spans="14:14" ht="14.25">
      <c r="N418" s="1987"/>
    </row>
    <row r="419" spans="14:14" ht="14.25">
      <c r="N419" s="1987"/>
    </row>
    <row r="420" spans="14:14" ht="14.25">
      <c r="N420" s="1987"/>
    </row>
    <row r="421" spans="14:14" ht="14.25">
      <c r="N421" s="1987"/>
    </row>
    <row r="422" spans="14:14" ht="14.25">
      <c r="N422" s="1987"/>
    </row>
    <row r="423" spans="14:14" ht="14.25">
      <c r="N423" s="1987"/>
    </row>
    <row r="424" spans="14:14" ht="14.25">
      <c r="N424" s="1987"/>
    </row>
    <row r="425" spans="14:14" ht="14.25">
      <c r="N425" s="1987"/>
    </row>
    <row r="426" spans="14:14" ht="14.25">
      <c r="N426" s="1987"/>
    </row>
    <row r="427" spans="14:14" ht="14.25">
      <c r="N427" s="1987"/>
    </row>
    <row r="428" spans="14:14" ht="14.25">
      <c r="N428" s="1987"/>
    </row>
    <row r="429" spans="14:14" ht="14.25">
      <c r="N429" s="1987"/>
    </row>
    <row r="430" spans="14:14" ht="14.25">
      <c r="N430" s="1987"/>
    </row>
    <row r="431" spans="14:14" ht="14.25">
      <c r="N431" s="1987"/>
    </row>
    <row r="432" spans="14:14" ht="14.25">
      <c r="N432" s="1987"/>
    </row>
    <row r="433" spans="14:14" ht="14.25">
      <c r="N433" s="1987"/>
    </row>
    <row r="434" spans="14:14" ht="14.25">
      <c r="N434" s="1987"/>
    </row>
    <row r="435" spans="14:14" ht="14.25">
      <c r="N435" s="1987"/>
    </row>
    <row r="436" spans="14:14" ht="14.25">
      <c r="N436" s="1987"/>
    </row>
    <row r="437" spans="14:14" ht="14.25">
      <c r="N437" s="1987"/>
    </row>
    <row r="438" spans="14:14" ht="14.25">
      <c r="N438" s="1987"/>
    </row>
    <row r="439" spans="14:14" ht="14.25">
      <c r="N439" s="1987"/>
    </row>
    <row r="440" spans="14:14" ht="14.25">
      <c r="N440" s="1987"/>
    </row>
    <row r="441" spans="14:14" ht="14.25">
      <c r="N441" s="1987"/>
    </row>
    <row r="442" spans="14:14" ht="14.25">
      <c r="N442" s="1987"/>
    </row>
    <row r="443" spans="14:14" ht="14.25">
      <c r="N443" s="1987"/>
    </row>
    <row r="444" spans="14:14" ht="14.25">
      <c r="N444" s="1987"/>
    </row>
    <row r="445" spans="14:14" ht="14.25">
      <c r="N445" s="1987"/>
    </row>
    <row r="446" spans="14:14" ht="14.25">
      <c r="N446" s="1987"/>
    </row>
    <row r="447" spans="14:14" ht="14.25">
      <c r="N447" s="1987"/>
    </row>
    <row r="448" spans="14:14" ht="14.25">
      <c r="N448" s="1987"/>
    </row>
    <row r="449" spans="14:14" ht="14.25">
      <c r="N449" s="1987"/>
    </row>
    <row r="450" spans="14:14" ht="14.25">
      <c r="N450" s="1987"/>
    </row>
    <row r="451" spans="14:14" ht="14.25">
      <c r="N451" s="1987"/>
    </row>
    <row r="452" spans="14:14" ht="14.25">
      <c r="N452" s="1987"/>
    </row>
    <row r="453" spans="14:14" ht="14.25">
      <c r="N453" s="1987"/>
    </row>
    <row r="454" spans="14:14" ht="14.25">
      <c r="N454" s="1987"/>
    </row>
    <row r="455" spans="14:14" ht="14.25">
      <c r="N455" s="1987"/>
    </row>
    <row r="456" spans="14:14" ht="14.25">
      <c r="N456" s="1987"/>
    </row>
    <row r="457" spans="14:14" ht="14.25">
      <c r="N457" s="1987"/>
    </row>
    <row r="458" spans="14:14" ht="14.25">
      <c r="N458" s="1987"/>
    </row>
    <row r="459" spans="14:14" ht="14.25">
      <c r="N459" s="1987"/>
    </row>
    <row r="460" spans="14:14" ht="14.25">
      <c r="N460" s="1987"/>
    </row>
    <row r="461" spans="14:14" ht="14.25">
      <c r="N461" s="1987"/>
    </row>
    <row r="462" spans="14:14" ht="14.25">
      <c r="N462" s="1987"/>
    </row>
    <row r="463" spans="14:14" ht="14.25">
      <c r="N463" s="1987"/>
    </row>
    <row r="464" spans="14:14" ht="14.25">
      <c r="N464" s="1987"/>
    </row>
    <row r="465" spans="14:14" ht="14.25">
      <c r="N465" s="1987"/>
    </row>
    <row r="466" spans="14:14" ht="14.25">
      <c r="N466" s="1987"/>
    </row>
    <row r="467" spans="14:14" ht="14.25">
      <c r="N467" s="1987"/>
    </row>
    <row r="468" spans="14:14" ht="14.25">
      <c r="N468" s="1987"/>
    </row>
    <row r="469" spans="14:14" ht="14.25">
      <c r="N469" s="1987"/>
    </row>
    <row r="470" spans="14:14" ht="14.25">
      <c r="N470" s="1987"/>
    </row>
    <row r="471" spans="14:14" ht="14.25">
      <c r="N471" s="1987"/>
    </row>
    <row r="472" spans="14:14" ht="14.25">
      <c r="N472" s="1987"/>
    </row>
    <row r="473" spans="14:14" ht="14.25">
      <c r="N473" s="1987"/>
    </row>
    <row r="474" spans="14:14" ht="14.25">
      <c r="N474" s="1987"/>
    </row>
    <row r="475" spans="14:14" ht="14.25">
      <c r="N475" s="1987"/>
    </row>
    <row r="476" spans="14:14" ht="14.25">
      <c r="N476" s="1987"/>
    </row>
    <row r="477" spans="14:14" ht="14.25">
      <c r="N477" s="1987"/>
    </row>
    <row r="478" spans="14:14" ht="14.25">
      <c r="N478" s="1987"/>
    </row>
    <row r="479" spans="14:14" ht="14.25">
      <c r="N479" s="1987"/>
    </row>
    <row r="480" spans="14:14" ht="14.25">
      <c r="N480" s="1987"/>
    </row>
    <row r="481" spans="14:14" ht="14.25">
      <c r="N481" s="1987"/>
    </row>
    <row r="482" spans="14:14" ht="14.25">
      <c r="N482" s="1987"/>
    </row>
    <row r="483" spans="14:14" ht="14.25">
      <c r="N483" s="1987"/>
    </row>
    <row r="484" spans="14:14" ht="14.25">
      <c r="N484" s="1987"/>
    </row>
    <row r="485" spans="14:14" ht="14.25">
      <c r="N485" s="1987"/>
    </row>
    <row r="486" spans="14:14" ht="14.25">
      <c r="N486" s="1987"/>
    </row>
    <row r="487" spans="14:14" ht="14.25">
      <c r="N487" s="1987"/>
    </row>
    <row r="488" spans="14:14" ht="14.25">
      <c r="N488" s="1987"/>
    </row>
    <row r="489" spans="14:14" ht="14.25">
      <c r="N489" s="1987"/>
    </row>
    <row r="490" spans="14:14" ht="14.25">
      <c r="N490" s="1987"/>
    </row>
    <row r="491" spans="14:14" ht="14.25">
      <c r="N491" s="1987"/>
    </row>
    <row r="492" spans="14:14" ht="14.25">
      <c r="N492" s="1987"/>
    </row>
    <row r="493" spans="14:14" ht="14.25">
      <c r="N493" s="1987"/>
    </row>
    <row r="494" spans="14:14" ht="14.25">
      <c r="N494" s="1987"/>
    </row>
    <row r="495" spans="14:14" ht="14.25">
      <c r="N495" s="1987"/>
    </row>
    <row r="496" spans="14:14" ht="14.25">
      <c r="N496" s="1987"/>
    </row>
    <row r="497" spans="14:14" ht="14.25">
      <c r="N497" s="1987"/>
    </row>
    <row r="498" spans="14:14" ht="14.25">
      <c r="N498" s="1987"/>
    </row>
    <row r="499" spans="14:14" ht="14.25">
      <c r="N499" s="1987"/>
    </row>
    <row r="500" spans="14:14" ht="14.25">
      <c r="N500" s="1987"/>
    </row>
    <row r="501" spans="14:14" ht="14.25">
      <c r="N501" s="1987"/>
    </row>
    <row r="502" spans="14:14" ht="14.25">
      <c r="N502" s="1987"/>
    </row>
    <row r="503" spans="14:14" ht="14.25">
      <c r="N503" s="1987"/>
    </row>
    <row r="504" spans="14:14" ht="14.25">
      <c r="N504" s="1987"/>
    </row>
    <row r="505" spans="14:14" ht="14.25">
      <c r="N505" s="1987"/>
    </row>
    <row r="506" spans="14:14" ht="14.25">
      <c r="N506" s="1987"/>
    </row>
    <row r="507" spans="14:14" ht="14.25">
      <c r="N507" s="1987"/>
    </row>
    <row r="508" spans="14:14" ht="14.25">
      <c r="N508" s="1987"/>
    </row>
    <row r="509" spans="14:14" ht="14.25">
      <c r="N509" s="1987"/>
    </row>
    <row r="510" spans="14:14" ht="14.25">
      <c r="N510" s="1987"/>
    </row>
    <row r="511" spans="14:14" ht="14.25">
      <c r="N511" s="1987"/>
    </row>
    <row r="512" spans="14:14" ht="14.25">
      <c r="N512" s="1987"/>
    </row>
    <row r="513" spans="14:14" ht="14.25">
      <c r="N513" s="1987"/>
    </row>
    <row r="514" spans="14:14" ht="14.25">
      <c r="N514" s="1987"/>
    </row>
    <row r="515" spans="14:14" ht="14.25">
      <c r="N515" s="1987"/>
    </row>
    <row r="516" spans="14:14" ht="14.25">
      <c r="N516" s="1987"/>
    </row>
    <row r="517" spans="14:14" ht="14.25">
      <c r="N517" s="1987"/>
    </row>
    <row r="518" spans="14:14" ht="14.25">
      <c r="N518" s="1987"/>
    </row>
    <row r="519" spans="14:14" ht="14.25">
      <c r="N519" s="1987"/>
    </row>
    <row r="520" spans="14:14" ht="14.25">
      <c r="N520" s="1987"/>
    </row>
    <row r="521" spans="14:14" ht="14.25">
      <c r="N521" s="1987"/>
    </row>
    <row r="522" spans="14:14" ht="14.25">
      <c r="N522" s="1987"/>
    </row>
    <row r="523" spans="14:14" ht="14.25">
      <c r="N523" s="1987"/>
    </row>
    <row r="524" spans="14:14" ht="14.25">
      <c r="N524" s="1987"/>
    </row>
    <row r="525" spans="14:14" ht="14.25">
      <c r="N525" s="1987"/>
    </row>
    <row r="526" spans="14:14" ht="14.25">
      <c r="N526" s="1987"/>
    </row>
    <row r="527" spans="14:14" ht="14.25">
      <c r="N527" s="1987"/>
    </row>
    <row r="528" spans="14:14" ht="14.25">
      <c r="N528" s="1987"/>
    </row>
    <row r="529" spans="14:14" ht="14.25">
      <c r="N529" s="1987"/>
    </row>
    <row r="530" spans="14:14" ht="14.25">
      <c r="N530" s="1987"/>
    </row>
    <row r="531" spans="14:14" ht="14.25">
      <c r="N531" s="1987"/>
    </row>
    <row r="532" spans="14:14" ht="14.25">
      <c r="N532" s="1987"/>
    </row>
    <row r="533" spans="14:14" ht="14.25">
      <c r="N533" s="1987"/>
    </row>
    <row r="534" spans="14:14" ht="14.25">
      <c r="N534" s="1987"/>
    </row>
    <row r="535" spans="14:14" ht="14.25">
      <c r="N535" s="1987"/>
    </row>
    <row r="536" spans="14:14" ht="14.25">
      <c r="N536" s="1987"/>
    </row>
    <row r="537" spans="14:14" ht="14.25">
      <c r="N537" s="1987"/>
    </row>
    <row r="538" spans="14:14" ht="14.25">
      <c r="N538" s="1987"/>
    </row>
    <row r="539" spans="14:14" ht="14.25">
      <c r="N539" s="1987"/>
    </row>
    <row r="540" spans="14:14" ht="14.25">
      <c r="N540" s="1987"/>
    </row>
    <row r="541" spans="14:14" ht="14.25">
      <c r="N541" s="1987"/>
    </row>
    <row r="542" spans="14:14" ht="14.25">
      <c r="N542" s="1987"/>
    </row>
    <row r="543" spans="14:14" ht="14.25">
      <c r="N543" s="1987"/>
    </row>
    <row r="544" spans="14:14" ht="14.25">
      <c r="N544" s="1987"/>
    </row>
    <row r="545" spans="14:14" ht="14.25">
      <c r="N545" s="1987"/>
    </row>
    <row r="546" spans="14:14" ht="14.25">
      <c r="N546" s="1987"/>
    </row>
    <row r="547" spans="14:14" ht="14.25">
      <c r="N547" s="1987"/>
    </row>
    <row r="548" spans="14:14" ht="14.25">
      <c r="N548" s="1987"/>
    </row>
    <row r="549" spans="14:14" ht="14.25">
      <c r="N549" s="1987"/>
    </row>
    <row r="550" spans="14:14" ht="14.25">
      <c r="N550" s="1987"/>
    </row>
    <row r="551" spans="14:14" ht="14.25">
      <c r="N551" s="1987"/>
    </row>
    <row r="552" spans="14:14" ht="14.25">
      <c r="N552" s="1987"/>
    </row>
    <row r="553" spans="14:14" ht="14.25">
      <c r="N553" s="1987"/>
    </row>
    <row r="554" spans="14:14" ht="14.25">
      <c r="N554" s="1987"/>
    </row>
    <row r="555" spans="14:14" ht="14.25">
      <c r="N555" s="1987"/>
    </row>
    <row r="556" spans="14:14" ht="14.25">
      <c r="N556" s="1987"/>
    </row>
    <row r="557" spans="14:14" ht="14.25">
      <c r="N557" s="1987"/>
    </row>
    <row r="558" spans="14:14" ht="14.25">
      <c r="N558" s="1987"/>
    </row>
    <row r="559" spans="14:14" ht="14.25">
      <c r="N559" s="1987"/>
    </row>
    <row r="560" spans="14:14" ht="14.25">
      <c r="N560" s="1987"/>
    </row>
    <row r="561" spans="14:14" ht="14.25">
      <c r="N561" s="1987"/>
    </row>
    <row r="562" spans="14:14" ht="14.25">
      <c r="N562" s="1987"/>
    </row>
    <row r="563" spans="14:14" ht="14.25">
      <c r="N563" s="1987"/>
    </row>
    <row r="564" spans="14:14" ht="14.25">
      <c r="N564" s="1987"/>
    </row>
    <row r="565" spans="14:14" ht="14.25">
      <c r="N565" s="1987"/>
    </row>
    <row r="566" spans="14:14" ht="14.25">
      <c r="N566" s="1987"/>
    </row>
    <row r="567" spans="14:14" ht="14.25">
      <c r="N567" s="1987"/>
    </row>
    <row r="568" spans="14:14" ht="14.25">
      <c r="N568" s="1987"/>
    </row>
    <row r="569" spans="14:14" ht="14.25">
      <c r="N569" s="1987"/>
    </row>
    <row r="570" spans="14:14" ht="14.25">
      <c r="N570" s="1987"/>
    </row>
    <row r="571" spans="14:14" ht="14.25">
      <c r="N571" s="1987"/>
    </row>
    <row r="572" spans="14:14" ht="14.25">
      <c r="N572" s="1987"/>
    </row>
    <row r="573" spans="14:14" ht="14.25">
      <c r="N573" s="1987"/>
    </row>
    <row r="574" spans="14:14" ht="14.25">
      <c r="N574" s="1987"/>
    </row>
    <row r="575" spans="14:14" ht="14.25">
      <c r="N575" s="1987"/>
    </row>
    <row r="576" spans="14:14" ht="14.25">
      <c r="N576" s="1987"/>
    </row>
    <row r="577" spans="14:14" ht="14.25">
      <c r="N577" s="1987"/>
    </row>
    <row r="578" spans="14:14" ht="14.25">
      <c r="N578" s="1987"/>
    </row>
    <row r="579" spans="14:14" ht="14.25">
      <c r="N579" s="1987"/>
    </row>
    <row r="580" spans="14:14" ht="14.25">
      <c r="N580" s="1987"/>
    </row>
    <row r="581" spans="14:14" ht="14.25">
      <c r="N581" s="1987"/>
    </row>
    <row r="582" spans="14:14" ht="14.25">
      <c r="N582" s="1987"/>
    </row>
    <row r="583" spans="14:14" ht="14.25">
      <c r="N583" s="1987"/>
    </row>
    <row r="584" spans="14:14" ht="14.25">
      <c r="N584" s="1987"/>
    </row>
    <row r="585" spans="14:14" ht="14.25">
      <c r="N585" s="1987"/>
    </row>
    <row r="586" spans="14:14" ht="14.25">
      <c r="N586" s="1987"/>
    </row>
    <row r="587" spans="14:14" ht="14.25">
      <c r="N587" s="1987"/>
    </row>
    <row r="588" spans="14:14" ht="14.25">
      <c r="N588" s="1987"/>
    </row>
    <row r="589" spans="14:14" ht="14.25">
      <c r="N589" s="1987"/>
    </row>
    <row r="590" spans="14:14" ht="14.25">
      <c r="N590" s="1987"/>
    </row>
    <row r="591" spans="14:14" ht="14.25">
      <c r="N591" s="1987"/>
    </row>
    <row r="592" spans="14:14" ht="14.25">
      <c r="N592" s="1987"/>
    </row>
    <row r="593" spans="14:14" ht="14.25">
      <c r="N593" s="1987"/>
    </row>
    <row r="594" spans="14:14" ht="14.25">
      <c r="N594" s="1987"/>
    </row>
    <row r="595" spans="14:14" ht="14.25">
      <c r="N595" s="1987"/>
    </row>
    <row r="596" spans="14:14" ht="14.25">
      <c r="N596" s="1987"/>
    </row>
    <row r="597" spans="14:14" ht="14.25">
      <c r="N597" s="1987"/>
    </row>
    <row r="598" spans="14:14" ht="14.25">
      <c r="N598" s="1987"/>
    </row>
    <row r="599" spans="14:14" ht="14.25">
      <c r="N599" s="1987"/>
    </row>
    <row r="600" spans="14:14" ht="14.25">
      <c r="N600" s="1987"/>
    </row>
    <row r="601" spans="14:14" ht="14.25">
      <c r="N601" s="1987"/>
    </row>
    <row r="602" spans="14:14" ht="14.25">
      <c r="N602" s="1987"/>
    </row>
    <row r="603" spans="14:14" ht="14.25">
      <c r="N603" s="1987"/>
    </row>
    <row r="604" spans="14:14" ht="14.25">
      <c r="N604" s="1987"/>
    </row>
    <row r="605" spans="14:14" ht="14.25">
      <c r="N605" s="1987"/>
    </row>
    <row r="606" spans="14:14" ht="14.25">
      <c r="N606" s="1987"/>
    </row>
    <row r="607" spans="14:14" ht="14.25">
      <c r="N607" s="1987"/>
    </row>
    <row r="608" spans="14:14" ht="14.25">
      <c r="N608" s="1987"/>
    </row>
    <row r="609" spans="14:14" ht="14.25">
      <c r="N609" s="1987"/>
    </row>
    <row r="610" spans="14:14" ht="14.25">
      <c r="N610" s="1987"/>
    </row>
    <row r="611" spans="14:14" ht="14.25">
      <c r="N611" s="1987"/>
    </row>
    <row r="612" spans="14:14" ht="14.25">
      <c r="N612" s="1987"/>
    </row>
    <row r="613" spans="14:14" ht="14.25">
      <c r="N613" s="1987"/>
    </row>
    <row r="614" spans="14:14" ht="14.25">
      <c r="N614" s="1987"/>
    </row>
    <row r="615" spans="14:14" ht="14.25">
      <c r="N615" s="1987"/>
    </row>
    <row r="616" spans="14:14" ht="14.25">
      <c r="N616" s="1987"/>
    </row>
    <row r="617" spans="14:14" ht="14.25">
      <c r="N617" s="1987"/>
    </row>
    <row r="618" spans="14:14" ht="14.25">
      <c r="N618" s="1987"/>
    </row>
    <row r="619" spans="14:14" ht="14.25">
      <c r="N619" s="1987"/>
    </row>
    <row r="620" spans="14:14" ht="14.25">
      <c r="N620" s="1987"/>
    </row>
    <row r="621" spans="14:14" ht="14.25">
      <c r="N621" s="1987"/>
    </row>
    <row r="622" spans="14:14" ht="14.25">
      <c r="N622" s="1987"/>
    </row>
    <row r="623" spans="14:14" ht="14.25">
      <c r="N623" s="1987"/>
    </row>
    <row r="624" spans="14:14" ht="14.25">
      <c r="N624" s="1987"/>
    </row>
    <row r="625" spans="14:14" ht="14.25">
      <c r="N625" s="1987"/>
    </row>
    <row r="626" spans="14:14" ht="14.25">
      <c r="N626" s="1987"/>
    </row>
    <row r="627" spans="14:14" ht="14.25">
      <c r="N627" s="1987"/>
    </row>
    <row r="628" spans="14:14" ht="14.25">
      <c r="N628" s="1987"/>
    </row>
    <row r="629" spans="14:14" ht="14.25">
      <c r="N629" s="1987"/>
    </row>
    <row r="630" spans="14:14" ht="14.25">
      <c r="N630" s="1987"/>
    </row>
    <row r="631" spans="14:14" ht="14.25">
      <c r="N631" s="1987"/>
    </row>
    <row r="632" spans="14:14" ht="14.25">
      <c r="N632" s="1987"/>
    </row>
    <row r="633" spans="14:14" ht="14.25">
      <c r="N633" s="1987"/>
    </row>
    <row r="634" spans="14:14" ht="14.25">
      <c r="N634" s="1987"/>
    </row>
    <row r="635" spans="14:14" ht="14.25">
      <c r="N635" s="1987"/>
    </row>
    <row r="636" spans="14:14" ht="14.25">
      <c r="N636" s="1987"/>
    </row>
    <row r="637" spans="14:14" ht="14.25">
      <c r="N637" s="1987"/>
    </row>
    <row r="638" spans="14:14" ht="14.25">
      <c r="N638" s="1987"/>
    </row>
    <row r="639" spans="14:14" ht="14.25">
      <c r="N639" s="1987"/>
    </row>
    <row r="640" spans="14:14" ht="14.25">
      <c r="N640" s="1987"/>
    </row>
    <row r="641" spans="14:14" ht="14.25">
      <c r="N641" s="1987"/>
    </row>
    <row r="642" spans="14:14" ht="14.25">
      <c r="N642" s="1987"/>
    </row>
    <row r="643" spans="14:14" ht="14.25">
      <c r="N643" s="1987"/>
    </row>
    <row r="644" spans="14:14" ht="14.25">
      <c r="N644" s="1987"/>
    </row>
    <row r="645" spans="14:14" ht="14.25">
      <c r="N645" s="1987"/>
    </row>
    <row r="646" spans="14:14" ht="14.25">
      <c r="N646" s="1987"/>
    </row>
    <row r="647" spans="14:14" ht="14.25">
      <c r="N647" s="1987"/>
    </row>
    <row r="648" spans="14:14" ht="14.25">
      <c r="N648" s="1987"/>
    </row>
    <row r="649" spans="14:14" ht="14.25">
      <c r="N649" s="1987"/>
    </row>
    <row r="650" spans="14:14" ht="14.25">
      <c r="N650" s="1987"/>
    </row>
    <row r="651" spans="14:14" ht="14.25">
      <c r="N651" s="1987"/>
    </row>
    <row r="652" spans="14:14" ht="14.25">
      <c r="N652" s="1987"/>
    </row>
    <row r="653" spans="14:14" ht="14.25">
      <c r="N653" s="1987"/>
    </row>
    <row r="654" spans="14:14" ht="14.25">
      <c r="N654" s="1987"/>
    </row>
    <row r="655" spans="14:14" ht="14.25">
      <c r="N655" s="1987"/>
    </row>
    <row r="656" spans="14:14" ht="14.25">
      <c r="N656" s="1987"/>
    </row>
    <row r="657" spans="14:14" ht="14.25">
      <c r="N657" s="1987"/>
    </row>
    <row r="658" spans="14:14" ht="14.25">
      <c r="N658" s="1987"/>
    </row>
    <row r="659" spans="14:14" ht="14.25">
      <c r="N659" s="1987"/>
    </row>
    <row r="660" spans="14:14" ht="14.25">
      <c r="N660" s="1987"/>
    </row>
    <row r="661" spans="14:14" ht="14.25">
      <c r="N661" s="1987"/>
    </row>
    <row r="662" spans="14:14" ht="14.25">
      <c r="N662" s="1987"/>
    </row>
    <row r="663" spans="14:14" ht="14.25">
      <c r="N663" s="1987"/>
    </row>
    <row r="664" spans="14:14" ht="14.25">
      <c r="N664" s="1987"/>
    </row>
    <row r="665" spans="14:14" ht="14.25">
      <c r="N665" s="1987"/>
    </row>
    <row r="666" spans="14:14" ht="14.25">
      <c r="N666" s="1987"/>
    </row>
    <row r="667" spans="14:14" ht="14.25">
      <c r="N667" s="1987"/>
    </row>
    <row r="668" spans="14:14" ht="14.25">
      <c r="N668" s="1987"/>
    </row>
    <row r="669" spans="14:14" ht="14.25">
      <c r="N669" s="1987"/>
    </row>
    <row r="670" spans="14:14" ht="14.25">
      <c r="N670" s="1987"/>
    </row>
    <row r="671" spans="14:14" ht="14.25">
      <c r="N671" s="1987"/>
    </row>
    <row r="672" spans="14:14" ht="14.25">
      <c r="N672" s="1987"/>
    </row>
    <row r="673" spans="14:14" ht="14.25">
      <c r="N673" s="1987"/>
    </row>
    <row r="674" spans="14:14" ht="14.25">
      <c r="N674" s="1987"/>
    </row>
    <row r="675" spans="14:14" ht="14.25">
      <c r="N675" s="1987"/>
    </row>
    <row r="676" spans="14:14" ht="14.25">
      <c r="N676" s="1987"/>
    </row>
    <row r="677" spans="14:14" ht="14.25">
      <c r="N677" s="1987"/>
    </row>
    <row r="678" spans="14:14" ht="14.25">
      <c r="N678" s="1987"/>
    </row>
    <row r="679" spans="14:14" ht="14.25">
      <c r="N679" s="1987"/>
    </row>
    <row r="680" spans="14:14" ht="14.25">
      <c r="N680" s="1987"/>
    </row>
    <row r="681" spans="14:14" ht="14.25">
      <c r="N681" s="1987"/>
    </row>
    <row r="682" spans="14:14" ht="14.25">
      <c r="N682" s="1987"/>
    </row>
    <row r="683" spans="14:14" ht="14.25">
      <c r="N683" s="1987"/>
    </row>
    <row r="684" spans="14:14" ht="14.25">
      <c r="N684" s="1987"/>
    </row>
    <row r="685" spans="14:14" ht="14.25">
      <c r="N685" s="1987"/>
    </row>
    <row r="686" spans="14:14" ht="14.25">
      <c r="N686" s="1987"/>
    </row>
    <row r="687" spans="14:14" ht="14.25">
      <c r="N687" s="1987"/>
    </row>
    <row r="688" spans="14:14" ht="14.25">
      <c r="N688" s="1987"/>
    </row>
    <row r="689" spans="14:14" ht="14.25">
      <c r="N689" s="1987"/>
    </row>
    <row r="690" spans="14:14" ht="14.25">
      <c r="N690" s="1987"/>
    </row>
    <row r="691" spans="14:14" ht="14.25">
      <c r="N691" s="1987"/>
    </row>
    <row r="692" spans="14:14" ht="14.25">
      <c r="N692" s="1987"/>
    </row>
    <row r="693" spans="14:14" ht="14.25">
      <c r="N693" s="1987"/>
    </row>
    <row r="694" spans="14:14" ht="14.25">
      <c r="N694" s="1987"/>
    </row>
    <row r="695" spans="14:14" ht="14.25">
      <c r="N695" s="1987"/>
    </row>
    <row r="696" spans="14:14" ht="14.25">
      <c r="N696" s="1987"/>
    </row>
    <row r="697" spans="14:14" ht="14.25">
      <c r="N697" s="1987"/>
    </row>
    <row r="698" spans="14:14" ht="14.25">
      <c r="N698" s="1987"/>
    </row>
    <row r="699" spans="14:14" ht="14.25">
      <c r="N699" s="1987"/>
    </row>
    <row r="700" spans="14:14" ht="14.25">
      <c r="N700" s="1987"/>
    </row>
    <row r="701" spans="14:14" ht="14.25">
      <c r="N701" s="1987"/>
    </row>
    <row r="702" spans="14:14" ht="14.25">
      <c r="N702" s="1987"/>
    </row>
    <row r="703" spans="14:14" ht="14.25">
      <c r="N703" s="1987"/>
    </row>
    <row r="704" spans="14:14" ht="14.25">
      <c r="N704" s="1987"/>
    </row>
    <row r="705" spans="14:14" ht="14.25">
      <c r="N705" s="1987"/>
    </row>
    <row r="706" spans="14:14" ht="14.25">
      <c r="N706" s="1987"/>
    </row>
    <row r="707" spans="14:14" ht="14.25">
      <c r="N707" s="1987"/>
    </row>
    <row r="708" spans="14:14" ht="14.25">
      <c r="N708" s="1987"/>
    </row>
    <row r="709" spans="14:14" ht="14.25">
      <c r="N709" s="1987"/>
    </row>
    <row r="710" spans="14:14" ht="14.25">
      <c r="N710" s="1987"/>
    </row>
    <row r="711" spans="14:14" ht="14.25">
      <c r="N711" s="1987"/>
    </row>
    <row r="712" spans="14:14" ht="14.25">
      <c r="N712" s="1987"/>
    </row>
    <row r="713" spans="14:14" ht="14.25">
      <c r="N713" s="1987"/>
    </row>
    <row r="714" spans="14:14" ht="14.25">
      <c r="N714" s="1987"/>
    </row>
    <row r="715" spans="14:14" ht="14.25">
      <c r="N715" s="1987"/>
    </row>
    <row r="716" spans="14:14" ht="14.25">
      <c r="N716" s="1987"/>
    </row>
    <row r="717" spans="14:14" ht="14.25">
      <c r="N717" s="1987"/>
    </row>
    <row r="718" spans="14:14" ht="14.25">
      <c r="N718" s="1987"/>
    </row>
    <row r="719" spans="14:14" ht="14.25">
      <c r="N719" s="1987"/>
    </row>
    <row r="720" spans="14:14" ht="14.25">
      <c r="N720" s="1987"/>
    </row>
    <row r="721" spans="14:14" ht="14.25">
      <c r="N721" s="1987"/>
    </row>
    <row r="722" spans="14:14" ht="14.25">
      <c r="N722" s="1987"/>
    </row>
    <row r="723" spans="14:14" ht="14.25">
      <c r="N723" s="1987"/>
    </row>
    <row r="724" spans="14:14" ht="14.25">
      <c r="N724" s="1987"/>
    </row>
    <row r="725" spans="14:14" ht="14.25">
      <c r="N725" s="1987"/>
    </row>
  </sheetData>
  <mergeCells count="7">
    <mergeCell ref="B3:B5"/>
    <mergeCell ref="C3:F3"/>
    <mergeCell ref="G3:J3"/>
    <mergeCell ref="C4:C5"/>
    <mergeCell ref="D4:F4"/>
    <mergeCell ref="G4:G5"/>
    <mergeCell ref="H4:J4"/>
  </mergeCells>
  <phoneticPr fontId="4"/>
  <printOptions gridLinesSet="0"/>
  <pageMargins left="0.59" right="0.21" top="0.31" bottom="0.2" header="0.39370078740157483" footer="0.2"/>
  <pageSetup paperSize="9" scale="79" orientation="portrait" horizontalDpi="300" verticalDpi="300" r:id="rId1"/>
  <headerFooter alignWithMargins="0"/>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4"/>
  <sheetViews>
    <sheetView workbookViewId="0"/>
  </sheetViews>
  <sheetFormatPr defaultRowHeight="13.5"/>
  <cols>
    <col min="1" max="1" width="2.125" style="588" customWidth="1"/>
    <col min="2" max="2" width="21.125" style="588" customWidth="1"/>
    <col min="3" max="12" width="10.625" style="588" customWidth="1"/>
    <col min="13" max="16384" width="9" style="588"/>
  </cols>
  <sheetData>
    <row r="1" spans="2:12" ht="17.25" customHeight="1">
      <c r="B1" s="756" t="s">
        <v>4256</v>
      </c>
    </row>
    <row r="2" spans="2:12" ht="17.25" customHeight="1">
      <c r="B2" s="756"/>
    </row>
    <row r="3" spans="2:12" ht="27" customHeight="1">
      <c r="B3" s="1988" t="s">
        <v>4257</v>
      </c>
      <c r="C3" s="3630" t="s">
        <v>3829</v>
      </c>
      <c r="D3" s="3737"/>
      <c r="E3" s="3630" t="s">
        <v>3830</v>
      </c>
      <c r="F3" s="3737"/>
      <c r="G3" s="3630" t="s">
        <v>3831</v>
      </c>
      <c r="H3" s="3737"/>
      <c r="I3" s="3630" t="s">
        <v>3832</v>
      </c>
      <c r="J3" s="3738"/>
      <c r="K3" s="3630" t="s">
        <v>4258</v>
      </c>
      <c r="L3" s="3738"/>
    </row>
    <row r="4" spans="2:12" ht="27" customHeight="1">
      <c r="B4" s="1989" t="s">
        <v>4259</v>
      </c>
      <c r="C4" s="1990" t="s">
        <v>4260</v>
      </c>
      <c r="D4" s="1990" t="s">
        <v>4261</v>
      </c>
      <c r="E4" s="1990" t="s">
        <v>4260</v>
      </c>
      <c r="F4" s="1990" t="s">
        <v>4261</v>
      </c>
      <c r="G4" s="1990" t="s">
        <v>4260</v>
      </c>
      <c r="H4" s="1990" t="s">
        <v>4261</v>
      </c>
      <c r="I4" s="1990" t="s">
        <v>4260</v>
      </c>
      <c r="J4" s="1990" t="s">
        <v>4261</v>
      </c>
      <c r="K4" s="1990" t="s">
        <v>4260</v>
      </c>
      <c r="L4" s="1990" t="s">
        <v>4261</v>
      </c>
    </row>
    <row r="5" spans="2:12" ht="13.5" customHeight="1">
      <c r="B5" s="1991" t="s">
        <v>4262</v>
      </c>
      <c r="C5" s="1992">
        <v>308</v>
      </c>
      <c r="D5" s="1993">
        <v>55932</v>
      </c>
      <c r="E5" s="1993">
        <v>308</v>
      </c>
      <c r="F5" s="1993">
        <v>55087</v>
      </c>
      <c r="G5" s="1993">
        <v>307</v>
      </c>
      <c r="H5" s="1993">
        <v>52331</v>
      </c>
      <c r="I5" s="1993">
        <v>308</v>
      </c>
      <c r="J5" s="1993">
        <v>51815</v>
      </c>
      <c r="K5" s="1993">
        <v>308</v>
      </c>
      <c r="L5" s="1994">
        <v>50650</v>
      </c>
    </row>
    <row r="6" spans="2:12">
      <c r="B6" s="1991" t="s">
        <v>3392</v>
      </c>
      <c r="C6" s="1995">
        <v>308</v>
      </c>
      <c r="D6" s="109">
        <v>14951</v>
      </c>
      <c r="E6" s="109">
        <v>308</v>
      </c>
      <c r="F6" s="109">
        <v>13203</v>
      </c>
      <c r="G6" s="109">
        <v>307</v>
      </c>
      <c r="H6" s="109">
        <v>12417</v>
      </c>
      <c r="I6" s="109">
        <v>308</v>
      </c>
      <c r="J6" s="109">
        <v>14418</v>
      </c>
      <c r="K6" s="109">
        <v>308</v>
      </c>
      <c r="L6" s="562">
        <v>13561</v>
      </c>
    </row>
    <row r="7" spans="2:12">
      <c r="B7" s="1991" t="s">
        <v>4263</v>
      </c>
      <c r="C7" s="1995">
        <v>308</v>
      </c>
      <c r="D7" s="109">
        <v>31500</v>
      </c>
      <c r="E7" s="109">
        <v>308</v>
      </c>
      <c r="F7" s="109">
        <v>33647</v>
      </c>
      <c r="G7" s="109">
        <v>307</v>
      </c>
      <c r="H7" s="109">
        <v>33996</v>
      </c>
      <c r="I7" s="109">
        <v>308</v>
      </c>
      <c r="J7" s="109">
        <v>31320</v>
      </c>
      <c r="K7" s="109">
        <v>308</v>
      </c>
      <c r="L7" s="562">
        <v>32843</v>
      </c>
    </row>
    <row r="8" spans="2:12">
      <c r="B8" s="1991" t="s">
        <v>4264</v>
      </c>
      <c r="C8" s="1995">
        <v>308</v>
      </c>
      <c r="D8" s="109">
        <v>15967</v>
      </c>
      <c r="E8" s="109">
        <v>308</v>
      </c>
      <c r="F8" s="109">
        <v>17224</v>
      </c>
      <c r="G8" s="109">
        <v>307</v>
      </c>
      <c r="H8" s="109">
        <v>16797</v>
      </c>
      <c r="I8" s="109">
        <v>308</v>
      </c>
      <c r="J8" s="109">
        <v>18850</v>
      </c>
      <c r="K8" s="109">
        <v>308</v>
      </c>
      <c r="L8" s="562">
        <v>19157</v>
      </c>
    </row>
    <row r="9" spans="2:12">
      <c r="B9" s="1991" t="s">
        <v>4265</v>
      </c>
      <c r="C9" s="1995">
        <v>308</v>
      </c>
      <c r="D9" s="109">
        <v>16908</v>
      </c>
      <c r="E9" s="109">
        <v>308</v>
      </c>
      <c r="F9" s="109">
        <v>18528</v>
      </c>
      <c r="G9" s="109">
        <v>307</v>
      </c>
      <c r="H9" s="109">
        <v>20753</v>
      </c>
      <c r="I9" s="109">
        <v>308</v>
      </c>
      <c r="J9" s="109">
        <v>17104</v>
      </c>
      <c r="K9" s="109">
        <v>308</v>
      </c>
      <c r="L9" s="562">
        <v>15241</v>
      </c>
    </row>
    <row r="10" spans="2:12">
      <c r="B10" s="1991" t="s">
        <v>4266</v>
      </c>
      <c r="C10" s="1995">
        <v>308</v>
      </c>
      <c r="D10" s="109">
        <v>45812</v>
      </c>
      <c r="E10" s="109">
        <v>308</v>
      </c>
      <c r="F10" s="109">
        <v>43093</v>
      </c>
      <c r="G10" s="109">
        <v>307</v>
      </c>
      <c r="H10" s="109">
        <v>41312</v>
      </c>
      <c r="I10" s="109">
        <v>308</v>
      </c>
      <c r="J10" s="109">
        <v>39601</v>
      </c>
      <c r="K10" s="109">
        <v>308</v>
      </c>
      <c r="L10" s="562">
        <v>41029</v>
      </c>
    </row>
    <row r="11" spans="2:12">
      <c r="B11" s="1991" t="s">
        <v>4267</v>
      </c>
      <c r="C11" s="1995">
        <v>359</v>
      </c>
      <c r="D11" s="109">
        <v>36977</v>
      </c>
      <c r="E11" s="109">
        <v>359</v>
      </c>
      <c r="F11" s="109">
        <v>36173</v>
      </c>
      <c r="G11" s="109">
        <v>359</v>
      </c>
      <c r="H11" s="109">
        <v>38393</v>
      </c>
      <c r="I11" s="109">
        <v>359</v>
      </c>
      <c r="J11" s="109">
        <v>36364</v>
      </c>
      <c r="K11" s="109">
        <v>360</v>
      </c>
      <c r="L11" s="562">
        <v>33601</v>
      </c>
    </row>
    <row r="12" spans="2:12">
      <c r="B12" s="1991" t="s">
        <v>4268</v>
      </c>
      <c r="C12" s="1995">
        <v>312</v>
      </c>
      <c r="D12" s="109">
        <v>16881</v>
      </c>
      <c r="E12" s="109">
        <v>308</v>
      </c>
      <c r="F12" s="109">
        <v>19933</v>
      </c>
      <c r="G12" s="109">
        <v>307</v>
      </c>
      <c r="H12" s="109">
        <v>20309</v>
      </c>
      <c r="I12" s="109">
        <v>308</v>
      </c>
      <c r="J12" s="109">
        <v>20706</v>
      </c>
      <c r="K12" s="109">
        <v>312</v>
      </c>
      <c r="L12" s="562">
        <v>20585</v>
      </c>
    </row>
    <row r="13" spans="2:12">
      <c r="B13" s="1991" t="s">
        <v>3396</v>
      </c>
      <c r="C13" s="1995">
        <v>308</v>
      </c>
      <c r="D13" s="109">
        <v>27082</v>
      </c>
      <c r="E13" s="109">
        <v>308</v>
      </c>
      <c r="F13" s="109">
        <v>27224</v>
      </c>
      <c r="G13" s="109">
        <v>307</v>
      </c>
      <c r="H13" s="109">
        <v>27341</v>
      </c>
      <c r="I13" s="109">
        <v>308</v>
      </c>
      <c r="J13" s="109">
        <v>31772</v>
      </c>
      <c r="K13" s="109">
        <v>308</v>
      </c>
      <c r="L13" s="562">
        <v>26447</v>
      </c>
    </row>
    <row r="14" spans="2:12">
      <c r="B14" s="1991" t="s">
        <v>3397</v>
      </c>
      <c r="C14" s="1995">
        <v>308</v>
      </c>
      <c r="D14" s="109">
        <v>13735</v>
      </c>
      <c r="E14" s="109">
        <v>308</v>
      </c>
      <c r="F14" s="109">
        <v>14489</v>
      </c>
      <c r="G14" s="109">
        <v>307</v>
      </c>
      <c r="H14" s="109">
        <v>15752</v>
      </c>
      <c r="I14" s="109">
        <v>308</v>
      </c>
      <c r="J14" s="109">
        <v>14690</v>
      </c>
      <c r="K14" s="109">
        <v>308</v>
      </c>
      <c r="L14" s="562">
        <v>15691</v>
      </c>
    </row>
    <row r="15" spans="2:12">
      <c r="B15" s="1991" t="s">
        <v>4269</v>
      </c>
      <c r="C15" s="1995">
        <v>308</v>
      </c>
      <c r="D15" s="109">
        <v>14891</v>
      </c>
      <c r="E15" s="109">
        <v>308</v>
      </c>
      <c r="F15" s="109">
        <v>13913</v>
      </c>
      <c r="G15" s="109">
        <v>307</v>
      </c>
      <c r="H15" s="109">
        <v>13546</v>
      </c>
      <c r="I15" s="109">
        <v>308</v>
      </c>
      <c r="J15" s="109">
        <v>13475</v>
      </c>
      <c r="K15" s="109">
        <v>308</v>
      </c>
      <c r="L15" s="562">
        <v>12718</v>
      </c>
    </row>
    <row r="16" spans="2:12">
      <c r="B16" s="1991" t="s">
        <v>4270</v>
      </c>
      <c r="C16" s="1995">
        <v>308</v>
      </c>
      <c r="D16" s="109">
        <v>31518</v>
      </c>
      <c r="E16" s="109">
        <v>308</v>
      </c>
      <c r="F16" s="109">
        <v>28132</v>
      </c>
      <c r="G16" s="109">
        <v>307</v>
      </c>
      <c r="H16" s="109">
        <v>28008</v>
      </c>
      <c r="I16" s="109">
        <v>308</v>
      </c>
      <c r="J16" s="109">
        <v>28635</v>
      </c>
      <c r="K16" s="109">
        <v>308</v>
      </c>
      <c r="L16" s="562">
        <v>28340</v>
      </c>
    </row>
    <row r="17" spans="2:12">
      <c r="B17" s="1991" t="s">
        <v>3399</v>
      </c>
      <c r="C17" s="1995">
        <v>308</v>
      </c>
      <c r="D17" s="109">
        <v>21483</v>
      </c>
      <c r="E17" s="109">
        <v>308</v>
      </c>
      <c r="F17" s="109">
        <v>22863</v>
      </c>
      <c r="G17" s="109">
        <v>307</v>
      </c>
      <c r="H17" s="109">
        <v>23317</v>
      </c>
      <c r="I17" s="109">
        <v>308</v>
      </c>
      <c r="J17" s="109">
        <v>21313</v>
      </c>
      <c r="K17" s="109">
        <v>308</v>
      </c>
      <c r="L17" s="562">
        <v>18911</v>
      </c>
    </row>
    <row r="18" spans="2:12">
      <c r="B18" s="1991" t="s">
        <v>4271</v>
      </c>
      <c r="C18" s="1995">
        <v>359</v>
      </c>
      <c r="D18" s="560">
        <v>47503</v>
      </c>
      <c r="E18" s="109">
        <v>359</v>
      </c>
      <c r="F18" s="109">
        <v>47268</v>
      </c>
      <c r="G18" s="109">
        <v>359</v>
      </c>
      <c r="H18" s="109">
        <v>47409</v>
      </c>
      <c r="I18" s="109">
        <v>359</v>
      </c>
      <c r="J18" s="109">
        <v>42345</v>
      </c>
      <c r="K18" s="109">
        <v>360</v>
      </c>
      <c r="L18" s="562">
        <v>42814</v>
      </c>
    </row>
    <row r="19" spans="2:12">
      <c r="B19" s="1991" t="s">
        <v>4272</v>
      </c>
      <c r="C19" s="1995">
        <v>308</v>
      </c>
      <c r="D19" s="109">
        <v>13545</v>
      </c>
      <c r="E19" s="109">
        <v>308</v>
      </c>
      <c r="F19" s="109">
        <v>13918</v>
      </c>
      <c r="G19" s="109">
        <v>307</v>
      </c>
      <c r="H19" s="109">
        <v>13688</v>
      </c>
      <c r="I19" s="109">
        <v>308</v>
      </c>
      <c r="J19" s="109">
        <v>15347</v>
      </c>
      <c r="K19" s="109">
        <v>308</v>
      </c>
      <c r="L19" s="562">
        <v>14033</v>
      </c>
    </row>
    <row r="20" spans="2:12">
      <c r="B20" s="1996" t="s">
        <v>4273</v>
      </c>
      <c r="C20" s="1997">
        <v>282</v>
      </c>
      <c r="D20" s="571">
        <v>1852</v>
      </c>
      <c r="E20" s="571">
        <v>201</v>
      </c>
      <c r="F20" s="571">
        <v>1887</v>
      </c>
      <c r="G20" s="571">
        <v>209</v>
      </c>
      <c r="H20" s="571">
        <v>2227</v>
      </c>
      <c r="I20" s="571">
        <v>218</v>
      </c>
      <c r="J20" s="571">
        <v>2615</v>
      </c>
      <c r="K20" s="571">
        <v>214</v>
      </c>
      <c r="L20" s="572">
        <v>2944</v>
      </c>
    </row>
    <row r="21" spans="2:12">
      <c r="B21" s="121"/>
      <c r="C21" s="109"/>
      <c r="D21" s="109"/>
      <c r="E21" s="109"/>
      <c r="F21" s="109"/>
      <c r="G21" s="109"/>
      <c r="H21" s="109"/>
      <c r="I21" s="109"/>
      <c r="J21" s="109"/>
      <c r="K21" s="109"/>
      <c r="L21" s="109"/>
    </row>
    <row r="22" spans="2:12">
      <c r="B22" s="202" t="s">
        <v>4274</v>
      </c>
    </row>
    <row r="23" spans="2:12">
      <c r="B23" s="784" t="s">
        <v>4275</v>
      </c>
    </row>
    <row r="24" spans="2:12">
      <c r="B24" s="784" t="s">
        <v>4276</v>
      </c>
    </row>
  </sheetData>
  <mergeCells count="5">
    <mergeCell ref="C3:D3"/>
    <mergeCell ref="E3:F3"/>
    <mergeCell ref="G3:H3"/>
    <mergeCell ref="I3:J3"/>
    <mergeCell ref="K3:L3"/>
  </mergeCells>
  <phoneticPr fontId="4"/>
  <pageMargins left="0.70866141732283472" right="0.70866141732283472" top="0.74803149606299213" bottom="0.74803149606299213" header="0.31496062992125984" footer="0.31496062992125984"/>
  <pageSetup paperSize="9"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
  <sheetViews>
    <sheetView workbookViewId="0"/>
  </sheetViews>
  <sheetFormatPr defaultRowHeight="13.5"/>
  <cols>
    <col min="1" max="1" width="2.125" style="104" customWidth="1"/>
    <col min="2" max="2" width="20.5" style="104" customWidth="1"/>
    <col min="3" max="15" width="8.375" style="104" customWidth="1"/>
    <col min="16" max="16384" width="9" style="104"/>
  </cols>
  <sheetData>
    <row r="1" spans="2:15" ht="17.25">
      <c r="B1" s="208" t="s">
        <v>4277</v>
      </c>
    </row>
    <row r="2" spans="2:15" ht="13.5" customHeight="1">
      <c r="B2" s="1126"/>
    </row>
    <row r="3" spans="2:15">
      <c r="I3" s="694"/>
      <c r="O3" s="694" t="s">
        <v>4278</v>
      </c>
    </row>
    <row r="4" spans="2:15">
      <c r="B4" s="1193" t="s">
        <v>4141</v>
      </c>
      <c r="C4" s="1998" t="s">
        <v>668</v>
      </c>
      <c r="D4" s="1999" t="s">
        <v>4279</v>
      </c>
      <c r="E4" s="1999" t="s">
        <v>4280</v>
      </c>
      <c r="F4" s="1999" t="s">
        <v>4281</v>
      </c>
      <c r="G4" s="2000" t="s">
        <v>4282</v>
      </c>
      <c r="H4" s="2000" t="s">
        <v>4283</v>
      </c>
      <c r="I4" s="105" t="s">
        <v>4284</v>
      </c>
      <c r="J4" s="1998" t="s">
        <v>4285</v>
      </c>
      <c r="K4" s="1999" t="s">
        <v>4286</v>
      </c>
      <c r="L4" s="1999" t="s">
        <v>4287</v>
      </c>
      <c r="M4" s="1999" t="s">
        <v>4288</v>
      </c>
      <c r="N4" s="1999" t="s">
        <v>4289</v>
      </c>
      <c r="O4" s="2001" t="s">
        <v>4290</v>
      </c>
    </row>
    <row r="5" spans="2:15">
      <c r="B5" s="622" t="s">
        <v>4291</v>
      </c>
      <c r="C5" s="2002">
        <v>839022</v>
      </c>
      <c r="D5" s="2002">
        <v>71749</v>
      </c>
      <c r="E5" s="2002">
        <v>20423</v>
      </c>
      <c r="F5" s="2002">
        <v>50459</v>
      </c>
      <c r="G5" s="2002">
        <v>72983</v>
      </c>
      <c r="H5" s="2002">
        <v>34138</v>
      </c>
      <c r="I5" s="2002">
        <v>41419</v>
      </c>
      <c r="J5" s="2002">
        <v>16518</v>
      </c>
      <c r="K5" s="2002">
        <v>47802</v>
      </c>
      <c r="L5" s="2002">
        <v>11995</v>
      </c>
      <c r="M5" s="2002">
        <v>160317</v>
      </c>
      <c r="N5" s="2002">
        <v>133302</v>
      </c>
      <c r="O5" s="2003">
        <v>177917</v>
      </c>
    </row>
    <row r="6" spans="2:15">
      <c r="B6" s="624" t="s">
        <v>4292</v>
      </c>
      <c r="C6" s="716">
        <v>828205</v>
      </c>
      <c r="D6" s="716">
        <v>70242</v>
      </c>
      <c r="E6" s="716">
        <v>18743</v>
      </c>
      <c r="F6" s="716">
        <v>48015</v>
      </c>
      <c r="G6" s="716">
        <v>70537</v>
      </c>
      <c r="H6" s="716">
        <v>33577</v>
      </c>
      <c r="I6" s="716">
        <v>40415</v>
      </c>
      <c r="J6" s="716">
        <v>16159</v>
      </c>
      <c r="K6" s="716">
        <v>46658</v>
      </c>
      <c r="L6" s="716">
        <v>11932</v>
      </c>
      <c r="M6" s="716">
        <v>158370</v>
      </c>
      <c r="N6" s="716">
        <v>130659</v>
      </c>
      <c r="O6" s="823">
        <v>182898</v>
      </c>
    </row>
    <row r="7" spans="2:15">
      <c r="B7" s="624" t="s">
        <v>4293</v>
      </c>
      <c r="C7" s="716">
        <v>825533</v>
      </c>
      <c r="D7" s="716">
        <v>70729</v>
      </c>
      <c r="E7" s="716">
        <v>18646</v>
      </c>
      <c r="F7" s="716">
        <v>48130</v>
      </c>
      <c r="G7" s="716">
        <v>71628</v>
      </c>
      <c r="H7" s="716">
        <v>33697</v>
      </c>
      <c r="I7" s="716">
        <v>40161</v>
      </c>
      <c r="J7" s="716">
        <v>16407</v>
      </c>
      <c r="K7" s="716">
        <v>45105</v>
      </c>
      <c r="L7" s="716">
        <v>11742</v>
      </c>
      <c r="M7" s="716">
        <v>157941</v>
      </c>
      <c r="N7" s="716">
        <v>129616</v>
      </c>
      <c r="O7" s="823">
        <v>181731</v>
      </c>
    </row>
    <row r="8" spans="2:15">
      <c r="B8" s="624" t="s">
        <v>4294</v>
      </c>
      <c r="C8" s="716">
        <v>825256</v>
      </c>
      <c r="D8" s="716">
        <v>72103</v>
      </c>
      <c r="E8" s="716">
        <v>18680</v>
      </c>
      <c r="F8" s="716">
        <v>48320</v>
      </c>
      <c r="G8" s="716">
        <v>71997</v>
      </c>
      <c r="H8" s="716">
        <v>33796</v>
      </c>
      <c r="I8" s="716">
        <v>40348</v>
      </c>
      <c r="J8" s="716">
        <v>16391</v>
      </c>
      <c r="K8" s="716">
        <v>44613</v>
      </c>
      <c r="L8" s="716">
        <v>10813</v>
      </c>
      <c r="M8" s="716">
        <v>157775</v>
      </c>
      <c r="N8" s="716">
        <v>127546</v>
      </c>
      <c r="O8" s="823">
        <v>182874</v>
      </c>
    </row>
    <row r="9" spans="2:15">
      <c r="B9" s="1136" t="s">
        <v>4295</v>
      </c>
      <c r="C9" s="809">
        <v>826686</v>
      </c>
      <c r="D9" s="810">
        <v>73043</v>
      </c>
      <c r="E9" s="810">
        <v>18342</v>
      </c>
      <c r="F9" s="810">
        <v>48634</v>
      </c>
      <c r="G9" s="810">
        <v>72209</v>
      </c>
      <c r="H9" s="810">
        <v>33773</v>
      </c>
      <c r="I9" s="810">
        <v>39953</v>
      </c>
      <c r="J9" s="810">
        <v>16454</v>
      </c>
      <c r="K9" s="810">
        <v>44034</v>
      </c>
      <c r="L9" s="810">
        <v>10646</v>
      </c>
      <c r="M9" s="810">
        <v>157804</v>
      </c>
      <c r="N9" s="810">
        <v>129419</v>
      </c>
      <c r="O9" s="825">
        <v>182375</v>
      </c>
    </row>
    <row r="10" spans="2:15">
      <c r="B10" s="586"/>
      <c r="C10" s="586"/>
      <c r="D10" s="586"/>
      <c r="E10" s="586"/>
      <c r="F10" s="586"/>
      <c r="G10" s="586"/>
      <c r="H10" s="586"/>
      <c r="I10" s="586"/>
      <c r="J10" s="616"/>
    </row>
    <row r="11" spans="2:15">
      <c r="B11" s="345" t="s">
        <v>4296</v>
      </c>
      <c r="J11" s="616"/>
    </row>
  </sheetData>
  <phoneticPr fontId="4"/>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8"/>
  <sheetViews>
    <sheetView zoomScaleNormal="100" workbookViewId="0"/>
  </sheetViews>
  <sheetFormatPr defaultRowHeight="13.5"/>
  <cols>
    <col min="1" max="1" width="2.125" style="104" customWidth="1"/>
    <col min="2" max="2" width="21.125" style="104" customWidth="1"/>
    <col min="3" max="3" width="10.625" style="104" bestFit="1" customWidth="1"/>
    <col min="4" max="4" width="11" style="104" bestFit="1" customWidth="1"/>
    <col min="5" max="7" width="10.625" style="104" customWidth="1"/>
    <col min="8" max="16384" width="9" style="104"/>
  </cols>
  <sheetData>
    <row r="1" spans="2:9" ht="17.25">
      <c r="B1" s="208" t="s">
        <v>4297</v>
      </c>
    </row>
    <row r="3" spans="2:9">
      <c r="B3" s="801"/>
      <c r="G3" s="587" t="s">
        <v>4298</v>
      </c>
    </row>
    <row r="4" spans="2:9" s="588" customFormat="1" ht="31.5" customHeight="1">
      <c r="B4" s="2004" t="s">
        <v>4299</v>
      </c>
      <c r="C4" s="1193" t="s">
        <v>2894</v>
      </c>
      <c r="D4" s="105" t="s">
        <v>4300</v>
      </c>
      <c r="E4" s="105" t="s">
        <v>4301</v>
      </c>
      <c r="F4" s="105" t="s">
        <v>4302</v>
      </c>
      <c r="G4" s="105" t="s">
        <v>4303</v>
      </c>
    </row>
    <row r="5" spans="2:9">
      <c r="B5" s="622" t="s">
        <v>3601</v>
      </c>
      <c r="C5" s="2002">
        <v>1094017</v>
      </c>
      <c r="D5" s="2002">
        <v>472582</v>
      </c>
      <c r="E5" s="2002">
        <v>171590</v>
      </c>
      <c r="F5" s="2002">
        <v>348780</v>
      </c>
      <c r="G5" s="2003">
        <v>101065</v>
      </c>
      <c r="H5" s="616"/>
      <c r="I5" s="616"/>
    </row>
    <row r="6" spans="2:9">
      <c r="B6" s="624" t="s">
        <v>4304</v>
      </c>
      <c r="C6" s="716">
        <v>1085899</v>
      </c>
      <c r="D6" s="716">
        <v>484696</v>
      </c>
      <c r="E6" s="716">
        <v>164865</v>
      </c>
      <c r="F6" s="716">
        <v>335235</v>
      </c>
      <c r="G6" s="823">
        <v>101103</v>
      </c>
      <c r="H6" s="616"/>
      <c r="I6" s="616"/>
    </row>
    <row r="7" spans="2:9">
      <c r="B7" s="624" t="s">
        <v>4305</v>
      </c>
      <c r="C7" s="716">
        <v>1075632</v>
      </c>
      <c r="D7" s="716">
        <v>476943</v>
      </c>
      <c r="E7" s="716">
        <v>159461</v>
      </c>
      <c r="F7" s="716">
        <v>340696</v>
      </c>
      <c r="G7" s="823">
        <v>98532</v>
      </c>
      <c r="H7" s="616"/>
      <c r="I7" s="616"/>
    </row>
    <row r="8" spans="2:9">
      <c r="B8" s="624" t="s">
        <v>4306</v>
      </c>
      <c r="C8" s="716">
        <v>1061530</v>
      </c>
      <c r="D8" s="716">
        <v>479730</v>
      </c>
      <c r="E8" s="716">
        <v>158375</v>
      </c>
      <c r="F8" s="716">
        <v>327690</v>
      </c>
      <c r="G8" s="823">
        <v>95735</v>
      </c>
      <c r="H8" s="616"/>
      <c r="I8" s="616"/>
    </row>
    <row r="9" spans="2:9">
      <c r="B9" s="840" t="s">
        <v>4307</v>
      </c>
      <c r="C9" s="802">
        <v>1066290</v>
      </c>
      <c r="D9" s="803">
        <v>478209</v>
      </c>
      <c r="E9" s="803">
        <v>156533</v>
      </c>
      <c r="F9" s="803">
        <v>328789</v>
      </c>
      <c r="G9" s="820">
        <v>102759</v>
      </c>
      <c r="H9" s="616"/>
      <c r="I9" s="616"/>
    </row>
    <row r="10" spans="2:9" s="242" customFormat="1">
      <c r="B10" s="899"/>
      <c r="C10" s="899"/>
      <c r="D10" s="586"/>
      <c r="E10" s="586"/>
      <c r="F10" s="586"/>
      <c r="G10" s="621"/>
      <c r="H10" s="1534"/>
      <c r="I10" s="616"/>
    </row>
    <row r="11" spans="2:9">
      <c r="B11" s="2005" t="s">
        <v>4308</v>
      </c>
      <c r="C11" s="805">
        <v>88188</v>
      </c>
      <c r="D11" s="716">
        <v>39964</v>
      </c>
      <c r="E11" s="716">
        <v>12874</v>
      </c>
      <c r="F11" s="716">
        <v>26903</v>
      </c>
      <c r="G11" s="823">
        <v>8447</v>
      </c>
      <c r="H11" s="616"/>
      <c r="I11" s="616"/>
    </row>
    <row r="12" spans="2:9">
      <c r="B12" s="848" t="s">
        <v>3877</v>
      </c>
      <c r="C12" s="805">
        <v>90820</v>
      </c>
      <c r="D12" s="716">
        <v>41412</v>
      </c>
      <c r="E12" s="716">
        <v>13587</v>
      </c>
      <c r="F12" s="716">
        <v>27717</v>
      </c>
      <c r="G12" s="823">
        <v>8104</v>
      </c>
      <c r="H12" s="616"/>
      <c r="I12" s="616"/>
    </row>
    <row r="13" spans="2:9">
      <c r="B13" s="848" t="s">
        <v>3878</v>
      </c>
      <c r="C13" s="805">
        <v>87234</v>
      </c>
      <c r="D13" s="716">
        <v>39628</v>
      </c>
      <c r="E13" s="716">
        <v>12978</v>
      </c>
      <c r="F13" s="716">
        <v>26696</v>
      </c>
      <c r="G13" s="823">
        <v>7932</v>
      </c>
      <c r="H13" s="616"/>
      <c r="I13" s="616"/>
    </row>
    <row r="14" spans="2:9">
      <c r="B14" s="848" t="s">
        <v>3879</v>
      </c>
      <c r="C14" s="805">
        <v>102029</v>
      </c>
      <c r="D14" s="716">
        <v>43014</v>
      </c>
      <c r="E14" s="716">
        <v>15483</v>
      </c>
      <c r="F14" s="716">
        <v>32722</v>
      </c>
      <c r="G14" s="823">
        <v>10810</v>
      </c>
      <c r="H14" s="616"/>
      <c r="I14" s="616"/>
    </row>
    <row r="15" spans="2:9">
      <c r="B15" s="848" t="s">
        <v>3880</v>
      </c>
      <c r="C15" s="805">
        <v>108043</v>
      </c>
      <c r="D15" s="716">
        <v>46416</v>
      </c>
      <c r="E15" s="716">
        <v>15556</v>
      </c>
      <c r="F15" s="716">
        <v>34429</v>
      </c>
      <c r="G15" s="823">
        <v>11642</v>
      </c>
      <c r="H15" s="616"/>
      <c r="I15" s="616"/>
    </row>
    <row r="16" spans="2:9">
      <c r="B16" s="848" t="s">
        <v>3881</v>
      </c>
      <c r="C16" s="805">
        <v>89713</v>
      </c>
      <c r="D16" s="716">
        <v>39191</v>
      </c>
      <c r="E16" s="716">
        <v>13681</v>
      </c>
      <c r="F16" s="716">
        <v>28320</v>
      </c>
      <c r="G16" s="823">
        <v>8521</v>
      </c>
      <c r="H16" s="616"/>
      <c r="I16" s="616"/>
    </row>
    <row r="17" spans="2:9">
      <c r="B17" s="848"/>
      <c r="C17" s="805"/>
      <c r="D17" s="586"/>
      <c r="E17" s="716"/>
      <c r="F17" s="586"/>
      <c r="G17" s="823"/>
      <c r="H17" s="616"/>
      <c r="I17" s="616"/>
    </row>
    <row r="18" spans="2:9">
      <c r="B18" s="848" t="s">
        <v>3882</v>
      </c>
      <c r="C18" s="805">
        <v>91533</v>
      </c>
      <c r="D18" s="716">
        <v>41262</v>
      </c>
      <c r="E18" s="716">
        <v>13147</v>
      </c>
      <c r="F18" s="716">
        <v>27983</v>
      </c>
      <c r="G18" s="823">
        <v>9141</v>
      </c>
      <c r="H18" s="616"/>
      <c r="I18" s="616"/>
    </row>
    <row r="19" spans="2:9">
      <c r="B19" s="848" t="s">
        <v>3883</v>
      </c>
      <c r="C19" s="805">
        <v>83730</v>
      </c>
      <c r="D19" s="716">
        <v>36707</v>
      </c>
      <c r="E19" s="716">
        <v>11189</v>
      </c>
      <c r="F19" s="716">
        <v>26992</v>
      </c>
      <c r="G19" s="823">
        <v>8842</v>
      </c>
      <c r="H19" s="616"/>
      <c r="I19" s="616"/>
    </row>
    <row r="20" spans="2:9">
      <c r="B20" s="848" t="s">
        <v>3884</v>
      </c>
      <c r="C20" s="805">
        <v>73481</v>
      </c>
      <c r="D20" s="716">
        <v>35092</v>
      </c>
      <c r="E20" s="716">
        <v>10864</v>
      </c>
      <c r="F20" s="716">
        <v>20913</v>
      </c>
      <c r="G20" s="823">
        <v>6612</v>
      </c>
      <c r="H20" s="616"/>
      <c r="I20" s="616"/>
    </row>
    <row r="21" spans="2:9">
      <c r="B21" s="2005" t="s">
        <v>4309</v>
      </c>
      <c r="C21" s="805">
        <v>80717</v>
      </c>
      <c r="D21" s="716">
        <v>36692</v>
      </c>
      <c r="E21" s="716">
        <v>11592</v>
      </c>
      <c r="F21" s="716">
        <v>25111</v>
      </c>
      <c r="G21" s="823">
        <v>7322</v>
      </c>
      <c r="H21" s="616"/>
      <c r="I21" s="616"/>
    </row>
    <row r="22" spans="2:9">
      <c r="B22" s="848" t="s">
        <v>3874</v>
      </c>
      <c r="C22" s="805">
        <v>82645</v>
      </c>
      <c r="D22" s="716">
        <v>37981</v>
      </c>
      <c r="E22" s="716">
        <v>12384</v>
      </c>
      <c r="F22" s="716">
        <v>24856</v>
      </c>
      <c r="G22" s="823">
        <v>7424</v>
      </c>
      <c r="H22" s="616"/>
      <c r="I22" s="616"/>
    </row>
    <row r="23" spans="2:9">
      <c r="B23" s="1165" t="s">
        <v>3875</v>
      </c>
      <c r="C23" s="809">
        <v>88157</v>
      </c>
      <c r="D23" s="607">
        <v>40850</v>
      </c>
      <c r="E23" s="810">
        <v>13198</v>
      </c>
      <c r="F23" s="810">
        <v>26147</v>
      </c>
      <c r="G23" s="825">
        <v>7962</v>
      </c>
      <c r="H23" s="616"/>
      <c r="I23" s="616"/>
    </row>
    <row r="24" spans="2:9">
      <c r="C24" s="616"/>
      <c r="D24" s="616"/>
      <c r="E24" s="616"/>
      <c r="F24" s="616"/>
      <c r="G24" s="616"/>
      <c r="H24" s="616"/>
      <c r="I24" s="616"/>
    </row>
    <row r="25" spans="2:9">
      <c r="B25" s="1781" t="s">
        <v>4310</v>
      </c>
      <c r="C25" s="110"/>
    </row>
    <row r="26" spans="2:9">
      <c r="B26" s="144" t="s">
        <v>4311</v>
      </c>
    </row>
    <row r="27" spans="2:9">
      <c r="B27" s="144"/>
    </row>
    <row r="28" spans="2:9" ht="18.75">
      <c r="B28" s="1138"/>
    </row>
  </sheetData>
  <phoneticPr fontId="4"/>
  <pageMargins left="0.78700000000000003" right="0.78700000000000003" top="0.98399999999999999" bottom="0.98399999999999999" header="0.51200000000000001" footer="0.51200000000000001"/>
  <pageSetup paperSize="9" scale="92" orientation="portrait" r:id="rId1"/>
  <headerFooter alignWithMargins="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workbookViewId="0"/>
  </sheetViews>
  <sheetFormatPr defaultRowHeight="13.5"/>
  <cols>
    <col min="1" max="1" width="2.125" style="135" customWidth="1"/>
    <col min="2" max="2" width="17.875" style="135" customWidth="1"/>
    <col min="3" max="3" width="9" style="135"/>
    <col min="4" max="4" width="9.875" style="135" customWidth="1"/>
    <col min="5" max="16384" width="9" style="135"/>
  </cols>
  <sheetData>
    <row r="1" spans="2:8" ht="17.25">
      <c r="B1" s="208" t="s">
        <v>4312</v>
      </c>
    </row>
    <row r="3" spans="2:8">
      <c r="F3" s="139" t="s">
        <v>4298</v>
      </c>
    </row>
    <row r="4" spans="2:8" s="757" customFormat="1" ht="29.25" customHeight="1">
      <c r="B4" s="2004" t="s">
        <v>4313</v>
      </c>
      <c r="C4" s="1193" t="s">
        <v>4223</v>
      </c>
      <c r="D4" s="1370" t="s">
        <v>4314</v>
      </c>
      <c r="E4" s="1370" t="s">
        <v>3486</v>
      </c>
      <c r="F4" s="1370" t="s">
        <v>3487</v>
      </c>
    </row>
    <row r="5" spans="2:8">
      <c r="B5" s="622" t="s">
        <v>3530</v>
      </c>
      <c r="C5" s="1768">
        <v>93382</v>
      </c>
      <c r="D5" s="1769">
        <v>44549</v>
      </c>
      <c r="E5" s="1769">
        <v>43711</v>
      </c>
      <c r="F5" s="1770">
        <v>5122</v>
      </c>
      <c r="G5" s="754"/>
    </row>
    <row r="6" spans="2:8">
      <c r="B6" s="624" t="s">
        <v>4315</v>
      </c>
      <c r="C6" s="1531">
        <v>100457</v>
      </c>
      <c r="D6" s="807">
        <v>44916</v>
      </c>
      <c r="E6" s="807">
        <v>49525</v>
      </c>
      <c r="F6" s="1532">
        <v>6016</v>
      </c>
      <c r="G6" s="754"/>
    </row>
    <row r="7" spans="2:8">
      <c r="B7" s="624" t="s">
        <v>2885</v>
      </c>
      <c r="C7" s="1531">
        <v>96304</v>
      </c>
      <c r="D7" s="807">
        <v>44031</v>
      </c>
      <c r="E7" s="807">
        <v>46226</v>
      </c>
      <c r="F7" s="1532">
        <v>6047</v>
      </c>
      <c r="G7" s="754"/>
    </row>
    <row r="8" spans="2:8">
      <c r="B8" s="624" t="s">
        <v>2886</v>
      </c>
      <c r="C8" s="1054">
        <v>75134</v>
      </c>
      <c r="D8" s="806">
        <v>37451</v>
      </c>
      <c r="E8" s="806">
        <v>33536</v>
      </c>
      <c r="F8" s="1055">
        <v>4147</v>
      </c>
      <c r="G8" s="754"/>
    </row>
    <row r="9" spans="2:8">
      <c r="B9" s="840" t="s">
        <v>3531</v>
      </c>
      <c r="C9" s="802">
        <v>81921</v>
      </c>
      <c r="D9" s="803">
        <v>40799</v>
      </c>
      <c r="E9" s="803">
        <v>37532</v>
      </c>
      <c r="F9" s="820">
        <v>3590</v>
      </c>
      <c r="G9" s="754"/>
      <c r="H9" s="754"/>
    </row>
    <row r="10" spans="2:8">
      <c r="B10" s="1129"/>
      <c r="C10" s="1531"/>
      <c r="D10" s="807"/>
      <c r="E10" s="807"/>
      <c r="F10" s="1532"/>
      <c r="G10" s="754"/>
    </row>
    <row r="11" spans="2:8">
      <c r="B11" s="1130" t="s">
        <v>4316</v>
      </c>
      <c r="C11" s="1531">
        <v>25092</v>
      </c>
      <c r="D11" s="807">
        <v>10998</v>
      </c>
      <c r="E11" s="807">
        <v>13836</v>
      </c>
      <c r="F11" s="1532">
        <v>258</v>
      </c>
      <c r="G11" s="754"/>
    </row>
    <row r="12" spans="2:8">
      <c r="B12" s="1130" t="s">
        <v>4317</v>
      </c>
      <c r="C12" s="1531">
        <v>5809</v>
      </c>
      <c r="D12" s="807">
        <v>2892</v>
      </c>
      <c r="E12" s="807">
        <v>2731</v>
      </c>
      <c r="F12" s="1532">
        <v>186</v>
      </c>
      <c r="G12" s="754"/>
    </row>
    <row r="13" spans="2:8">
      <c r="B13" s="1130" t="s">
        <v>4318</v>
      </c>
      <c r="C13" s="1531">
        <v>3219</v>
      </c>
      <c r="D13" s="807">
        <v>1449</v>
      </c>
      <c r="E13" s="807">
        <v>1668</v>
      </c>
      <c r="F13" s="1532">
        <v>102</v>
      </c>
      <c r="G13" s="754"/>
    </row>
    <row r="14" spans="2:8">
      <c r="B14" s="1130" t="s">
        <v>601</v>
      </c>
      <c r="C14" s="1531">
        <v>3832</v>
      </c>
      <c r="D14" s="807">
        <v>2171</v>
      </c>
      <c r="E14" s="807">
        <v>1555</v>
      </c>
      <c r="F14" s="1532">
        <v>106</v>
      </c>
      <c r="G14" s="754"/>
    </row>
    <row r="15" spans="2:8">
      <c r="B15" s="1130" t="s">
        <v>4319</v>
      </c>
      <c r="C15" s="1531">
        <v>9017</v>
      </c>
      <c r="D15" s="807">
        <v>4512</v>
      </c>
      <c r="E15" s="807">
        <v>4021</v>
      </c>
      <c r="F15" s="1532">
        <v>484</v>
      </c>
      <c r="G15" s="754"/>
    </row>
    <row r="16" spans="2:8">
      <c r="B16" s="1130" t="s">
        <v>2202</v>
      </c>
      <c r="C16" s="1531">
        <v>5289</v>
      </c>
      <c r="D16" s="807">
        <v>3013</v>
      </c>
      <c r="E16" s="807">
        <v>1811</v>
      </c>
      <c r="F16" s="1532">
        <v>465</v>
      </c>
      <c r="G16" s="754"/>
    </row>
    <row r="17" spans="2:7">
      <c r="B17" s="1130" t="s">
        <v>658</v>
      </c>
      <c r="C17" s="1531">
        <v>4312</v>
      </c>
      <c r="D17" s="807">
        <v>2549</v>
      </c>
      <c r="E17" s="807">
        <v>1601</v>
      </c>
      <c r="F17" s="1532">
        <v>162</v>
      </c>
      <c r="G17" s="754"/>
    </row>
    <row r="18" spans="2:7">
      <c r="B18" s="1130" t="s">
        <v>587</v>
      </c>
      <c r="C18" s="1531">
        <v>7703</v>
      </c>
      <c r="D18" s="807">
        <v>3962</v>
      </c>
      <c r="E18" s="807">
        <v>2917</v>
      </c>
      <c r="F18" s="1532">
        <v>824</v>
      </c>
      <c r="G18" s="754"/>
    </row>
    <row r="19" spans="2:7">
      <c r="B19" s="1130" t="s">
        <v>4320</v>
      </c>
      <c r="C19" s="1531">
        <v>8572</v>
      </c>
      <c r="D19" s="807">
        <v>4612</v>
      </c>
      <c r="E19" s="807">
        <v>3068</v>
      </c>
      <c r="F19" s="1532">
        <v>892</v>
      </c>
      <c r="G19" s="754"/>
    </row>
    <row r="20" spans="2:7">
      <c r="B20" s="1715" t="s">
        <v>4321</v>
      </c>
      <c r="C20" s="1540">
        <v>9076</v>
      </c>
      <c r="D20" s="1541">
        <v>4641</v>
      </c>
      <c r="E20" s="1541">
        <v>4324</v>
      </c>
      <c r="F20" s="1542">
        <v>111</v>
      </c>
    </row>
    <row r="21" spans="2:7">
      <c r="C21" s="754"/>
      <c r="D21" s="754"/>
      <c r="E21" s="754"/>
      <c r="F21" s="754"/>
    </row>
    <row r="22" spans="2:7">
      <c r="B22" s="110" t="s">
        <v>4322</v>
      </c>
      <c r="C22" s="615"/>
      <c r="E22" t="s">
        <v>694</v>
      </c>
    </row>
    <row r="23" spans="2:7">
      <c r="B23" s="2006" t="s">
        <v>4323</v>
      </c>
      <c r="C23" s="110"/>
    </row>
  </sheetData>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zoomScaleNormal="100" workbookViewId="0"/>
  </sheetViews>
  <sheetFormatPr defaultRowHeight="13.5"/>
  <cols>
    <col min="1" max="1" width="1.375" style="257" customWidth="1"/>
    <col min="2" max="2" width="9.875" style="258" customWidth="1"/>
    <col min="3" max="3" width="10" style="257" customWidth="1"/>
    <col min="4" max="4" width="9" style="257"/>
    <col min="5" max="5" width="12" style="257" customWidth="1"/>
    <col min="6" max="6" width="9.125" style="257" bestFit="1" customWidth="1"/>
    <col min="7" max="7" width="9.125" style="257" customWidth="1"/>
    <col min="8" max="8" width="10" style="257" customWidth="1"/>
    <col min="9" max="9" width="14.375" style="258" customWidth="1"/>
    <col min="10" max="10" width="13.625" style="257" customWidth="1"/>
    <col min="11" max="16384" width="9" style="257"/>
  </cols>
  <sheetData>
    <row r="1" spans="2:10" ht="17.25">
      <c r="B1" s="256" t="s">
        <v>1276</v>
      </c>
    </row>
    <row r="3" spans="2:10" s="260" customFormat="1" ht="15" customHeight="1">
      <c r="B3" s="3213" t="s">
        <v>1277</v>
      </c>
      <c r="C3" s="3214"/>
      <c r="D3" s="259" t="s">
        <v>449</v>
      </c>
      <c r="E3" s="3215" t="s">
        <v>1278</v>
      </c>
      <c r="F3" s="3153"/>
      <c r="G3" s="3154"/>
      <c r="H3" s="3216" t="s">
        <v>1279</v>
      </c>
      <c r="I3" s="3217" t="s">
        <v>1280</v>
      </c>
      <c r="J3" s="3218"/>
    </row>
    <row r="4" spans="2:10" s="260" customFormat="1" ht="15" customHeight="1">
      <c r="B4" s="3214"/>
      <c r="C4" s="3214"/>
      <c r="D4" s="261" t="s">
        <v>1281</v>
      </c>
      <c r="E4" s="262" t="s">
        <v>668</v>
      </c>
      <c r="F4" s="262" t="s">
        <v>1282</v>
      </c>
      <c r="G4" s="262" t="s">
        <v>1283</v>
      </c>
      <c r="H4" s="3154"/>
      <c r="I4" s="3219"/>
      <c r="J4" s="3220"/>
    </row>
    <row r="5" spans="2:10" s="260" customFormat="1">
      <c r="B5" s="263" t="s">
        <v>1284</v>
      </c>
      <c r="C5" s="264" t="s">
        <v>1285</v>
      </c>
      <c r="D5" s="265">
        <v>12.93</v>
      </c>
      <c r="E5" s="266">
        <v>60843</v>
      </c>
      <c r="F5" s="266">
        <v>35453</v>
      </c>
      <c r="G5" s="266">
        <v>25390</v>
      </c>
      <c r="H5" s="266">
        <v>11736</v>
      </c>
      <c r="I5" s="267" t="s">
        <v>1286</v>
      </c>
      <c r="J5" s="264" t="s">
        <v>1287</v>
      </c>
    </row>
    <row r="6" spans="2:10" s="260" customFormat="1">
      <c r="B6" s="263" t="s">
        <v>1288</v>
      </c>
      <c r="C6" s="264" t="s">
        <v>1289</v>
      </c>
      <c r="D6" s="265" t="s">
        <v>1290</v>
      </c>
      <c r="E6" s="266">
        <v>62775</v>
      </c>
      <c r="F6" s="266">
        <v>36144</v>
      </c>
      <c r="G6" s="266">
        <v>26631</v>
      </c>
      <c r="H6" s="266">
        <v>12436</v>
      </c>
      <c r="I6" s="267" t="s">
        <v>1290</v>
      </c>
      <c r="J6" s="264" t="s">
        <v>1291</v>
      </c>
    </row>
    <row r="7" spans="2:10">
      <c r="B7" s="268" t="s">
        <v>1292</v>
      </c>
      <c r="C7" s="264" t="s">
        <v>1293</v>
      </c>
      <c r="D7" s="265" t="s">
        <v>1290</v>
      </c>
      <c r="E7" s="266">
        <v>68605</v>
      </c>
      <c r="F7" s="269">
        <v>39959</v>
      </c>
      <c r="G7" s="269">
        <v>28646</v>
      </c>
      <c r="H7" s="269">
        <v>12883</v>
      </c>
      <c r="I7" s="267" t="s">
        <v>1290</v>
      </c>
      <c r="J7" s="264" t="s">
        <v>1294</v>
      </c>
    </row>
    <row r="8" spans="2:10">
      <c r="B8" s="263" t="s">
        <v>1295</v>
      </c>
      <c r="C8" s="264" t="s">
        <v>1296</v>
      </c>
      <c r="D8" s="265" t="s">
        <v>1290</v>
      </c>
      <c r="E8" s="266">
        <v>69239</v>
      </c>
      <c r="F8" s="266">
        <v>39758</v>
      </c>
      <c r="G8" s="266">
        <v>29481</v>
      </c>
      <c r="H8" s="266">
        <v>12691</v>
      </c>
      <c r="I8" s="267" t="s">
        <v>1290</v>
      </c>
      <c r="J8" s="264" t="s">
        <v>1297</v>
      </c>
    </row>
    <row r="9" spans="2:10">
      <c r="B9" s="270" t="s">
        <v>1298</v>
      </c>
      <c r="C9" s="271" t="s">
        <v>1299</v>
      </c>
      <c r="D9" s="272" t="s">
        <v>1290</v>
      </c>
      <c r="E9" s="273">
        <v>70210</v>
      </c>
      <c r="F9" s="273">
        <v>40188</v>
      </c>
      <c r="G9" s="273">
        <v>30022</v>
      </c>
      <c r="H9" s="273">
        <v>12695</v>
      </c>
      <c r="I9" s="267" t="s">
        <v>1290</v>
      </c>
      <c r="J9" s="264" t="s">
        <v>1300</v>
      </c>
    </row>
    <row r="10" spans="2:10" s="260" customFormat="1">
      <c r="B10" s="263" t="s">
        <v>1301</v>
      </c>
      <c r="C10" s="264" t="s">
        <v>1302</v>
      </c>
      <c r="D10" s="265" t="s">
        <v>1290</v>
      </c>
      <c r="E10" s="266">
        <v>71511</v>
      </c>
      <c r="F10" s="266">
        <v>41180</v>
      </c>
      <c r="G10" s="266">
        <v>30331</v>
      </c>
      <c r="H10" s="266">
        <v>12984</v>
      </c>
      <c r="I10" s="267" t="s">
        <v>1290</v>
      </c>
      <c r="J10" s="264" t="s">
        <v>1303</v>
      </c>
    </row>
    <row r="11" spans="2:10">
      <c r="B11" s="263" t="s">
        <v>1304</v>
      </c>
      <c r="C11" s="264" t="s">
        <v>1305</v>
      </c>
      <c r="D11" s="265" t="s">
        <v>1290</v>
      </c>
      <c r="E11" s="266">
        <v>76443</v>
      </c>
      <c r="F11" s="266">
        <v>43581</v>
      </c>
      <c r="G11" s="266">
        <v>32862</v>
      </c>
      <c r="H11" s="266">
        <v>13078</v>
      </c>
      <c r="I11" s="267" t="s">
        <v>1290</v>
      </c>
      <c r="J11" s="264" t="s">
        <v>1306</v>
      </c>
    </row>
    <row r="12" spans="2:10">
      <c r="B12" s="263" t="s">
        <v>1307</v>
      </c>
      <c r="C12" s="264" t="s">
        <v>1308</v>
      </c>
      <c r="D12" s="265" t="s">
        <v>1290</v>
      </c>
      <c r="E12" s="266">
        <v>79178</v>
      </c>
      <c r="F12" s="269">
        <v>43068</v>
      </c>
      <c r="G12" s="269">
        <v>36110</v>
      </c>
      <c r="H12" s="269">
        <v>14077</v>
      </c>
      <c r="I12" s="267" t="s">
        <v>1290</v>
      </c>
      <c r="J12" s="264" t="s">
        <v>1309</v>
      </c>
    </row>
    <row r="13" spans="2:10">
      <c r="B13" s="263" t="s">
        <v>1310</v>
      </c>
      <c r="C13" s="264" t="s">
        <v>1311</v>
      </c>
      <c r="D13" s="265" t="s">
        <v>1290</v>
      </c>
      <c r="E13" s="266">
        <v>81895</v>
      </c>
      <c r="F13" s="266">
        <v>45119</v>
      </c>
      <c r="G13" s="266">
        <v>36776</v>
      </c>
      <c r="H13" s="266">
        <v>14635</v>
      </c>
      <c r="I13" s="267" t="s">
        <v>1290</v>
      </c>
      <c r="J13" s="264" t="s">
        <v>1312</v>
      </c>
    </row>
    <row r="14" spans="2:10">
      <c r="B14" s="263" t="s">
        <v>1313</v>
      </c>
      <c r="C14" s="264" t="s">
        <v>1314</v>
      </c>
      <c r="D14" s="265" t="s">
        <v>1290</v>
      </c>
      <c r="E14" s="266">
        <v>85084</v>
      </c>
      <c r="F14" s="266">
        <v>46567</v>
      </c>
      <c r="G14" s="266">
        <v>38517</v>
      </c>
      <c r="H14" s="266">
        <v>15145</v>
      </c>
      <c r="I14" s="267" t="s">
        <v>1290</v>
      </c>
      <c r="J14" s="264" t="s">
        <v>1315</v>
      </c>
    </row>
    <row r="15" spans="2:10">
      <c r="B15" s="263" t="s">
        <v>1316</v>
      </c>
      <c r="C15" s="264" t="s">
        <v>1317</v>
      </c>
      <c r="D15" s="265" t="s">
        <v>1290</v>
      </c>
      <c r="E15" s="266">
        <v>71407</v>
      </c>
      <c r="F15" s="266">
        <v>38607</v>
      </c>
      <c r="G15" s="266">
        <v>32800</v>
      </c>
      <c r="H15" s="266">
        <v>14422</v>
      </c>
      <c r="I15" s="267" t="s">
        <v>1290</v>
      </c>
      <c r="J15" s="264" t="s">
        <v>1318</v>
      </c>
    </row>
    <row r="16" spans="2:10">
      <c r="B16" s="263" t="s">
        <v>1319</v>
      </c>
      <c r="C16" s="264" t="s">
        <v>1320</v>
      </c>
      <c r="D16" s="265" t="s">
        <v>1290</v>
      </c>
      <c r="E16" s="266">
        <v>75325</v>
      </c>
      <c r="F16" s="266">
        <v>40776</v>
      </c>
      <c r="G16" s="266">
        <v>34549</v>
      </c>
      <c r="H16" s="266">
        <v>15086</v>
      </c>
      <c r="I16" s="267" t="s">
        <v>1290</v>
      </c>
      <c r="J16" s="264" t="s">
        <v>1321</v>
      </c>
    </row>
    <row r="17" spans="2:10">
      <c r="B17" s="3204" t="s">
        <v>1322</v>
      </c>
      <c r="C17" s="3210" t="s">
        <v>1323</v>
      </c>
      <c r="D17" s="3209" t="s">
        <v>1290</v>
      </c>
      <c r="E17" s="274">
        <v>89879</v>
      </c>
      <c r="F17" s="274">
        <v>55962</v>
      </c>
      <c r="G17" s="274">
        <v>33917</v>
      </c>
      <c r="H17" s="274">
        <v>16381</v>
      </c>
      <c r="I17" s="267" t="s">
        <v>1324</v>
      </c>
      <c r="J17" s="264" t="s">
        <v>1325</v>
      </c>
    </row>
    <row r="18" spans="2:10" s="275" customFormat="1" ht="15.75" customHeight="1">
      <c r="B18" s="3221"/>
      <c r="C18" s="3222"/>
      <c r="D18" s="3209"/>
      <c r="E18" s="266">
        <v>82848</v>
      </c>
      <c r="F18" s="266">
        <v>45062</v>
      </c>
      <c r="G18" s="266">
        <v>37786</v>
      </c>
      <c r="H18" s="266">
        <v>15110</v>
      </c>
      <c r="I18" s="267" t="s">
        <v>1326</v>
      </c>
      <c r="J18" s="264" t="s">
        <v>1327</v>
      </c>
    </row>
    <row r="19" spans="2:10">
      <c r="B19" s="263" t="s">
        <v>1328</v>
      </c>
      <c r="C19" s="264" t="s">
        <v>1329</v>
      </c>
      <c r="D19" s="265" t="s">
        <v>1290</v>
      </c>
      <c r="E19" s="266">
        <v>84338</v>
      </c>
      <c r="F19" s="266">
        <v>46699</v>
      </c>
      <c r="G19" s="266">
        <v>37639</v>
      </c>
      <c r="H19" s="266">
        <v>15665</v>
      </c>
      <c r="I19" s="267" t="s">
        <v>1290</v>
      </c>
      <c r="J19" s="264" t="s">
        <v>1330</v>
      </c>
    </row>
    <row r="20" spans="2:10">
      <c r="B20" s="263" t="s">
        <v>1331</v>
      </c>
      <c r="C20" s="264" t="s">
        <v>1332</v>
      </c>
      <c r="D20" s="265" t="s">
        <v>1290</v>
      </c>
      <c r="E20" s="266">
        <v>87209</v>
      </c>
      <c r="F20" s="266">
        <v>47396</v>
      </c>
      <c r="G20" s="266">
        <v>39813</v>
      </c>
      <c r="H20" s="266">
        <v>16355</v>
      </c>
      <c r="I20" s="267" t="s">
        <v>1290</v>
      </c>
      <c r="J20" s="264" t="s">
        <v>1333</v>
      </c>
    </row>
    <row r="21" spans="2:10">
      <c r="B21" s="263" t="s">
        <v>1334</v>
      </c>
      <c r="C21" s="264" t="s">
        <v>1335</v>
      </c>
      <c r="D21" s="265" t="s">
        <v>1290</v>
      </c>
      <c r="E21" s="266">
        <v>78642</v>
      </c>
      <c r="F21" s="266">
        <v>42315</v>
      </c>
      <c r="G21" s="266">
        <v>36327</v>
      </c>
      <c r="H21" s="266">
        <v>16214</v>
      </c>
      <c r="I21" s="267" t="s">
        <v>1290</v>
      </c>
      <c r="J21" s="264" t="s">
        <v>1336</v>
      </c>
    </row>
    <row r="22" spans="2:10">
      <c r="B22" s="263" t="s">
        <v>1337</v>
      </c>
      <c r="C22" s="264" t="s">
        <v>1338</v>
      </c>
      <c r="D22" s="265" t="s">
        <v>1290</v>
      </c>
      <c r="E22" s="266">
        <v>89328</v>
      </c>
      <c r="F22" s="266">
        <v>48767</v>
      </c>
      <c r="G22" s="266">
        <v>40561</v>
      </c>
      <c r="H22" s="266">
        <v>17691</v>
      </c>
      <c r="I22" s="267" t="s">
        <v>1290</v>
      </c>
      <c r="J22" s="264" t="s">
        <v>1339</v>
      </c>
    </row>
    <row r="23" spans="2:10">
      <c r="B23" s="3204" t="s">
        <v>1340</v>
      </c>
      <c r="C23" s="3210" t="s">
        <v>1341</v>
      </c>
      <c r="D23" s="3209" t="s">
        <v>1290</v>
      </c>
      <c r="E23" s="266">
        <v>96351</v>
      </c>
      <c r="F23" s="266">
        <v>58880</v>
      </c>
      <c r="G23" s="266">
        <v>37471</v>
      </c>
      <c r="H23" s="266">
        <v>18429</v>
      </c>
      <c r="I23" s="267" t="s">
        <v>1324</v>
      </c>
      <c r="J23" s="264" t="s">
        <v>1342</v>
      </c>
    </row>
    <row r="24" spans="2:10">
      <c r="B24" s="3204"/>
      <c r="C24" s="3210"/>
      <c r="D24" s="3209"/>
      <c r="E24" s="266">
        <v>92772</v>
      </c>
      <c r="F24" s="266">
        <v>50056</v>
      </c>
      <c r="G24" s="266">
        <v>42716</v>
      </c>
      <c r="H24" s="266">
        <v>17825</v>
      </c>
      <c r="I24" s="267" t="s">
        <v>1326</v>
      </c>
      <c r="J24" s="264" t="s">
        <v>1343</v>
      </c>
    </row>
    <row r="25" spans="2:10">
      <c r="B25" s="270" t="s">
        <v>1344</v>
      </c>
      <c r="C25" s="271" t="s">
        <v>1345</v>
      </c>
      <c r="D25" s="272" t="s">
        <v>1290</v>
      </c>
      <c r="E25" s="273">
        <v>94234</v>
      </c>
      <c r="F25" s="273">
        <v>51697</v>
      </c>
      <c r="G25" s="273">
        <v>42537</v>
      </c>
      <c r="H25" s="273">
        <v>18072</v>
      </c>
      <c r="I25" s="267" t="s">
        <v>1290</v>
      </c>
      <c r="J25" s="264" t="s">
        <v>1346</v>
      </c>
    </row>
    <row r="26" spans="2:10" s="260" customFormat="1" ht="17.25" customHeight="1">
      <c r="B26" s="263" t="s">
        <v>1347</v>
      </c>
      <c r="C26" s="264" t="s">
        <v>1348</v>
      </c>
      <c r="D26" s="265" t="s">
        <v>1290</v>
      </c>
      <c r="E26" s="266">
        <v>99616</v>
      </c>
      <c r="F26" s="266">
        <v>61502</v>
      </c>
      <c r="G26" s="266">
        <v>38114</v>
      </c>
      <c r="H26" s="266">
        <v>18728</v>
      </c>
      <c r="I26" s="267" t="s">
        <v>1290</v>
      </c>
      <c r="J26" s="264" t="s">
        <v>1349</v>
      </c>
    </row>
    <row r="27" spans="2:10">
      <c r="B27" s="263" t="s">
        <v>1350</v>
      </c>
      <c r="C27" s="264" t="s">
        <v>1351</v>
      </c>
      <c r="D27" s="265" t="s">
        <v>1290</v>
      </c>
      <c r="E27" s="266">
        <v>101432</v>
      </c>
      <c r="F27" s="266">
        <v>62621</v>
      </c>
      <c r="G27" s="266">
        <v>38811</v>
      </c>
      <c r="H27" s="266">
        <v>19132</v>
      </c>
      <c r="I27" s="267" t="s">
        <v>1290</v>
      </c>
      <c r="J27" s="264" t="s">
        <v>1352</v>
      </c>
    </row>
    <row r="28" spans="2:10">
      <c r="B28" s="263" t="s">
        <v>1353</v>
      </c>
      <c r="C28" s="264" t="s">
        <v>1354</v>
      </c>
      <c r="D28" s="265" t="s">
        <v>1290</v>
      </c>
      <c r="E28" s="266">
        <v>103923</v>
      </c>
      <c r="F28" s="266">
        <v>63585</v>
      </c>
      <c r="G28" s="266">
        <v>40338</v>
      </c>
      <c r="H28" s="266">
        <v>19564</v>
      </c>
      <c r="I28" s="267" t="s">
        <v>1290</v>
      </c>
      <c r="J28" s="264" t="s">
        <v>1355</v>
      </c>
    </row>
    <row r="29" spans="2:10">
      <c r="B29" s="3204" t="s">
        <v>1356</v>
      </c>
      <c r="C29" s="3210" t="s">
        <v>1357</v>
      </c>
      <c r="D29" s="3209" t="s">
        <v>1290</v>
      </c>
      <c r="E29" s="266">
        <v>110301</v>
      </c>
      <c r="F29" s="266">
        <v>67454</v>
      </c>
      <c r="G29" s="266">
        <v>42847</v>
      </c>
      <c r="H29" s="266">
        <v>19568</v>
      </c>
      <c r="I29" s="267" t="s">
        <v>1324</v>
      </c>
      <c r="J29" s="264" t="s">
        <v>1358</v>
      </c>
    </row>
    <row r="30" spans="2:10" s="275" customFormat="1" ht="15" customHeight="1">
      <c r="B30" s="3204"/>
      <c r="C30" s="3210"/>
      <c r="D30" s="3209"/>
      <c r="E30" s="274">
        <v>110645</v>
      </c>
      <c r="F30" s="274">
        <v>68518</v>
      </c>
      <c r="G30" s="274">
        <v>42127</v>
      </c>
      <c r="H30" s="274">
        <v>19884</v>
      </c>
      <c r="I30" s="267" t="s">
        <v>1326</v>
      </c>
      <c r="J30" s="264" t="s">
        <v>1359</v>
      </c>
    </row>
    <row r="31" spans="2:10" s="275" customFormat="1" ht="16.5" customHeight="1">
      <c r="B31" s="263" t="s">
        <v>1313</v>
      </c>
      <c r="C31" s="264" t="s">
        <v>1360</v>
      </c>
      <c r="D31" s="265" t="s">
        <v>1290</v>
      </c>
      <c r="E31" s="266">
        <v>110166</v>
      </c>
      <c r="F31" s="266">
        <v>69095</v>
      </c>
      <c r="G31" s="266">
        <v>41071</v>
      </c>
      <c r="H31" s="266">
        <v>19761</v>
      </c>
      <c r="I31" s="267" t="s">
        <v>1290</v>
      </c>
      <c r="J31" s="264" t="s">
        <v>1361</v>
      </c>
    </row>
    <row r="32" spans="2:10">
      <c r="B32" s="263" t="s">
        <v>1362</v>
      </c>
      <c r="C32" s="264" t="s">
        <v>1363</v>
      </c>
      <c r="D32" s="265" t="s">
        <v>1290</v>
      </c>
      <c r="E32" s="266">
        <v>118145</v>
      </c>
      <c r="F32" s="266">
        <v>59536</v>
      </c>
      <c r="G32" s="266">
        <v>58609</v>
      </c>
      <c r="H32" s="266">
        <v>28123</v>
      </c>
      <c r="I32" s="267" t="s">
        <v>1290</v>
      </c>
      <c r="J32" s="264" t="s">
        <v>1364</v>
      </c>
    </row>
    <row r="33" spans="2:10">
      <c r="B33" s="263" t="s">
        <v>1365</v>
      </c>
      <c r="C33" s="264" t="s">
        <v>1366</v>
      </c>
      <c r="D33" s="265">
        <v>34.26</v>
      </c>
      <c r="E33" s="266">
        <v>163296</v>
      </c>
      <c r="F33" s="269">
        <v>100235</v>
      </c>
      <c r="G33" s="269">
        <v>63061</v>
      </c>
      <c r="H33" s="276">
        <v>29686</v>
      </c>
      <c r="I33" s="267" t="s">
        <v>1290</v>
      </c>
      <c r="J33" s="264" t="s">
        <v>1367</v>
      </c>
    </row>
    <row r="34" spans="2:10">
      <c r="B34" s="263" t="s">
        <v>1322</v>
      </c>
      <c r="C34" s="264" t="s">
        <v>1368</v>
      </c>
      <c r="D34" s="265" t="s">
        <v>1290</v>
      </c>
      <c r="E34" s="266">
        <v>134579</v>
      </c>
      <c r="F34" s="266">
        <v>69101</v>
      </c>
      <c r="G34" s="266">
        <v>65478</v>
      </c>
      <c r="H34" s="266">
        <v>31430</v>
      </c>
      <c r="I34" s="267" t="s">
        <v>1290</v>
      </c>
      <c r="J34" s="264" t="s">
        <v>1369</v>
      </c>
    </row>
    <row r="35" spans="2:10">
      <c r="B35" s="3204" t="s">
        <v>1370</v>
      </c>
      <c r="C35" s="3210" t="s">
        <v>1371</v>
      </c>
      <c r="D35" s="3209" t="s">
        <v>1290</v>
      </c>
      <c r="E35" s="266">
        <v>182871</v>
      </c>
      <c r="F35" s="269">
        <v>111045</v>
      </c>
      <c r="G35" s="269">
        <v>71826</v>
      </c>
      <c r="H35" s="269">
        <v>31640</v>
      </c>
      <c r="I35" s="267" t="s">
        <v>1324</v>
      </c>
      <c r="J35" s="264" t="s">
        <v>1372</v>
      </c>
    </row>
    <row r="36" spans="2:10">
      <c r="B36" s="3204"/>
      <c r="C36" s="3210"/>
      <c r="D36" s="3209"/>
      <c r="E36" s="266">
        <v>142256</v>
      </c>
      <c r="F36" s="266">
        <v>71968</v>
      </c>
      <c r="G36" s="266">
        <v>70288</v>
      </c>
      <c r="H36" s="266">
        <v>32118</v>
      </c>
      <c r="I36" s="267" t="s">
        <v>1326</v>
      </c>
      <c r="J36" s="264" t="s">
        <v>1373</v>
      </c>
    </row>
    <row r="37" spans="2:10">
      <c r="B37" s="263" t="s">
        <v>1374</v>
      </c>
      <c r="C37" s="264" t="s">
        <v>1375</v>
      </c>
      <c r="D37" s="265" t="s">
        <v>1290</v>
      </c>
      <c r="E37" s="266">
        <v>191460</v>
      </c>
      <c r="F37" s="269">
        <v>116605</v>
      </c>
      <c r="G37" s="269">
        <v>74855</v>
      </c>
      <c r="H37" s="269">
        <v>33384</v>
      </c>
      <c r="I37" s="267" t="s">
        <v>1290</v>
      </c>
      <c r="J37" s="264" t="s">
        <v>1376</v>
      </c>
    </row>
    <row r="38" spans="2:10">
      <c r="B38" s="263" t="s">
        <v>1377</v>
      </c>
      <c r="C38" s="264" t="s">
        <v>1378</v>
      </c>
      <c r="D38" s="265">
        <v>41.8</v>
      </c>
      <c r="E38" s="266">
        <v>160008</v>
      </c>
      <c r="F38" s="269">
        <v>81516</v>
      </c>
      <c r="G38" s="269">
        <v>78492</v>
      </c>
      <c r="H38" s="269">
        <v>35410</v>
      </c>
      <c r="I38" s="267" t="s">
        <v>1290</v>
      </c>
      <c r="J38" s="264" t="s">
        <v>1379</v>
      </c>
    </row>
    <row r="39" spans="2:10">
      <c r="B39" s="263" t="s">
        <v>1380</v>
      </c>
      <c r="C39" s="264" t="s">
        <v>1381</v>
      </c>
      <c r="D39" s="265" t="s">
        <v>1290</v>
      </c>
      <c r="E39" s="266">
        <v>170136</v>
      </c>
      <c r="F39" s="269">
        <v>87321</v>
      </c>
      <c r="G39" s="269">
        <v>82815</v>
      </c>
      <c r="H39" s="269">
        <v>36785</v>
      </c>
      <c r="I39" s="267" t="s">
        <v>1290</v>
      </c>
      <c r="J39" s="264" t="s">
        <v>1382</v>
      </c>
    </row>
    <row r="40" spans="2:10">
      <c r="B40" s="263" t="s">
        <v>1383</v>
      </c>
      <c r="C40" s="264" t="s">
        <v>1384</v>
      </c>
      <c r="D40" s="265" t="s">
        <v>1290</v>
      </c>
      <c r="E40" s="266">
        <v>175052</v>
      </c>
      <c r="F40" s="269">
        <v>91646</v>
      </c>
      <c r="G40" s="269">
        <v>83406</v>
      </c>
      <c r="H40" s="269">
        <v>37895</v>
      </c>
      <c r="I40" s="267" t="s">
        <v>1290</v>
      </c>
      <c r="J40" s="264" t="s">
        <v>1385</v>
      </c>
    </row>
    <row r="41" spans="2:10">
      <c r="B41" s="3204" t="s">
        <v>1386</v>
      </c>
      <c r="C41" s="3210" t="s">
        <v>1387</v>
      </c>
      <c r="D41" s="3209" t="s">
        <v>1290</v>
      </c>
      <c r="E41" s="266">
        <v>193358</v>
      </c>
      <c r="F41" s="269">
        <v>104539</v>
      </c>
      <c r="G41" s="269">
        <v>88819</v>
      </c>
      <c r="H41" s="269">
        <v>39172</v>
      </c>
      <c r="I41" s="267" t="s">
        <v>1324</v>
      </c>
      <c r="J41" s="264" t="s">
        <v>1388</v>
      </c>
    </row>
    <row r="42" spans="2:10">
      <c r="B42" s="3204"/>
      <c r="C42" s="3210"/>
      <c r="D42" s="3209"/>
      <c r="E42" s="266">
        <v>193872</v>
      </c>
      <c r="F42" s="266">
        <v>104989</v>
      </c>
      <c r="G42" s="266">
        <v>88883</v>
      </c>
      <c r="H42" s="266">
        <v>38090</v>
      </c>
      <c r="I42" s="267" t="s">
        <v>1326</v>
      </c>
      <c r="J42" s="264" t="s">
        <v>1389</v>
      </c>
    </row>
    <row r="43" spans="2:10">
      <c r="B43" s="263" t="s">
        <v>1390</v>
      </c>
      <c r="C43" s="264" t="s">
        <v>1391</v>
      </c>
      <c r="D43" s="265" t="s">
        <v>1290</v>
      </c>
      <c r="E43" s="266">
        <v>349287</v>
      </c>
      <c r="F43" s="269">
        <v>252059</v>
      </c>
      <c r="G43" s="269">
        <v>97228</v>
      </c>
      <c r="H43" s="269">
        <v>42656</v>
      </c>
      <c r="I43" s="267" t="s">
        <v>1290</v>
      </c>
      <c r="J43" s="264" t="s">
        <v>1392</v>
      </c>
    </row>
    <row r="44" spans="2:10">
      <c r="B44" s="263" t="s">
        <v>1393</v>
      </c>
      <c r="C44" s="264" t="s">
        <v>1394</v>
      </c>
      <c r="D44" s="265" t="s">
        <v>1290</v>
      </c>
      <c r="E44" s="266">
        <v>353283</v>
      </c>
      <c r="F44" s="269">
        <v>254717</v>
      </c>
      <c r="G44" s="269">
        <v>98566</v>
      </c>
      <c r="H44" s="269">
        <v>43023</v>
      </c>
      <c r="I44" s="267" t="s">
        <v>1290</v>
      </c>
      <c r="J44" s="264" t="s">
        <v>1395</v>
      </c>
    </row>
    <row r="45" spans="2:10">
      <c r="B45" s="263" t="s">
        <v>1396</v>
      </c>
      <c r="C45" s="264" t="s">
        <v>1397</v>
      </c>
      <c r="D45" s="265">
        <v>109.5</v>
      </c>
      <c r="E45" s="266">
        <v>358547</v>
      </c>
      <c r="F45" s="269">
        <v>220494</v>
      </c>
      <c r="G45" s="269">
        <v>138053</v>
      </c>
      <c r="H45" s="269">
        <v>60709</v>
      </c>
      <c r="I45" s="267" t="s">
        <v>1290</v>
      </c>
      <c r="J45" s="264" t="s">
        <v>1398</v>
      </c>
    </row>
    <row r="46" spans="2:10">
      <c r="B46" s="263" t="s">
        <v>1399</v>
      </c>
      <c r="C46" s="264" t="s">
        <v>1400</v>
      </c>
      <c r="D46" s="265" t="s">
        <v>1290</v>
      </c>
      <c r="E46" s="266">
        <v>333019</v>
      </c>
      <c r="F46" s="269">
        <v>192832</v>
      </c>
      <c r="G46" s="269">
        <v>140187</v>
      </c>
      <c r="H46" s="269">
        <v>62129</v>
      </c>
      <c r="I46" s="267" t="s">
        <v>1401</v>
      </c>
      <c r="J46" s="264" t="s">
        <v>1402</v>
      </c>
    </row>
    <row r="47" spans="2:10">
      <c r="B47" s="263" t="s">
        <v>1403</v>
      </c>
      <c r="C47" s="264" t="s">
        <v>1404</v>
      </c>
      <c r="D47" s="265" t="s">
        <v>1290</v>
      </c>
      <c r="E47" s="266">
        <v>202038</v>
      </c>
      <c r="F47" s="269">
        <v>99638</v>
      </c>
      <c r="G47" s="269">
        <v>102400</v>
      </c>
      <c r="H47" s="269">
        <v>45905</v>
      </c>
      <c r="I47" s="267" t="s">
        <v>1290</v>
      </c>
      <c r="J47" s="264" t="s">
        <v>1405</v>
      </c>
    </row>
    <row r="48" spans="2:10">
      <c r="B48" s="263" t="s">
        <v>1406</v>
      </c>
      <c r="C48" s="264" t="s">
        <v>1407</v>
      </c>
      <c r="D48" s="265" t="s">
        <v>1290</v>
      </c>
      <c r="E48" s="266">
        <v>249702</v>
      </c>
      <c r="F48" s="269">
        <v>128186</v>
      </c>
      <c r="G48" s="269">
        <v>121516</v>
      </c>
      <c r="H48" s="269">
        <v>53115</v>
      </c>
      <c r="I48" s="267" t="s">
        <v>1290</v>
      </c>
      <c r="J48" s="264" t="s">
        <v>1408</v>
      </c>
    </row>
    <row r="49" spans="1:10">
      <c r="B49" s="263" t="s">
        <v>1409</v>
      </c>
      <c r="C49" s="264" t="s">
        <v>1410</v>
      </c>
      <c r="D49" s="265" t="s">
        <v>1290</v>
      </c>
      <c r="E49" s="266">
        <v>261805</v>
      </c>
      <c r="F49" s="269">
        <v>130365</v>
      </c>
      <c r="G49" s="269">
        <v>131440</v>
      </c>
      <c r="H49" s="269">
        <v>58525</v>
      </c>
      <c r="I49" s="267" t="s">
        <v>1411</v>
      </c>
      <c r="J49" s="264" t="s">
        <v>1412</v>
      </c>
    </row>
    <row r="50" spans="1:10">
      <c r="B50" s="263" t="s">
        <v>1413</v>
      </c>
      <c r="C50" s="264" t="s">
        <v>1414</v>
      </c>
      <c r="D50" s="265" t="s">
        <v>1290</v>
      </c>
      <c r="E50" s="266">
        <v>268587</v>
      </c>
      <c r="F50" s="269">
        <v>133091</v>
      </c>
      <c r="G50" s="269">
        <v>135496</v>
      </c>
      <c r="H50" s="269">
        <v>59703</v>
      </c>
      <c r="I50" s="267" t="s">
        <v>1415</v>
      </c>
      <c r="J50" s="264" t="s">
        <v>1416</v>
      </c>
    </row>
    <row r="51" spans="1:10">
      <c r="B51" s="263" t="s">
        <v>1417</v>
      </c>
      <c r="C51" s="264" t="s">
        <v>1418</v>
      </c>
      <c r="D51" s="265" t="s">
        <v>1290</v>
      </c>
      <c r="E51" s="266">
        <v>279012</v>
      </c>
      <c r="F51" s="269">
        <v>137623</v>
      </c>
      <c r="G51" s="269">
        <v>141389</v>
      </c>
      <c r="H51" s="269">
        <v>61530</v>
      </c>
      <c r="I51" s="267" t="s">
        <v>1286</v>
      </c>
      <c r="J51" s="264" t="s">
        <v>1419</v>
      </c>
    </row>
    <row r="52" spans="1:10">
      <c r="B52" s="3204" t="s">
        <v>1420</v>
      </c>
      <c r="C52" s="3210" t="s">
        <v>1421</v>
      </c>
      <c r="D52" s="3209">
        <v>96.06</v>
      </c>
      <c r="E52" s="266">
        <v>250533</v>
      </c>
      <c r="F52" s="269">
        <v>126435</v>
      </c>
      <c r="G52" s="269">
        <v>124098</v>
      </c>
      <c r="H52" s="269">
        <v>54675</v>
      </c>
      <c r="I52" s="267" t="s">
        <v>1324</v>
      </c>
      <c r="J52" s="264" t="s">
        <v>1422</v>
      </c>
    </row>
    <row r="53" spans="1:10">
      <c r="B53" s="3204"/>
      <c r="C53" s="3210"/>
      <c r="D53" s="3209"/>
      <c r="E53" s="266">
        <v>252350</v>
      </c>
      <c r="F53" s="266">
        <v>127858</v>
      </c>
      <c r="G53" s="266">
        <v>124492</v>
      </c>
      <c r="H53" s="266">
        <v>54962</v>
      </c>
      <c r="I53" s="267" t="s">
        <v>1286</v>
      </c>
      <c r="J53" s="264" t="s">
        <v>1423</v>
      </c>
    </row>
    <row r="54" spans="1:10">
      <c r="B54" s="263" t="s">
        <v>1424</v>
      </c>
      <c r="C54" s="264" t="s">
        <v>1425</v>
      </c>
      <c r="D54" s="265" t="s">
        <v>1290</v>
      </c>
      <c r="E54" s="266">
        <v>260393</v>
      </c>
      <c r="F54" s="269">
        <v>132308</v>
      </c>
      <c r="G54" s="269">
        <v>128085</v>
      </c>
      <c r="H54" s="269">
        <v>55937</v>
      </c>
      <c r="I54" s="267" t="s">
        <v>1290</v>
      </c>
      <c r="J54" s="264" t="s">
        <v>1426</v>
      </c>
    </row>
    <row r="55" spans="1:10">
      <c r="B55" s="263" t="s">
        <v>1427</v>
      </c>
      <c r="C55" s="264" t="s">
        <v>1428</v>
      </c>
      <c r="D55" s="265" t="s">
        <v>1290</v>
      </c>
      <c r="E55" s="266">
        <v>266143</v>
      </c>
      <c r="F55" s="269">
        <v>135230</v>
      </c>
      <c r="G55" s="269">
        <v>130913</v>
      </c>
      <c r="H55" s="269">
        <v>56670</v>
      </c>
      <c r="I55" s="267" t="s">
        <v>1290</v>
      </c>
      <c r="J55" s="264" t="s">
        <v>1429</v>
      </c>
    </row>
    <row r="56" spans="1:10">
      <c r="B56" s="263" t="s">
        <v>1430</v>
      </c>
      <c r="C56" s="264" t="s">
        <v>1431</v>
      </c>
      <c r="D56" s="265" t="s">
        <v>1290</v>
      </c>
      <c r="E56" s="266">
        <v>270104</v>
      </c>
      <c r="F56" s="269">
        <v>136540</v>
      </c>
      <c r="G56" s="269">
        <v>133564</v>
      </c>
      <c r="H56" s="269">
        <v>58007</v>
      </c>
      <c r="I56" s="267" t="s">
        <v>1290</v>
      </c>
      <c r="J56" s="264" t="s">
        <v>1432</v>
      </c>
    </row>
    <row r="57" spans="1:10">
      <c r="B57" s="263" t="s">
        <v>1433</v>
      </c>
      <c r="C57" s="264" t="s">
        <v>1434</v>
      </c>
      <c r="D57" s="265" t="s">
        <v>1290</v>
      </c>
      <c r="E57" s="266">
        <v>275382</v>
      </c>
      <c r="F57" s="269">
        <v>140564</v>
      </c>
      <c r="G57" s="269">
        <v>134818</v>
      </c>
      <c r="H57" s="269">
        <v>58577</v>
      </c>
      <c r="I57" s="267" t="s">
        <v>1290</v>
      </c>
      <c r="J57" s="264" t="s">
        <v>1435</v>
      </c>
    </row>
    <row r="58" spans="1:10">
      <c r="B58" s="3204" t="s">
        <v>1436</v>
      </c>
      <c r="C58" s="3211" t="s">
        <v>1437</v>
      </c>
      <c r="D58" s="3212">
        <v>96.09</v>
      </c>
      <c r="E58" s="266">
        <v>279132</v>
      </c>
      <c r="F58" s="269">
        <v>140487</v>
      </c>
      <c r="G58" s="269">
        <v>138645</v>
      </c>
      <c r="H58" s="269">
        <v>60890</v>
      </c>
      <c r="I58" s="267" t="s">
        <v>1324</v>
      </c>
      <c r="J58" s="264" t="s">
        <v>1438</v>
      </c>
    </row>
    <row r="59" spans="1:10">
      <c r="B59" s="3204"/>
      <c r="C59" s="3211" t="s">
        <v>1437</v>
      </c>
      <c r="D59" s="3212">
        <v>96.09</v>
      </c>
      <c r="E59" s="266">
        <v>279828</v>
      </c>
      <c r="F59" s="266">
        <v>140655</v>
      </c>
      <c r="G59" s="266">
        <v>139173</v>
      </c>
      <c r="H59" s="266">
        <v>61212</v>
      </c>
      <c r="I59" s="267" t="s">
        <v>1286</v>
      </c>
      <c r="J59" s="264" t="s">
        <v>1439</v>
      </c>
    </row>
    <row r="60" spans="1:10">
      <c r="A60" s="277"/>
      <c r="B60" s="263" t="s">
        <v>1440</v>
      </c>
      <c r="C60" s="264" t="s">
        <v>1441</v>
      </c>
      <c r="D60" s="265" t="s">
        <v>1290</v>
      </c>
      <c r="E60" s="266">
        <v>278478</v>
      </c>
      <c r="F60" s="269">
        <v>139749</v>
      </c>
      <c r="G60" s="269">
        <v>138729</v>
      </c>
      <c r="H60" s="269">
        <v>61616</v>
      </c>
      <c r="I60" s="267" t="s">
        <v>1290</v>
      </c>
      <c r="J60" s="264" t="s">
        <v>1442</v>
      </c>
    </row>
    <row r="61" spans="1:10">
      <c r="B61" s="263" t="s">
        <v>1443</v>
      </c>
      <c r="C61" s="264" t="s">
        <v>1444</v>
      </c>
      <c r="D61" s="265" t="s">
        <v>1290</v>
      </c>
      <c r="E61" s="266">
        <v>280154</v>
      </c>
      <c r="F61" s="269">
        <v>140700</v>
      </c>
      <c r="G61" s="269">
        <v>139454</v>
      </c>
      <c r="H61" s="269">
        <v>62485</v>
      </c>
      <c r="I61" s="267" t="s">
        <v>1290</v>
      </c>
      <c r="J61" s="264" t="s">
        <v>1445</v>
      </c>
    </row>
    <row r="62" spans="1:10">
      <c r="B62" s="263" t="s">
        <v>1446</v>
      </c>
      <c r="C62" s="264" t="s">
        <v>1447</v>
      </c>
      <c r="D62" s="265" t="s">
        <v>1290</v>
      </c>
      <c r="E62" s="266">
        <v>282014</v>
      </c>
      <c r="F62" s="269">
        <v>142172</v>
      </c>
      <c r="G62" s="269">
        <v>139842</v>
      </c>
      <c r="H62" s="269">
        <v>63967</v>
      </c>
      <c r="I62" s="267" t="s">
        <v>1290</v>
      </c>
      <c r="J62" s="264" t="s">
        <v>1448</v>
      </c>
    </row>
    <row r="63" spans="1:10">
      <c r="B63" s="263" t="s">
        <v>1449</v>
      </c>
      <c r="C63" s="264" t="s">
        <v>1450</v>
      </c>
      <c r="D63" s="265" t="s">
        <v>1290</v>
      </c>
      <c r="E63" s="266">
        <v>284694</v>
      </c>
      <c r="F63" s="269">
        <v>143848</v>
      </c>
      <c r="G63" s="269">
        <v>140846</v>
      </c>
      <c r="H63" s="269">
        <v>65370</v>
      </c>
      <c r="I63" s="267" t="s">
        <v>1290</v>
      </c>
      <c r="J63" s="264" t="s">
        <v>1451</v>
      </c>
    </row>
    <row r="64" spans="1:10">
      <c r="B64" s="3204" t="s">
        <v>1452</v>
      </c>
      <c r="C64" s="3211" t="s">
        <v>1453</v>
      </c>
      <c r="D64" s="3209" t="s">
        <v>1290</v>
      </c>
      <c r="E64" s="266">
        <v>287309</v>
      </c>
      <c r="F64" s="269">
        <v>145964</v>
      </c>
      <c r="G64" s="269">
        <v>141345</v>
      </c>
      <c r="H64" s="269">
        <v>66506</v>
      </c>
      <c r="I64" s="267" t="s">
        <v>1324</v>
      </c>
      <c r="J64" s="264" t="s">
        <v>1454</v>
      </c>
    </row>
    <row r="65" spans="2:10">
      <c r="B65" s="3204"/>
      <c r="C65" s="3211"/>
      <c r="D65" s="3209"/>
      <c r="E65" s="266">
        <v>288169</v>
      </c>
      <c r="F65" s="269">
        <v>146313</v>
      </c>
      <c r="G65" s="269">
        <v>141856</v>
      </c>
      <c r="H65" s="269">
        <v>66951</v>
      </c>
      <c r="I65" s="267" t="s">
        <v>1286</v>
      </c>
      <c r="J65" s="264" t="s">
        <v>1455</v>
      </c>
    </row>
    <row r="66" spans="2:10">
      <c r="B66" s="263" t="s">
        <v>1456</v>
      </c>
      <c r="C66" s="264" t="s">
        <v>1457</v>
      </c>
      <c r="D66" s="265" t="s">
        <v>1290</v>
      </c>
      <c r="E66" s="266">
        <v>294144</v>
      </c>
      <c r="F66" s="269">
        <v>149767</v>
      </c>
      <c r="G66" s="269">
        <v>144377</v>
      </c>
      <c r="H66" s="269">
        <v>69199</v>
      </c>
      <c r="I66" s="267" t="s">
        <v>1290</v>
      </c>
      <c r="J66" s="264" t="s">
        <v>1458</v>
      </c>
    </row>
    <row r="67" spans="2:10">
      <c r="B67" s="263" t="s">
        <v>1459</v>
      </c>
      <c r="C67" s="264" t="s">
        <v>1460</v>
      </c>
      <c r="D67" s="265" t="s">
        <v>1290</v>
      </c>
      <c r="E67" s="266">
        <v>301282</v>
      </c>
      <c r="F67" s="269">
        <v>154193</v>
      </c>
      <c r="G67" s="269">
        <v>147089</v>
      </c>
      <c r="H67" s="269">
        <v>71548</v>
      </c>
      <c r="I67" s="267" t="s">
        <v>1290</v>
      </c>
      <c r="J67" s="264" t="s">
        <v>1461</v>
      </c>
    </row>
    <row r="68" spans="2:10">
      <c r="B68" s="263" t="s">
        <v>1462</v>
      </c>
      <c r="C68" s="264" t="s">
        <v>1463</v>
      </c>
      <c r="D68" s="265" t="s">
        <v>1290</v>
      </c>
      <c r="E68" s="266">
        <v>306045</v>
      </c>
      <c r="F68" s="269">
        <v>155896</v>
      </c>
      <c r="G68" s="269">
        <v>150149</v>
      </c>
      <c r="H68" s="269">
        <v>74291</v>
      </c>
      <c r="I68" s="267" t="s">
        <v>1290</v>
      </c>
      <c r="J68" s="264" t="s">
        <v>1464</v>
      </c>
    </row>
    <row r="69" spans="2:10">
      <c r="B69" s="263" t="s">
        <v>1465</v>
      </c>
      <c r="C69" s="264" t="s">
        <v>1466</v>
      </c>
      <c r="D69" s="265" t="s">
        <v>1290</v>
      </c>
      <c r="E69" s="266">
        <v>311707</v>
      </c>
      <c r="F69" s="269">
        <v>158951</v>
      </c>
      <c r="G69" s="269">
        <v>152756</v>
      </c>
      <c r="H69" s="269">
        <v>76884</v>
      </c>
      <c r="I69" s="267" t="s">
        <v>1290</v>
      </c>
      <c r="J69" s="264" t="s">
        <v>1467</v>
      </c>
    </row>
    <row r="70" spans="2:10">
      <c r="B70" s="3204" t="s">
        <v>1468</v>
      </c>
      <c r="C70" s="3211" t="s">
        <v>1469</v>
      </c>
      <c r="D70" s="3209">
        <v>96.49</v>
      </c>
      <c r="E70" s="266">
        <v>317411</v>
      </c>
      <c r="F70" s="266">
        <v>162777</v>
      </c>
      <c r="G70" s="266">
        <v>154634</v>
      </c>
      <c r="H70" s="266">
        <v>78751</v>
      </c>
      <c r="I70" s="267" t="s">
        <v>1324</v>
      </c>
      <c r="J70" s="264" t="s">
        <v>1470</v>
      </c>
    </row>
    <row r="71" spans="2:10">
      <c r="B71" s="3204"/>
      <c r="C71" s="3211"/>
      <c r="D71" s="3209"/>
      <c r="E71" s="266">
        <v>318937</v>
      </c>
      <c r="F71" s="266">
        <v>163692</v>
      </c>
      <c r="G71" s="266">
        <v>155245</v>
      </c>
      <c r="H71" s="266">
        <v>79280</v>
      </c>
      <c r="I71" s="267" t="s">
        <v>1286</v>
      </c>
      <c r="J71" s="264" t="s">
        <v>1471</v>
      </c>
    </row>
    <row r="72" spans="2:10">
      <c r="B72" s="263" t="s">
        <v>1472</v>
      </c>
      <c r="C72" s="264" t="s">
        <v>1473</v>
      </c>
      <c r="D72" s="265" t="s">
        <v>1290</v>
      </c>
      <c r="E72" s="266">
        <v>322223</v>
      </c>
      <c r="F72" s="266">
        <v>165180</v>
      </c>
      <c r="G72" s="266">
        <v>157043</v>
      </c>
      <c r="H72" s="266">
        <v>81098</v>
      </c>
      <c r="I72" s="267" t="s">
        <v>1290</v>
      </c>
      <c r="J72" s="264" t="s">
        <v>1474</v>
      </c>
    </row>
    <row r="73" spans="2:10">
      <c r="B73" s="263" t="s">
        <v>1475</v>
      </c>
      <c r="C73" s="264" t="s">
        <v>1476</v>
      </c>
      <c r="D73" s="265" t="s">
        <v>1290</v>
      </c>
      <c r="E73" s="266">
        <v>328690</v>
      </c>
      <c r="F73" s="266">
        <v>168669</v>
      </c>
      <c r="G73" s="266">
        <v>160021</v>
      </c>
      <c r="H73" s="266">
        <v>83382</v>
      </c>
      <c r="I73" s="267" t="s">
        <v>1290</v>
      </c>
      <c r="J73" s="264" t="s">
        <v>1477</v>
      </c>
    </row>
    <row r="74" spans="2:10">
      <c r="B74" s="263" t="s">
        <v>1478</v>
      </c>
      <c r="C74" s="264" t="s">
        <v>1479</v>
      </c>
      <c r="D74" s="265">
        <v>96.85</v>
      </c>
      <c r="E74" s="266">
        <v>335286</v>
      </c>
      <c r="F74" s="266">
        <v>173097</v>
      </c>
      <c r="G74" s="266">
        <v>162189</v>
      </c>
      <c r="H74" s="266">
        <v>85997</v>
      </c>
      <c r="I74" s="267" t="s">
        <v>1290</v>
      </c>
      <c r="J74" s="264" t="s">
        <v>1480</v>
      </c>
    </row>
    <row r="75" spans="2:10">
      <c r="B75" s="263" t="s">
        <v>1481</v>
      </c>
      <c r="C75" s="264" t="s">
        <v>1482</v>
      </c>
      <c r="D75" s="278">
        <v>97.18</v>
      </c>
      <c r="E75" s="266">
        <v>340673</v>
      </c>
      <c r="F75" s="266">
        <v>175726</v>
      </c>
      <c r="G75" s="266">
        <v>164947</v>
      </c>
      <c r="H75" s="266">
        <v>88888</v>
      </c>
      <c r="I75" s="267" t="s">
        <v>1290</v>
      </c>
      <c r="J75" s="264" t="s">
        <v>1483</v>
      </c>
    </row>
    <row r="76" spans="2:10">
      <c r="B76" s="3204" t="s">
        <v>1484</v>
      </c>
      <c r="C76" s="3210" t="s">
        <v>1485</v>
      </c>
      <c r="D76" s="3209">
        <v>97.91</v>
      </c>
      <c r="E76" s="266">
        <v>347576</v>
      </c>
      <c r="F76" s="266">
        <v>179706</v>
      </c>
      <c r="G76" s="266">
        <v>167870</v>
      </c>
      <c r="H76" s="266">
        <v>92467</v>
      </c>
      <c r="I76" s="267" t="s">
        <v>1324</v>
      </c>
      <c r="J76" s="264" t="s">
        <v>1486</v>
      </c>
    </row>
    <row r="77" spans="2:10">
      <c r="B77" s="3204"/>
      <c r="C77" s="3210"/>
      <c r="D77" s="3209"/>
      <c r="E77" s="266">
        <v>348820</v>
      </c>
      <c r="F77" s="266">
        <v>180279</v>
      </c>
      <c r="G77" s="266">
        <v>168541</v>
      </c>
      <c r="H77" s="266">
        <v>93150</v>
      </c>
      <c r="I77" s="267" t="s">
        <v>1286</v>
      </c>
      <c r="J77" s="264" t="s">
        <v>1487</v>
      </c>
    </row>
    <row r="78" spans="2:10">
      <c r="B78" s="263" t="s">
        <v>1488</v>
      </c>
      <c r="C78" s="264" t="s">
        <v>1489</v>
      </c>
      <c r="D78" s="265">
        <v>97.92</v>
      </c>
      <c r="E78" s="266">
        <v>358857</v>
      </c>
      <c r="F78" s="266">
        <v>184775</v>
      </c>
      <c r="G78" s="266">
        <v>174082</v>
      </c>
      <c r="H78" s="266">
        <v>97649</v>
      </c>
      <c r="I78" s="267" t="s">
        <v>1290</v>
      </c>
      <c r="J78" s="264" t="s">
        <v>1490</v>
      </c>
    </row>
    <row r="79" spans="2:10">
      <c r="B79" s="263" t="s">
        <v>1491</v>
      </c>
      <c r="C79" s="264" t="s">
        <v>1492</v>
      </c>
      <c r="D79" s="265">
        <v>98.62</v>
      </c>
      <c r="E79" s="266">
        <v>367229</v>
      </c>
      <c r="F79" s="266">
        <v>188782</v>
      </c>
      <c r="G79" s="266">
        <v>178447</v>
      </c>
      <c r="H79" s="266">
        <v>101315</v>
      </c>
      <c r="I79" s="267" t="s">
        <v>1290</v>
      </c>
      <c r="J79" s="264" t="s">
        <v>1493</v>
      </c>
    </row>
    <row r="80" spans="2:10">
      <c r="B80" s="263" t="s">
        <v>1494</v>
      </c>
      <c r="C80" s="264" t="s">
        <v>1495</v>
      </c>
      <c r="D80" s="265">
        <v>98.82</v>
      </c>
      <c r="E80" s="266">
        <v>375077</v>
      </c>
      <c r="F80" s="266">
        <v>192793</v>
      </c>
      <c r="G80" s="266">
        <v>182284</v>
      </c>
      <c r="H80" s="266">
        <v>104462</v>
      </c>
      <c r="I80" s="267" t="s">
        <v>1290</v>
      </c>
      <c r="J80" s="264" t="s">
        <v>1496</v>
      </c>
    </row>
    <row r="81" spans="2:10">
      <c r="B81" s="263" t="s">
        <v>1497</v>
      </c>
      <c r="C81" s="264" t="s">
        <v>1498</v>
      </c>
      <c r="D81" s="278">
        <v>98.84</v>
      </c>
      <c r="E81" s="266">
        <v>383604</v>
      </c>
      <c r="F81" s="266">
        <v>197367</v>
      </c>
      <c r="G81" s="266">
        <v>186237</v>
      </c>
      <c r="H81" s="266">
        <v>107883</v>
      </c>
      <c r="I81" s="267" t="s">
        <v>1290</v>
      </c>
      <c r="J81" s="264" t="s">
        <v>1499</v>
      </c>
    </row>
    <row r="82" spans="2:10">
      <c r="B82" s="3204" t="s">
        <v>1500</v>
      </c>
      <c r="C82" s="3205" t="s">
        <v>1501</v>
      </c>
      <c r="D82" s="3209">
        <v>99</v>
      </c>
      <c r="E82" s="266">
        <v>389557</v>
      </c>
      <c r="F82" s="266">
        <v>200356</v>
      </c>
      <c r="G82" s="266">
        <v>189201</v>
      </c>
      <c r="H82" s="266">
        <v>110045</v>
      </c>
      <c r="I82" s="267" t="s">
        <v>1324</v>
      </c>
      <c r="J82" s="264" t="s">
        <v>1502</v>
      </c>
    </row>
    <row r="83" spans="2:10">
      <c r="B83" s="3204"/>
      <c r="C83" s="3205"/>
      <c r="D83" s="3209"/>
      <c r="E83" s="266">
        <v>390551</v>
      </c>
      <c r="F83" s="266">
        <v>200537</v>
      </c>
      <c r="G83" s="266">
        <v>190014</v>
      </c>
      <c r="H83" s="266">
        <v>110804</v>
      </c>
      <c r="I83" s="267" t="s">
        <v>1286</v>
      </c>
      <c r="J83" s="264" t="s">
        <v>1503</v>
      </c>
    </row>
    <row r="84" spans="2:10">
      <c r="B84" s="263" t="s">
        <v>1504</v>
      </c>
      <c r="C84" s="264" t="s">
        <v>1505</v>
      </c>
      <c r="D84" s="265" t="s">
        <v>1290</v>
      </c>
      <c r="E84" s="266">
        <v>396563</v>
      </c>
      <c r="F84" s="266">
        <v>203044</v>
      </c>
      <c r="G84" s="266">
        <v>193519</v>
      </c>
      <c r="H84" s="266">
        <v>113119</v>
      </c>
      <c r="I84" s="267" t="s">
        <v>1290</v>
      </c>
      <c r="J84" s="264" t="s">
        <v>1506</v>
      </c>
    </row>
    <row r="85" spans="2:10">
      <c r="B85" s="263" t="s">
        <v>1507</v>
      </c>
      <c r="C85" s="264" t="s">
        <v>1508</v>
      </c>
      <c r="D85" s="265" t="s">
        <v>1290</v>
      </c>
      <c r="E85" s="266">
        <v>405498</v>
      </c>
      <c r="F85" s="266">
        <v>207555</v>
      </c>
      <c r="G85" s="266">
        <v>197943</v>
      </c>
      <c r="H85" s="266">
        <v>116423</v>
      </c>
      <c r="I85" s="267" t="s">
        <v>1290</v>
      </c>
      <c r="J85" s="264" t="s">
        <v>1509</v>
      </c>
    </row>
    <row r="86" spans="2:10">
      <c r="B86" s="263" t="s">
        <v>1510</v>
      </c>
      <c r="C86" s="264" t="s">
        <v>1511</v>
      </c>
      <c r="D86" s="265">
        <v>99.11</v>
      </c>
      <c r="E86" s="266">
        <v>412710</v>
      </c>
      <c r="F86" s="266">
        <v>211148</v>
      </c>
      <c r="G86" s="266">
        <v>201562</v>
      </c>
      <c r="H86" s="266">
        <v>119207</v>
      </c>
      <c r="I86" s="267" t="s">
        <v>1290</v>
      </c>
      <c r="J86" s="264" t="s">
        <v>1512</v>
      </c>
    </row>
    <row r="87" spans="2:10">
      <c r="B87" s="263" t="s">
        <v>1513</v>
      </c>
      <c r="C87" s="264" t="s">
        <v>1514</v>
      </c>
      <c r="D87" s="265" t="s">
        <v>1290</v>
      </c>
      <c r="E87" s="266">
        <v>418804</v>
      </c>
      <c r="F87" s="266">
        <v>213531</v>
      </c>
      <c r="G87" s="266">
        <v>205273</v>
      </c>
      <c r="H87" s="266">
        <v>121570</v>
      </c>
      <c r="I87" s="267" t="s">
        <v>1290</v>
      </c>
      <c r="J87" s="264" t="s">
        <v>1515</v>
      </c>
    </row>
    <row r="88" spans="2:10">
      <c r="B88" s="3204" t="s">
        <v>1516</v>
      </c>
      <c r="C88" s="3205" t="s">
        <v>1517</v>
      </c>
      <c r="D88" s="3209">
        <v>99.12</v>
      </c>
      <c r="E88" s="266">
        <v>421107</v>
      </c>
      <c r="F88" s="266">
        <v>214596</v>
      </c>
      <c r="G88" s="266">
        <v>206511</v>
      </c>
      <c r="H88" s="266">
        <v>126973</v>
      </c>
      <c r="I88" s="267" t="s">
        <v>1324</v>
      </c>
      <c r="J88" s="264" t="s">
        <v>1518</v>
      </c>
    </row>
    <row r="89" spans="2:10">
      <c r="B89" s="3204"/>
      <c r="C89" s="3205"/>
      <c r="D89" s="3209"/>
      <c r="E89" s="266">
        <v>421747</v>
      </c>
      <c r="F89" s="266">
        <v>214855</v>
      </c>
      <c r="G89" s="266">
        <v>206892</v>
      </c>
      <c r="H89" s="266">
        <v>127239</v>
      </c>
      <c r="I89" s="267" t="s">
        <v>1286</v>
      </c>
      <c r="J89" s="264" t="s">
        <v>1519</v>
      </c>
    </row>
    <row r="90" spans="2:10">
      <c r="B90" s="263" t="s">
        <v>1520</v>
      </c>
      <c r="C90" s="264" t="s">
        <v>1521</v>
      </c>
      <c r="D90" s="265">
        <v>99.13</v>
      </c>
      <c r="E90" s="266">
        <v>424952</v>
      </c>
      <c r="F90" s="266">
        <v>216497</v>
      </c>
      <c r="G90" s="266">
        <v>208455</v>
      </c>
      <c r="H90" s="266">
        <v>128943</v>
      </c>
      <c r="I90" s="267" t="s">
        <v>1290</v>
      </c>
      <c r="J90" s="264" t="s">
        <v>1522</v>
      </c>
    </row>
    <row r="91" spans="2:10">
      <c r="B91" s="263" t="s">
        <v>1523</v>
      </c>
      <c r="C91" s="264" t="s">
        <v>1524</v>
      </c>
      <c r="D91" s="265">
        <v>99.44</v>
      </c>
      <c r="E91" s="266">
        <v>426862</v>
      </c>
      <c r="F91" s="266">
        <v>217364</v>
      </c>
      <c r="G91" s="266">
        <v>209498</v>
      </c>
      <c r="H91" s="266">
        <v>130568</v>
      </c>
      <c r="I91" s="267" t="s">
        <v>1290</v>
      </c>
      <c r="J91" s="264" t="s">
        <v>1525</v>
      </c>
    </row>
    <row r="92" spans="2:10">
      <c r="B92" s="263" t="s">
        <v>1526</v>
      </c>
      <c r="C92" s="264" t="s">
        <v>1527</v>
      </c>
      <c r="D92" s="265">
        <v>99.46</v>
      </c>
      <c r="E92" s="266">
        <v>427204</v>
      </c>
      <c r="F92" s="266">
        <v>217346</v>
      </c>
      <c r="G92" s="266">
        <v>209858</v>
      </c>
      <c r="H92" s="266">
        <v>131653</v>
      </c>
      <c r="I92" s="267" t="s">
        <v>1290</v>
      </c>
      <c r="J92" s="264" t="s">
        <v>1528</v>
      </c>
    </row>
    <row r="93" spans="2:10">
      <c r="B93" s="263" t="s">
        <v>1529</v>
      </c>
      <c r="C93" s="264" t="s">
        <v>1530</v>
      </c>
      <c r="D93" s="265">
        <v>99.47</v>
      </c>
      <c r="E93" s="266">
        <v>427860</v>
      </c>
      <c r="F93" s="266">
        <v>217882</v>
      </c>
      <c r="G93" s="266">
        <v>209978</v>
      </c>
      <c r="H93" s="266">
        <v>132410</v>
      </c>
      <c r="I93" s="267" t="s">
        <v>1290</v>
      </c>
      <c r="J93" s="264" t="s">
        <v>1531</v>
      </c>
    </row>
    <row r="94" spans="2:10">
      <c r="B94" s="3204" t="s">
        <v>1532</v>
      </c>
      <c r="C94" s="3205" t="s">
        <v>1533</v>
      </c>
      <c r="D94" s="3209" t="s">
        <v>1534</v>
      </c>
      <c r="E94" s="266">
        <v>427116</v>
      </c>
      <c r="F94" s="266">
        <v>217645</v>
      </c>
      <c r="G94" s="266">
        <v>209471</v>
      </c>
      <c r="H94" s="266">
        <v>130469</v>
      </c>
      <c r="I94" s="267" t="s">
        <v>1324</v>
      </c>
      <c r="J94" s="264" t="s">
        <v>1535</v>
      </c>
    </row>
    <row r="95" spans="2:10">
      <c r="B95" s="3204"/>
      <c r="C95" s="3205"/>
      <c r="D95" s="3209"/>
      <c r="E95" s="266">
        <v>427172</v>
      </c>
      <c r="F95" s="266">
        <v>217530</v>
      </c>
      <c r="G95" s="266">
        <v>209642</v>
      </c>
      <c r="H95" s="266">
        <v>130607</v>
      </c>
      <c r="I95" s="267" t="s">
        <v>1286</v>
      </c>
      <c r="J95" s="264" t="s">
        <v>1536</v>
      </c>
    </row>
    <row r="96" spans="2:10">
      <c r="B96" s="263" t="s">
        <v>1537</v>
      </c>
      <c r="C96" s="264" t="s">
        <v>1538</v>
      </c>
      <c r="D96" s="265" t="s">
        <v>1534</v>
      </c>
      <c r="E96" s="266">
        <v>427385</v>
      </c>
      <c r="F96" s="266">
        <v>217706</v>
      </c>
      <c r="G96" s="266">
        <v>209679</v>
      </c>
      <c r="H96" s="266">
        <v>131733</v>
      </c>
      <c r="I96" s="267" t="s">
        <v>1290</v>
      </c>
      <c r="J96" s="264" t="s">
        <v>1539</v>
      </c>
    </row>
    <row r="97" spans="2:10">
      <c r="B97" s="263" t="s">
        <v>1540</v>
      </c>
      <c r="C97" s="264" t="s">
        <v>1541</v>
      </c>
      <c r="D97" s="265">
        <v>99.49</v>
      </c>
      <c r="E97" s="266">
        <v>429025</v>
      </c>
      <c r="F97" s="266">
        <v>218496</v>
      </c>
      <c r="G97" s="266">
        <v>210529</v>
      </c>
      <c r="H97" s="266">
        <v>133032</v>
      </c>
      <c r="I97" s="267" t="s">
        <v>1290</v>
      </c>
      <c r="J97" s="264" t="s">
        <v>1542</v>
      </c>
    </row>
    <row r="98" spans="2:10">
      <c r="B98" s="263" t="s">
        <v>1543</v>
      </c>
      <c r="C98" s="264" t="s">
        <v>1544</v>
      </c>
      <c r="D98" s="265">
        <v>99.73</v>
      </c>
      <c r="E98" s="266">
        <v>431499</v>
      </c>
      <c r="F98" s="266">
        <v>220070</v>
      </c>
      <c r="G98" s="266">
        <v>211429</v>
      </c>
      <c r="H98" s="266">
        <v>134004</v>
      </c>
      <c r="I98" s="267" t="s">
        <v>1290</v>
      </c>
      <c r="J98" s="264" t="s">
        <v>1545</v>
      </c>
    </row>
    <row r="99" spans="2:10">
      <c r="B99" s="263" t="s">
        <v>1546</v>
      </c>
      <c r="C99" s="271" t="s">
        <v>1547</v>
      </c>
      <c r="D99" s="265">
        <v>99.88</v>
      </c>
      <c r="E99" s="266">
        <v>433889</v>
      </c>
      <c r="F99" s="266">
        <v>221409</v>
      </c>
      <c r="G99" s="266">
        <v>212480</v>
      </c>
      <c r="H99" s="266">
        <v>136467</v>
      </c>
      <c r="I99" s="267" t="s">
        <v>1290</v>
      </c>
      <c r="J99" s="264" t="s">
        <v>1548</v>
      </c>
    </row>
    <row r="100" spans="2:10">
      <c r="B100" s="3204" t="s">
        <v>1549</v>
      </c>
      <c r="C100" s="3205" t="s">
        <v>1550</v>
      </c>
      <c r="D100" s="3209" t="s">
        <v>1534</v>
      </c>
      <c r="E100" s="266">
        <v>433358</v>
      </c>
      <c r="F100" s="266">
        <v>220970</v>
      </c>
      <c r="G100" s="266">
        <v>212388</v>
      </c>
      <c r="H100" s="266">
        <v>139482</v>
      </c>
      <c r="I100" s="267" t="s">
        <v>1324</v>
      </c>
      <c r="J100" s="264" t="s">
        <v>1551</v>
      </c>
    </row>
    <row r="101" spans="2:10">
      <c r="B101" s="3204"/>
      <c r="C101" s="3205"/>
      <c r="D101" s="3209"/>
      <c r="E101" s="266">
        <v>433522</v>
      </c>
      <c r="F101" s="266">
        <v>221045</v>
      </c>
      <c r="G101" s="266">
        <v>212477</v>
      </c>
      <c r="H101" s="266">
        <v>139937</v>
      </c>
      <c r="I101" s="267" t="s">
        <v>1286</v>
      </c>
      <c r="J101" s="264" t="s">
        <v>1552</v>
      </c>
    </row>
    <row r="102" spans="2:10">
      <c r="B102" s="263" t="s">
        <v>1553</v>
      </c>
      <c r="C102" s="264" t="s">
        <v>1554</v>
      </c>
      <c r="D102" s="265">
        <v>99.98</v>
      </c>
      <c r="E102" s="266">
        <v>435092</v>
      </c>
      <c r="F102" s="266">
        <v>221574</v>
      </c>
      <c r="G102" s="266">
        <v>213518</v>
      </c>
      <c r="H102" s="266">
        <v>142768</v>
      </c>
      <c r="I102" s="267" t="s">
        <v>1290</v>
      </c>
      <c r="J102" s="264" t="s">
        <v>1555</v>
      </c>
    </row>
    <row r="103" spans="2:10">
      <c r="B103" s="263" t="s">
        <v>1556</v>
      </c>
      <c r="C103" s="264" t="s">
        <v>1557</v>
      </c>
      <c r="D103" s="265">
        <v>100.03</v>
      </c>
      <c r="E103" s="266">
        <v>435337</v>
      </c>
      <c r="F103" s="266">
        <v>221049</v>
      </c>
      <c r="G103" s="266">
        <v>214288</v>
      </c>
      <c r="H103" s="266">
        <v>145027</v>
      </c>
      <c r="I103" s="267" t="s">
        <v>1290</v>
      </c>
      <c r="J103" s="264" t="s">
        <v>1558</v>
      </c>
    </row>
    <row r="104" spans="2:10">
      <c r="B104" s="263" t="s">
        <v>1559</v>
      </c>
      <c r="C104" s="264" t="s">
        <v>1560</v>
      </c>
      <c r="D104" s="265">
        <v>100.39</v>
      </c>
      <c r="E104" s="266">
        <v>435054</v>
      </c>
      <c r="F104" s="266">
        <v>220564</v>
      </c>
      <c r="G104" s="266">
        <v>214490</v>
      </c>
      <c r="H104" s="266">
        <v>147066</v>
      </c>
      <c r="I104" s="267" t="s">
        <v>1290</v>
      </c>
      <c r="J104" s="264" t="s">
        <v>1561</v>
      </c>
    </row>
    <row r="105" spans="2:10">
      <c r="B105" s="263" t="s">
        <v>1562</v>
      </c>
      <c r="C105" s="264" t="s">
        <v>1563</v>
      </c>
      <c r="D105" s="265" t="s">
        <v>1534</v>
      </c>
      <c r="E105" s="266">
        <v>435295</v>
      </c>
      <c r="F105" s="266">
        <v>220545</v>
      </c>
      <c r="G105" s="266">
        <v>214750</v>
      </c>
      <c r="H105" s="266">
        <v>149132</v>
      </c>
      <c r="I105" s="267" t="s">
        <v>1290</v>
      </c>
      <c r="J105" s="264" t="s">
        <v>1564</v>
      </c>
    </row>
    <row r="106" spans="2:10">
      <c r="B106" s="3204" t="s">
        <v>1565</v>
      </c>
      <c r="C106" s="3205" t="s">
        <v>1566</v>
      </c>
      <c r="D106" s="3209">
        <v>100.4</v>
      </c>
      <c r="E106" s="266">
        <v>432193</v>
      </c>
      <c r="F106" s="266">
        <v>218540</v>
      </c>
      <c r="G106" s="266">
        <v>213653</v>
      </c>
      <c r="H106" s="266">
        <v>147883</v>
      </c>
      <c r="I106" s="267" t="s">
        <v>1324</v>
      </c>
      <c r="J106" s="264" t="s">
        <v>1567</v>
      </c>
    </row>
    <row r="107" spans="2:10">
      <c r="B107" s="3204"/>
      <c r="C107" s="3205"/>
      <c r="D107" s="3209"/>
      <c r="E107" s="266">
        <v>431272</v>
      </c>
      <c r="F107" s="266">
        <v>217912</v>
      </c>
      <c r="G107" s="266">
        <v>213360</v>
      </c>
      <c r="H107" s="266">
        <v>147765</v>
      </c>
      <c r="I107" s="267" t="s">
        <v>1286</v>
      </c>
      <c r="J107" s="264" t="s">
        <v>1568</v>
      </c>
    </row>
    <row r="108" spans="2:10">
      <c r="B108" s="263" t="s">
        <v>1569</v>
      </c>
      <c r="C108" s="264" t="s">
        <v>1570</v>
      </c>
      <c r="D108" s="265" t="s">
        <v>1290</v>
      </c>
      <c r="E108" s="266">
        <v>430534</v>
      </c>
      <c r="F108" s="266">
        <v>217400</v>
      </c>
      <c r="G108" s="266">
        <v>213134</v>
      </c>
      <c r="H108" s="266">
        <v>149477</v>
      </c>
      <c r="I108" s="267" t="s">
        <v>1290</v>
      </c>
      <c r="J108" s="264" t="s">
        <v>1571</v>
      </c>
    </row>
    <row r="109" spans="2:10">
      <c r="B109" s="263" t="s">
        <v>1572</v>
      </c>
      <c r="C109" s="264" t="s">
        <v>1573</v>
      </c>
      <c r="D109" s="265">
        <v>100.58</v>
      </c>
      <c r="E109" s="266">
        <v>429508</v>
      </c>
      <c r="F109" s="266">
        <v>216685</v>
      </c>
      <c r="G109" s="266">
        <v>212823</v>
      </c>
      <c r="H109" s="266">
        <v>151265</v>
      </c>
      <c r="I109" s="267" t="s">
        <v>1290</v>
      </c>
      <c r="J109" s="264" t="s">
        <v>1574</v>
      </c>
    </row>
    <row r="110" spans="2:10">
      <c r="B110" s="263" t="s">
        <v>1575</v>
      </c>
      <c r="C110" s="264" t="s">
        <v>1576</v>
      </c>
      <c r="D110" s="265">
        <v>100.6</v>
      </c>
      <c r="E110" s="266">
        <v>429120</v>
      </c>
      <c r="F110" s="266">
        <v>216263</v>
      </c>
      <c r="G110" s="266">
        <v>212857</v>
      </c>
      <c r="H110" s="266">
        <v>153706</v>
      </c>
      <c r="I110" s="267" t="s">
        <v>1290</v>
      </c>
      <c r="J110" s="264" t="s">
        <v>1577</v>
      </c>
    </row>
    <row r="111" spans="2:10">
      <c r="B111" s="263" t="s">
        <v>1578</v>
      </c>
      <c r="C111" s="264" t="s">
        <v>1579</v>
      </c>
      <c r="D111" s="265">
        <v>100.62</v>
      </c>
      <c r="E111" s="266">
        <v>430071</v>
      </c>
      <c r="F111" s="266">
        <v>216692</v>
      </c>
      <c r="G111" s="266">
        <v>213379</v>
      </c>
      <c r="H111" s="266">
        <v>156251</v>
      </c>
      <c r="I111" s="267" t="s">
        <v>1290</v>
      </c>
      <c r="J111" s="264" t="s">
        <v>1580</v>
      </c>
    </row>
    <row r="112" spans="2:10">
      <c r="B112" s="3204" t="s">
        <v>1581</v>
      </c>
      <c r="C112" s="3205" t="s">
        <v>1582</v>
      </c>
      <c r="D112" s="3209" t="s">
        <v>1290</v>
      </c>
      <c r="E112" s="266">
        <v>428645</v>
      </c>
      <c r="F112" s="266">
        <v>215688</v>
      </c>
      <c r="G112" s="266">
        <v>212957</v>
      </c>
      <c r="H112" s="266">
        <v>156316</v>
      </c>
      <c r="I112" s="267" t="s">
        <v>1324</v>
      </c>
      <c r="J112" s="264" t="s">
        <v>1583</v>
      </c>
    </row>
    <row r="113" spans="2:10">
      <c r="B113" s="3204"/>
      <c r="C113" s="3205"/>
      <c r="D113" s="3209"/>
      <c r="E113" s="266">
        <v>428771</v>
      </c>
      <c r="F113" s="266">
        <v>215788</v>
      </c>
      <c r="G113" s="266">
        <v>212983</v>
      </c>
      <c r="H113" s="266">
        <v>156927</v>
      </c>
      <c r="I113" s="267" t="s">
        <v>1286</v>
      </c>
      <c r="J113" s="264" t="s">
        <v>1584</v>
      </c>
    </row>
    <row r="114" spans="2:10">
      <c r="B114" s="263" t="s">
        <v>1585</v>
      </c>
      <c r="C114" s="264" t="s">
        <v>1586</v>
      </c>
      <c r="D114" s="265" t="s">
        <v>1290</v>
      </c>
      <c r="E114" s="266">
        <v>429799</v>
      </c>
      <c r="F114" s="266">
        <v>216288</v>
      </c>
      <c r="G114" s="266">
        <v>213511</v>
      </c>
      <c r="H114" s="266">
        <v>159514</v>
      </c>
      <c r="I114" s="267" t="s">
        <v>1290</v>
      </c>
      <c r="J114" s="264" t="s">
        <v>1587</v>
      </c>
    </row>
    <row r="115" spans="2:10">
      <c r="B115" s="263" t="s">
        <v>1588</v>
      </c>
      <c r="C115" s="264" t="s">
        <v>1589</v>
      </c>
      <c r="D115" s="265">
        <v>100.67</v>
      </c>
      <c r="E115" s="266">
        <v>430314</v>
      </c>
      <c r="F115" s="266">
        <v>216449</v>
      </c>
      <c r="G115" s="266">
        <v>213865</v>
      </c>
      <c r="H115" s="266">
        <v>161478</v>
      </c>
      <c r="I115" s="267" t="s">
        <v>1290</v>
      </c>
      <c r="J115" s="264" t="s">
        <v>1590</v>
      </c>
    </row>
    <row r="116" spans="2:10">
      <c r="B116" s="263" t="s">
        <v>1591</v>
      </c>
      <c r="C116" s="264" t="s">
        <v>1592</v>
      </c>
      <c r="D116" s="265" t="s">
        <v>1290</v>
      </c>
      <c r="E116" s="266">
        <v>430274</v>
      </c>
      <c r="F116" s="266">
        <v>216268</v>
      </c>
      <c r="G116" s="266">
        <v>214006</v>
      </c>
      <c r="H116" s="266">
        <v>163104</v>
      </c>
      <c r="I116" s="267" t="s">
        <v>1290</v>
      </c>
      <c r="J116" s="264" t="s">
        <v>1593</v>
      </c>
    </row>
    <row r="117" spans="2:10">
      <c r="B117" s="263" t="s">
        <v>1594</v>
      </c>
      <c r="C117" s="264" t="s">
        <v>1595</v>
      </c>
      <c r="D117" s="265">
        <v>100.68</v>
      </c>
      <c r="E117" s="266">
        <v>428588</v>
      </c>
      <c r="F117" s="266">
        <v>215495</v>
      </c>
      <c r="G117" s="266">
        <v>213093</v>
      </c>
      <c r="H117" s="266">
        <v>164072</v>
      </c>
      <c r="I117" s="267" t="s">
        <v>1290</v>
      </c>
      <c r="J117" s="264" t="s">
        <v>1596</v>
      </c>
    </row>
    <row r="118" spans="2:10">
      <c r="B118" s="3204" t="s">
        <v>1597</v>
      </c>
      <c r="C118" s="3205" t="s">
        <v>1598</v>
      </c>
      <c r="D118" s="3209" t="s">
        <v>1290</v>
      </c>
      <c r="E118" s="266">
        <v>426178</v>
      </c>
      <c r="F118" s="266">
        <v>214029</v>
      </c>
      <c r="G118" s="266">
        <v>212149</v>
      </c>
      <c r="H118" s="266">
        <v>160945</v>
      </c>
      <c r="I118" s="267" t="s">
        <v>1324</v>
      </c>
      <c r="J118" s="264" t="s">
        <v>1599</v>
      </c>
    </row>
    <row r="119" spans="2:10">
      <c r="B119" s="3204"/>
      <c r="C119" s="3205"/>
      <c r="D119" s="3209"/>
      <c r="E119" s="266">
        <v>425407</v>
      </c>
      <c r="F119" s="266">
        <v>213399</v>
      </c>
      <c r="G119" s="266">
        <v>212008</v>
      </c>
      <c r="H119" s="266">
        <v>161265</v>
      </c>
      <c r="I119" s="267" t="s">
        <v>1286</v>
      </c>
      <c r="J119" s="264" t="s">
        <v>1600</v>
      </c>
    </row>
    <row r="120" spans="2:10">
      <c r="B120" s="263" t="s">
        <v>1601</v>
      </c>
      <c r="C120" s="264" t="s">
        <v>1602</v>
      </c>
      <c r="D120" s="265" t="s">
        <v>1290</v>
      </c>
      <c r="E120" s="266">
        <v>422455</v>
      </c>
      <c r="F120" s="266">
        <v>211390</v>
      </c>
      <c r="G120" s="266">
        <v>211065</v>
      </c>
      <c r="H120" s="266">
        <v>161819</v>
      </c>
      <c r="I120" s="267" t="s">
        <v>1290</v>
      </c>
      <c r="J120" s="264" t="s">
        <v>1603</v>
      </c>
    </row>
    <row r="121" spans="2:10">
      <c r="B121" s="263" t="s">
        <v>1604</v>
      </c>
      <c r="C121" s="264" t="s">
        <v>1605</v>
      </c>
      <c r="D121" s="265" t="s">
        <v>1534</v>
      </c>
      <c r="E121" s="266">
        <v>421397</v>
      </c>
      <c r="F121" s="266">
        <v>210516</v>
      </c>
      <c r="G121" s="266">
        <v>210881</v>
      </c>
      <c r="H121" s="266">
        <v>163034</v>
      </c>
      <c r="I121" s="267" t="s">
        <v>1534</v>
      </c>
      <c r="J121" s="264" t="s">
        <v>1606</v>
      </c>
    </row>
    <row r="122" spans="2:10">
      <c r="B122" s="263" t="s">
        <v>1607</v>
      </c>
      <c r="C122" s="264" t="s">
        <v>1608</v>
      </c>
      <c r="D122" s="265" t="s">
        <v>1290</v>
      </c>
      <c r="E122" s="266">
        <v>420187</v>
      </c>
      <c r="F122" s="266">
        <v>209688</v>
      </c>
      <c r="G122" s="266">
        <v>210499</v>
      </c>
      <c r="H122" s="266">
        <v>164073</v>
      </c>
      <c r="I122" s="267" t="s">
        <v>1290</v>
      </c>
      <c r="J122" s="264" t="s">
        <v>1609</v>
      </c>
    </row>
    <row r="123" spans="2:10">
      <c r="B123" s="263" t="s">
        <v>1610</v>
      </c>
      <c r="C123" s="264" t="s">
        <v>1611</v>
      </c>
      <c r="D123" s="265">
        <v>100.69</v>
      </c>
      <c r="E123" s="266">
        <v>419401</v>
      </c>
      <c r="F123" s="266">
        <v>209171</v>
      </c>
      <c r="G123" s="266">
        <v>210230</v>
      </c>
      <c r="H123" s="266">
        <v>165501</v>
      </c>
      <c r="I123" s="267" t="s">
        <v>1534</v>
      </c>
      <c r="J123" s="264" t="s">
        <v>1612</v>
      </c>
    </row>
    <row r="124" spans="2:10">
      <c r="B124" s="3204" t="s">
        <v>1613</v>
      </c>
      <c r="C124" s="3205" t="s">
        <v>1614</v>
      </c>
      <c r="D124" s="3206">
        <v>100.7</v>
      </c>
      <c r="E124" s="266">
        <v>418325</v>
      </c>
      <c r="F124" s="266">
        <v>208966</v>
      </c>
      <c r="G124" s="266">
        <v>209359</v>
      </c>
      <c r="H124" s="266">
        <v>164362</v>
      </c>
      <c r="I124" s="267" t="s">
        <v>1324</v>
      </c>
      <c r="J124" s="264" t="s">
        <v>1615</v>
      </c>
    </row>
    <row r="125" spans="2:10">
      <c r="B125" s="3204"/>
      <c r="C125" s="3205"/>
      <c r="D125" s="3206"/>
      <c r="E125" s="266">
        <v>417788</v>
      </c>
      <c r="F125" s="266">
        <v>208701</v>
      </c>
      <c r="G125" s="266">
        <v>209087</v>
      </c>
      <c r="H125" s="266">
        <v>164366</v>
      </c>
      <c r="I125" s="267" t="s">
        <v>1286</v>
      </c>
      <c r="J125" s="264" t="s">
        <v>1616</v>
      </c>
    </row>
    <row r="126" spans="2:10">
      <c r="B126" s="279" t="s">
        <v>1617</v>
      </c>
      <c r="C126" s="39" t="s">
        <v>1618</v>
      </c>
      <c r="D126" s="280">
        <v>100.71</v>
      </c>
      <c r="E126" s="266">
        <v>415461</v>
      </c>
      <c r="F126" s="266">
        <v>207345</v>
      </c>
      <c r="G126" s="266">
        <v>208116</v>
      </c>
      <c r="H126" s="266">
        <v>164768</v>
      </c>
      <c r="I126" s="267" t="s">
        <v>1290</v>
      </c>
      <c r="J126" s="264" t="s">
        <v>1619</v>
      </c>
    </row>
    <row r="127" spans="2:10">
      <c r="B127" s="279" t="s">
        <v>1620</v>
      </c>
      <c r="C127" s="39" t="s">
        <v>1621</v>
      </c>
      <c r="D127" s="281" t="s">
        <v>1534</v>
      </c>
      <c r="E127" s="266">
        <v>412739</v>
      </c>
      <c r="F127" s="266">
        <v>205864</v>
      </c>
      <c r="G127" s="266">
        <v>206875</v>
      </c>
      <c r="H127" s="266">
        <v>165221</v>
      </c>
      <c r="I127" s="267" t="s">
        <v>1290</v>
      </c>
      <c r="J127" s="264" t="s">
        <v>1622</v>
      </c>
    </row>
    <row r="128" spans="2:10">
      <c r="B128" s="282" t="s">
        <v>1623</v>
      </c>
      <c r="C128" s="283" t="s">
        <v>1624</v>
      </c>
      <c r="D128" s="281" t="s">
        <v>1534</v>
      </c>
      <c r="E128" s="266">
        <v>409340</v>
      </c>
      <c r="F128" s="266">
        <v>204176</v>
      </c>
      <c r="G128" s="266">
        <v>205164</v>
      </c>
      <c r="H128" s="266">
        <v>165251</v>
      </c>
      <c r="I128" s="267" t="s">
        <v>1290</v>
      </c>
      <c r="J128" s="284" t="s">
        <v>1625</v>
      </c>
    </row>
    <row r="129" spans="2:10">
      <c r="B129" s="282" t="s">
        <v>1626</v>
      </c>
      <c r="C129" s="283" t="s">
        <v>1627</v>
      </c>
      <c r="D129" s="281">
        <v>100.83</v>
      </c>
      <c r="E129" s="266">
        <v>406787</v>
      </c>
      <c r="F129" s="266">
        <v>202858</v>
      </c>
      <c r="G129" s="266">
        <v>203929</v>
      </c>
      <c r="H129" s="266">
        <v>165765</v>
      </c>
      <c r="I129" s="267" t="s">
        <v>1290</v>
      </c>
      <c r="J129" s="284" t="s">
        <v>1628</v>
      </c>
    </row>
    <row r="130" spans="2:10">
      <c r="B130" s="3207" t="s">
        <v>1629</v>
      </c>
      <c r="C130" s="3208" t="s">
        <v>1630</v>
      </c>
      <c r="D130" s="3209" t="s">
        <v>1290</v>
      </c>
      <c r="E130" s="266">
        <v>406586</v>
      </c>
      <c r="F130" s="266">
        <v>202775</v>
      </c>
      <c r="G130" s="266">
        <v>203811</v>
      </c>
      <c r="H130" s="266">
        <v>165746</v>
      </c>
      <c r="I130" s="267" t="s">
        <v>1324</v>
      </c>
      <c r="J130" s="284" t="s">
        <v>1631</v>
      </c>
    </row>
    <row r="131" spans="2:10">
      <c r="B131" s="3204"/>
      <c r="C131" s="3205"/>
      <c r="D131" s="3209"/>
      <c r="E131" s="266">
        <v>405894</v>
      </c>
      <c r="F131" s="266">
        <v>202421</v>
      </c>
      <c r="G131" s="266">
        <v>203473</v>
      </c>
      <c r="H131" s="266">
        <v>165757</v>
      </c>
      <c r="I131" s="267" t="s">
        <v>1286</v>
      </c>
      <c r="J131" s="284" t="s">
        <v>1632</v>
      </c>
    </row>
    <row r="132" spans="2:10">
      <c r="B132" s="285" t="s">
        <v>1633</v>
      </c>
      <c r="C132" s="286" t="s">
        <v>1634</v>
      </c>
      <c r="D132" s="287" t="s">
        <v>1635</v>
      </c>
      <c r="E132" s="288">
        <v>403383</v>
      </c>
      <c r="F132" s="288">
        <v>201325</v>
      </c>
      <c r="G132" s="288">
        <v>202058</v>
      </c>
      <c r="H132" s="288">
        <v>166253</v>
      </c>
      <c r="I132" s="289" t="s">
        <v>1290</v>
      </c>
      <c r="J132" s="290" t="s">
        <v>1636</v>
      </c>
    </row>
    <row r="133" spans="2:10" s="293" customFormat="1" ht="13.5" customHeight="1">
      <c r="B133" s="291"/>
      <c r="C133" s="39"/>
      <c r="D133" s="265"/>
      <c r="E133" s="266"/>
      <c r="F133" s="266"/>
      <c r="G133" s="266"/>
      <c r="H133" s="266"/>
      <c r="I133" s="267"/>
      <c r="J133" s="292"/>
    </row>
    <row r="134" spans="2:10" s="293" customFormat="1" ht="13.5" customHeight="1">
      <c r="B134" s="294" t="s">
        <v>1637</v>
      </c>
      <c r="C134" s="295"/>
      <c r="D134" s="295"/>
      <c r="E134" s="295"/>
      <c r="F134" s="296"/>
      <c r="G134" s="295"/>
      <c r="H134" s="295"/>
      <c r="I134" s="295"/>
      <c r="J134" s="295"/>
    </row>
    <row r="135" spans="2:10" s="293" customFormat="1" ht="13.5" customHeight="1">
      <c r="B135" s="293" t="s">
        <v>1638</v>
      </c>
    </row>
    <row r="136" spans="2:10" s="293" customFormat="1" ht="13.5" customHeight="1">
      <c r="B136" s="293" t="s">
        <v>1639</v>
      </c>
    </row>
    <row r="137" spans="2:10" s="293" customFormat="1" ht="13.5" customHeight="1">
      <c r="B137" s="293" t="s">
        <v>1640</v>
      </c>
    </row>
    <row r="138" spans="2:10" s="293" customFormat="1" ht="13.5" customHeight="1">
      <c r="B138" s="293" t="s">
        <v>1641</v>
      </c>
    </row>
    <row r="139" spans="2:10" s="293" customFormat="1" ht="13.5" customHeight="1">
      <c r="B139" s="293" t="s">
        <v>1642</v>
      </c>
    </row>
    <row r="140" spans="2:10" s="293" customFormat="1" ht="13.5" customHeight="1">
      <c r="B140" s="293" t="s">
        <v>1643</v>
      </c>
    </row>
    <row r="141" spans="2:10">
      <c r="B141" s="293" t="s">
        <v>1644</v>
      </c>
      <c r="C141" s="293"/>
      <c r="D141" s="293"/>
      <c r="E141" s="293"/>
      <c r="F141" s="293"/>
      <c r="G141" s="293"/>
      <c r="H141" s="293"/>
      <c r="I141" s="293"/>
      <c r="J141" s="293"/>
    </row>
    <row r="142" spans="2:10">
      <c r="B142" s="293" t="s">
        <v>1645</v>
      </c>
      <c r="C142" s="293"/>
      <c r="D142" s="293"/>
      <c r="E142" s="293"/>
      <c r="F142" s="293"/>
      <c r="G142" s="293"/>
      <c r="H142" s="293"/>
      <c r="I142" s="293"/>
      <c r="J142" s="293"/>
    </row>
    <row r="143" spans="2:10">
      <c r="B143" s="293" t="s">
        <v>1646</v>
      </c>
    </row>
  </sheetData>
  <mergeCells count="61">
    <mergeCell ref="B3:C4"/>
    <mergeCell ref="E3:G3"/>
    <mergeCell ref="H3:H4"/>
    <mergeCell ref="I3:J4"/>
    <mergeCell ref="B17:B18"/>
    <mergeCell ref="C17:C18"/>
    <mergeCell ref="D17:D18"/>
    <mergeCell ref="B23:B24"/>
    <mergeCell ref="C23:C24"/>
    <mergeCell ref="D23:D24"/>
    <mergeCell ref="B29:B30"/>
    <mergeCell ref="C29:C30"/>
    <mergeCell ref="D29:D30"/>
    <mergeCell ref="B35:B36"/>
    <mergeCell ref="C35:C36"/>
    <mergeCell ref="D35:D36"/>
    <mergeCell ref="B41:B42"/>
    <mergeCell ref="C41:C42"/>
    <mergeCell ref="D41:D42"/>
    <mergeCell ref="B52:B53"/>
    <mergeCell ref="C52:C53"/>
    <mergeCell ref="D52:D53"/>
    <mergeCell ref="B58:B59"/>
    <mergeCell ref="C58:C59"/>
    <mergeCell ref="D58:D59"/>
    <mergeCell ref="B64:B65"/>
    <mergeCell ref="C64:C65"/>
    <mergeCell ref="D64:D65"/>
    <mergeCell ref="B70:B71"/>
    <mergeCell ref="C70:C71"/>
    <mergeCell ref="D70:D71"/>
    <mergeCell ref="B76:B77"/>
    <mergeCell ref="C76:C77"/>
    <mergeCell ref="D76:D77"/>
    <mergeCell ref="B82:B83"/>
    <mergeCell ref="C82:C83"/>
    <mergeCell ref="D82:D83"/>
    <mergeCell ref="B88:B89"/>
    <mergeCell ref="C88:C89"/>
    <mergeCell ref="D88:D89"/>
    <mergeCell ref="B94:B95"/>
    <mergeCell ref="C94:C95"/>
    <mergeCell ref="D94:D95"/>
    <mergeCell ref="B100:B101"/>
    <mergeCell ref="C100:C101"/>
    <mergeCell ref="D100:D101"/>
    <mergeCell ref="B106:B107"/>
    <mergeCell ref="C106:C107"/>
    <mergeCell ref="D106:D107"/>
    <mergeCell ref="B112:B113"/>
    <mergeCell ref="C112:C113"/>
    <mergeCell ref="D112:D113"/>
    <mergeCell ref="B118:B119"/>
    <mergeCell ref="C118:C119"/>
    <mergeCell ref="D118:D119"/>
    <mergeCell ref="B124:B125"/>
    <mergeCell ref="C124:C125"/>
    <mergeCell ref="D124:D125"/>
    <mergeCell ref="B130:B131"/>
    <mergeCell ref="C130:C131"/>
    <mergeCell ref="D130:D131"/>
  </mergeCells>
  <phoneticPr fontId="4"/>
  <pageMargins left="0.47244094488188981" right="0.19685039370078741" top="0.47244094488188981" bottom="0.51181102362204722" header="0.19685039370078741" footer="0.19685039370078741"/>
  <pageSetup paperSize="9" orientation="portrait" r:id="rId1"/>
  <headerFooter alignWithMargins="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8"/>
  <sheetViews>
    <sheetView zoomScaleNormal="100" workbookViewId="0"/>
  </sheetViews>
  <sheetFormatPr defaultRowHeight="13.5"/>
  <cols>
    <col min="1" max="1" width="2.125" style="135" customWidth="1"/>
    <col min="2" max="2" width="18.125" style="135" customWidth="1"/>
    <col min="3" max="3" width="10.5" style="135" bestFit="1" customWidth="1"/>
    <col min="4" max="4" width="11.625" style="135" customWidth="1"/>
    <col min="5" max="6" width="12.375" style="135" customWidth="1"/>
    <col min="7" max="7" width="11.375" style="135" bestFit="1" customWidth="1"/>
    <col min="8" max="8" width="13.375" style="135" customWidth="1"/>
    <col min="9" max="9" width="13.5" style="135" bestFit="1" customWidth="1"/>
    <col min="10" max="10" width="12.375" style="135" customWidth="1"/>
    <col min="11" max="16384" width="9" style="135"/>
  </cols>
  <sheetData>
    <row r="1" spans="2:10" ht="17.25">
      <c r="B1" s="208" t="s">
        <v>4324</v>
      </c>
    </row>
    <row r="3" spans="2:10">
      <c r="J3" s="139" t="s">
        <v>4298</v>
      </c>
    </row>
    <row r="4" spans="2:10" ht="13.5" customHeight="1">
      <c r="B4" s="3515" t="s">
        <v>4325</v>
      </c>
      <c r="C4" s="3360" t="s">
        <v>2130</v>
      </c>
      <c r="D4" s="3638" t="s">
        <v>4326</v>
      </c>
      <c r="E4" s="3739"/>
      <c r="F4" s="3740"/>
      <c r="G4" s="3682" t="s">
        <v>4327</v>
      </c>
      <c r="H4" s="3682"/>
      <c r="I4" s="3682"/>
      <c r="J4" s="3682"/>
    </row>
    <row r="5" spans="2:10">
      <c r="B5" s="3347"/>
      <c r="C5" s="3607"/>
      <c r="D5" s="3296" t="s">
        <v>4328</v>
      </c>
      <c r="E5" s="1767" t="s">
        <v>4329</v>
      </c>
      <c r="F5" s="3300" t="s">
        <v>2900</v>
      </c>
      <c r="G5" s="3296" t="s">
        <v>4328</v>
      </c>
      <c r="H5" s="1767" t="s">
        <v>4330</v>
      </c>
      <c r="I5" s="1767" t="s">
        <v>4329</v>
      </c>
      <c r="J5" s="3300" t="s">
        <v>2900</v>
      </c>
    </row>
    <row r="6" spans="2:10">
      <c r="B6" s="3189"/>
      <c r="C6" s="3186"/>
      <c r="D6" s="3296"/>
      <c r="E6" s="2007" t="s">
        <v>4331</v>
      </c>
      <c r="F6" s="3440"/>
      <c r="G6" s="3296"/>
      <c r="H6" s="2007" t="s">
        <v>4331</v>
      </c>
      <c r="I6" s="2007" t="s">
        <v>4331</v>
      </c>
      <c r="J6" s="3440"/>
    </row>
    <row r="7" spans="2:10">
      <c r="B7" s="2008" t="s">
        <v>3530</v>
      </c>
      <c r="C7" s="1687">
        <v>138298</v>
      </c>
      <c r="D7" s="635">
        <v>9514</v>
      </c>
      <c r="E7" s="635">
        <v>4122</v>
      </c>
      <c r="F7" s="635">
        <v>3244</v>
      </c>
      <c r="G7" s="635">
        <v>91170</v>
      </c>
      <c r="H7" s="635">
        <v>9472</v>
      </c>
      <c r="I7" s="635">
        <v>95</v>
      </c>
      <c r="J7" s="670">
        <v>20681</v>
      </c>
    </row>
    <row r="8" spans="2:10">
      <c r="B8" s="218" t="s">
        <v>4315</v>
      </c>
      <c r="C8" s="663">
        <v>168746</v>
      </c>
      <c r="D8" s="635">
        <v>12567</v>
      </c>
      <c r="E8" s="635">
        <v>4436</v>
      </c>
      <c r="F8" s="635">
        <v>3881</v>
      </c>
      <c r="G8" s="635">
        <v>114997</v>
      </c>
      <c r="H8" s="635">
        <v>10729</v>
      </c>
      <c r="I8" s="635">
        <v>42</v>
      </c>
      <c r="J8" s="670">
        <v>22094</v>
      </c>
    </row>
    <row r="9" spans="2:10">
      <c r="B9" s="218" t="s">
        <v>2885</v>
      </c>
      <c r="C9" s="663">
        <v>160760</v>
      </c>
      <c r="D9" s="635">
        <v>12398</v>
      </c>
      <c r="E9" s="635">
        <v>5304</v>
      </c>
      <c r="F9" s="635">
        <v>3644</v>
      </c>
      <c r="G9" s="635">
        <v>108276</v>
      </c>
      <c r="H9" s="635">
        <v>11455</v>
      </c>
      <c r="I9" s="635">
        <v>32</v>
      </c>
      <c r="J9" s="670">
        <v>19651</v>
      </c>
    </row>
    <row r="10" spans="2:10">
      <c r="B10" s="218" t="s">
        <v>2373</v>
      </c>
      <c r="C10" s="663">
        <v>147773</v>
      </c>
      <c r="D10" s="635">
        <v>12131</v>
      </c>
      <c r="E10" s="635">
        <v>4530</v>
      </c>
      <c r="F10" s="635">
        <v>3938</v>
      </c>
      <c r="G10" s="635">
        <v>96709</v>
      </c>
      <c r="H10" s="635">
        <v>12060</v>
      </c>
      <c r="I10" s="635">
        <v>78</v>
      </c>
      <c r="J10" s="670">
        <v>18327</v>
      </c>
    </row>
    <row r="11" spans="2:10" s="242" customFormat="1">
      <c r="B11" s="840" t="s">
        <v>3683</v>
      </c>
      <c r="C11" s="626">
        <v>157767</v>
      </c>
      <c r="D11" s="1075">
        <v>12830</v>
      </c>
      <c r="E11" s="1075">
        <v>3920</v>
      </c>
      <c r="F11" s="1075">
        <v>3561</v>
      </c>
      <c r="G11" s="1075">
        <v>104026</v>
      </c>
      <c r="H11" s="1075">
        <v>15486</v>
      </c>
      <c r="I11" s="1075">
        <v>63</v>
      </c>
      <c r="J11" s="2009">
        <v>17881</v>
      </c>
    </row>
    <row r="12" spans="2:10">
      <c r="B12" s="1129"/>
      <c r="C12" s="753"/>
      <c r="D12" s="635"/>
      <c r="E12" s="635"/>
      <c r="F12" s="635"/>
      <c r="G12" s="635"/>
      <c r="H12" s="635"/>
      <c r="I12" s="635"/>
      <c r="J12" s="670"/>
    </row>
    <row r="13" spans="2:10">
      <c r="B13" s="2010" t="s">
        <v>3873</v>
      </c>
      <c r="C13" s="663">
        <v>9095</v>
      </c>
      <c r="D13" s="635">
        <v>1023</v>
      </c>
      <c r="E13" s="635">
        <v>338</v>
      </c>
      <c r="F13" s="635">
        <v>268</v>
      </c>
      <c r="G13" s="635">
        <v>5333</v>
      </c>
      <c r="H13" s="635">
        <v>927</v>
      </c>
      <c r="I13" s="635">
        <v>7</v>
      </c>
      <c r="J13" s="670">
        <v>1199</v>
      </c>
    </row>
    <row r="14" spans="2:10">
      <c r="B14" s="2010" t="s">
        <v>3874</v>
      </c>
      <c r="C14" s="663">
        <v>10594</v>
      </c>
      <c r="D14" s="635">
        <v>1258</v>
      </c>
      <c r="E14" s="635">
        <v>364</v>
      </c>
      <c r="F14" s="635">
        <v>250</v>
      </c>
      <c r="G14" s="635">
        <v>6250</v>
      </c>
      <c r="H14" s="635">
        <v>1184</v>
      </c>
      <c r="I14" s="635">
        <v>8</v>
      </c>
      <c r="J14" s="670">
        <v>1280</v>
      </c>
    </row>
    <row r="15" spans="2:10">
      <c r="B15" s="2010" t="s">
        <v>3875</v>
      </c>
      <c r="C15" s="663">
        <v>12360</v>
      </c>
      <c r="D15" s="635">
        <v>1146</v>
      </c>
      <c r="E15" s="635">
        <v>320</v>
      </c>
      <c r="F15" s="635">
        <v>347</v>
      </c>
      <c r="G15" s="635">
        <v>7756</v>
      </c>
      <c r="H15" s="635">
        <v>1339</v>
      </c>
      <c r="I15" s="635">
        <v>2</v>
      </c>
      <c r="J15" s="670">
        <v>1450</v>
      </c>
    </row>
    <row r="16" spans="2:10">
      <c r="B16" s="2010" t="s">
        <v>3876</v>
      </c>
      <c r="C16" s="663">
        <v>12192</v>
      </c>
      <c r="D16" s="635">
        <v>1142</v>
      </c>
      <c r="E16" s="635">
        <v>338</v>
      </c>
      <c r="F16" s="635">
        <v>360</v>
      </c>
      <c r="G16" s="635">
        <v>7700</v>
      </c>
      <c r="H16" s="635">
        <v>1266</v>
      </c>
      <c r="I16" s="682">
        <v>4</v>
      </c>
      <c r="J16" s="670">
        <v>1382</v>
      </c>
    </row>
    <row r="17" spans="2:10">
      <c r="B17" s="2010" t="s">
        <v>3877</v>
      </c>
      <c r="C17" s="663">
        <v>14755</v>
      </c>
      <c r="D17" s="635">
        <v>1458</v>
      </c>
      <c r="E17" s="635">
        <v>289</v>
      </c>
      <c r="F17" s="635">
        <v>325</v>
      </c>
      <c r="G17" s="635">
        <v>9689</v>
      </c>
      <c r="H17" s="635">
        <v>1369</v>
      </c>
      <c r="I17" s="635">
        <v>7</v>
      </c>
      <c r="J17" s="670">
        <v>1618</v>
      </c>
    </row>
    <row r="18" spans="2:10">
      <c r="B18" s="2010" t="s">
        <v>3878</v>
      </c>
      <c r="C18" s="663">
        <v>16025</v>
      </c>
      <c r="D18" s="635">
        <v>1651</v>
      </c>
      <c r="E18" s="635">
        <v>283</v>
      </c>
      <c r="F18" s="635">
        <v>367</v>
      </c>
      <c r="G18" s="635">
        <v>10635</v>
      </c>
      <c r="H18" s="635">
        <v>1335</v>
      </c>
      <c r="I18" s="635">
        <v>3</v>
      </c>
      <c r="J18" s="670">
        <v>1751</v>
      </c>
    </row>
    <row r="19" spans="2:10">
      <c r="B19" s="2010"/>
      <c r="C19" s="663"/>
      <c r="D19" s="635"/>
      <c r="E19" s="635"/>
      <c r="F19" s="635"/>
      <c r="G19" s="635"/>
      <c r="H19" s="635"/>
      <c r="I19" s="635"/>
      <c r="J19" s="670"/>
    </row>
    <row r="20" spans="2:10">
      <c r="B20" s="2010" t="s">
        <v>3879</v>
      </c>
      <c r="C20" s="663">
        <v>15503</v>
      </c>
      <c r="D20" s="635">
        <v>325</v>
      </c>
      <c r="E20" s="635">
        <v>281</v>
      </c>
      <c r="F20" s="635">
        <v>233</v>
      </c>
      <c r="G20" s="635">
        <v>11663</v>
      </c>
      <c r="H20" s="635">
        <v>1355</v>
      </c>
      <c r="I20" s="635">
        <v>4</v>
      </c>
      <c r="J20" s="670">
        <v>1642</v>
      </c>
    </row>
    <row r="21" spans="2:10">
      <c r="B21" s="2010" t="s">
        <v>3880</v>
      </c>
      <c r="C21" s="663">
        <v>19494</v>
      </c>
      <c r="D21" s="635">
        <v>175</v>
      </c>
      <c r="E21" s="635">
        <v>235</v>
      </c>
      <c r="F21" s="635">
        <v>208</v>
      </c>
      <c r="G21" s="635">
        <v>15234</v>
      </c>
      <c r="H21" s="635">
        <v>1527</v>
      </c>
      <c r="I21" s="635">
        <v>7</v>
      </c>
      <c r="J21" s="670">
        <v>2108</v>
      </c>
    </row>
    <row r="22" spans="2:10">
      <c r="B22" s="2010" t="s">
        <v>3881</v>
      </c>
      <c r="C22" s="663">
        <v>12981</v>
      </c>
      <c r="D22" s="635">
        <v>1091</v>
      </c>
      <c r="E22" s="635">
        <v>285</v>
      </c>
      <c r="F22" s="635">
        <v>302</v>
      </c>
      <c r="G22" s="635">
        <v>8587</v>
      </c>
      <c r="H22" s="635">
        <v>1402</v>
      </c>
      <c r="I22" s="635">
        <v>10</v>
      </c>
      <c r="J22" s="670">
        <v>1304</v>
      </c>
    </row>
    <row r="23" spans="2:10">
      <c r="B23" s="2010" t="s">
        <v>3882</v>
      </c>
      <c r="C23" s="663">
        <v>12441</v>
      </c>
      <c r="D23" s="635">
        <v>1245</v>
      </c>
      <c r="E23" s="635">
        <v>405</v>
      </c>
      <c r="F23" s="635">
        <v>296</v>
      </c>
      <c r="G23" s="635">
        <v>7817</v>
      </c>
      <c r="H23" s="635">
        <v>1290</v>
      </c>
      <c r="I23" s="682">
        <v>2</v>
      </c>
      <c r="J23" s="670">
        <v>1386</v>
      </c>
    </row>
    <row r="24" spans="2:10">
      <c r="B24" s="2010" t="s">
        <v>3883</v>
      </c>
      <c r="C24" s="663">
        <v>12395</v>
      </c>
      <c r="D24" s="635">
        <v>1352</v>
      </c>
      <c r="E24" s="635">
        <v>434</v>
      </c>
      <c r="F24" s="635">
        <v>286</v>
      </c>
      <c r="G24" s="635">
        <v>7493</v>
      </c>
      <c r="H24" s="635">
        <v>1356</v>
      </c>
      <c r="I24" s="635">
        <v>4</v>
      </c>
      <c r="J24" s="670">
        <v>1470</v>
      </c>
    </row>
    <row r="25" spans="2:10">
      <c r="B25" s="2011" t="s">
        <v>3884</v>
      </c>
      <c r="C25" s="673">
        <v>9932</v>
      </c>
      <c r="D25" s="638">
        <v>964</v>
      </c>
      <c r="E25" s="638">
        <v>348</v>
      </c>
      <c r="F25" s="638">
        <v>319</v>
      </c>
      <c r="G25" s="638">
        <v>5869</v>
      </c>
      <c r="H25" s="638">
        <v>1136</v>
      </c>
      <c r="I25" s="638">
        <v>5</v>
      </c>
      <c r="J25" s="676">
        <v>1291</v>
      </c>
    </row>
    <row r="26" spans="2:10">
      <c r="C26" s="803"/>
    </row>
    <row r="27" spans="2:10">
      <c r="B27" s="1781" t="s">
        <v>4332</v>
      </c>
      <c r="C27" s="110"/>
    </row>
    <row r="28" spans="2:10">
      <c r="B28" s="1781"/>
      <c r="C28" s="110"/>
    </row>
  </sheetData>
  <mergeCells count="8">
    <mergeCell ref="B4:B6"/>
    <mergeCell ref="C4:C6"/>
    <mergeCell ref="D4:F4"/>
    <mergeCell ref="G4:J4"/>
    <mergeCell ref="D5:D6"/>
    <mergeCell ref="F5:F6"/>
    <mergeCell ref="G5:G6"/>
    <mergeCell ref="J5:J6"/>
  </mergeCells>
  <phoneticPr fontId="4"/>
  <pageMargins left="0.6692913385826772" right="0.47244094488188981" top="0.98425196850393704" bottom="0.98425196850393704" header="0.51181102362204722" footer="0.51181102362204722"/>
  <pageSetup paperSize="9" orientation="landscape" r:id="rId1"/>
  <headerFooter alignWithMargins="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8"/>
  <sheetViews>
    <sheetView workbookViewId="0"/>
  </sheetViews>
  <sheetFormatPr defaultRowHeight="13.5"/>
  <cols>
    <col min="1" max="1" width="2.125" style="135" customWidth="1"/>
    <col min="2" max="2" width="18.125" style="135" customWidth="1"/>
    <col min="3" max="5" width="14.625" style="135" customWidth="1"/>
    <col min="6" max="16384" width="9" style="135"/>
  </cols>
  <sheetData>
    <row r="1" spans="2:6" ht="17.25">
      <c r="B1" s="208" t="s">
        <v>4333</v>
      </c>
    </row>
    <row r="3" spans="2:6">
      <c r="E3" s="139" t="s">
        <v>4298</v>
      </c>
    </row>
    <row r="4" spans="2:6" ht="13.5" customHeight="1">
      <c r="B4" s="3515" t="s">
        <v>4334</v>
      </c>
      <c r="C4" s="3361" t="s">
        <v>2166</v>
      </c>
      <c r="D4" s="3682" t="s">
        <v>4335</v>
      </c>
      <c r="E4" s="3594"/>
    </row>
    <row r="5" spans="2:6">
      <c r="B5" s="3184"/>
      <c r="C5" s="3187"/>
      <c r="D5" s="1317" t="s">
        <v>4336</v>
      </c>
      <c r="E5" s="1317" t="s">
        <v>4337</v>
      </c>
    </row>
    <row r="6" spans="2:6">
      <c r="B6" s="624" t="s">
        <v>3678</v>
      </c>
      <c r="C6" s="664">
        <v>30103</v>
      </c>
      <c r="D6" s="664">
        <v>26466</v>
      </c>
      <c r="E6" s="741">
        <v>3637</v>
      </c>
      <c r="F6" s="754"/>
    </row>
    <row r="7" spans="2:6">
      <c r="B7" s="624" t="s">
        <v>3679</v>
      </c>
      <c r="C7" s="664">
        <v>48201</v>
      </c>
      <c r="D7" s="664">
        <v>39497</v>
      </c>
      <c r="E7" s="741">
        <v>8704</v>
      </c>
      <c r="F7" s="754"/>
    </row>
    <row r="8" spans="2:6">
      <c r="B8" s="624" t="s">
        <v>4338</v>
      </c>
      <c r="C8" s="664">
        <v>56310</v>
      </c>
      <c r="D8" s="664">
        <v>45735</v>
      </c>
      <c r="E8" s="741">
        <v>10575</v>
      </c>
      <c r="F8" s="754"/>
    </row>
    <row r="9" spans="2:6" s="242" customFormat="1">
      <c r="B9" s="218" t="s">
        <v>2373</v>
      </c>
      <c r="C9" s="671">
        <v>53174</v>
      </c>
      <c r="D9" s="664">
        <v>43705</v>
      </c>
      <c r="E9" s="741">
        <v>9469</v>
      </c>
      <c r="F9" s="1534"/>
    </row>
    <row r="10" spans="2:6" s="242" customFormat="1">
      <c r="B10" s="840" t="s">
        <v>3683</v>
      </c>
      <c r="C10" s="2012">
        <v>57991</v>
      </c>
      <c r="D10" s="1028">
        <v>46453</v>
      </c>
      <c r="E10" s="2013">
        <v>11538</v>
      </c>
      <c r="F10" s="1534"/>
    </row>
    <row r="11" spans="2:6">
      <c r="B11" s="1129"/>
      <c r="C11" s="2014"/>
      <c r="D11" s="668"/>
      <c r="E11" s="669"/>
      <c r="F11" s="754"/>
    </row>
    <row r="12" spans="2:6">
      <c r="B12" s="2010" t="s">
        <v>3873</v>
      </c>
      <c r="C12" s="671">
        <v>3524</v>
      </c>
      <c r="D12" s="664">
        <v>2807</v>
      </c>
      <c r="E12" s="741">
        <v>717</v>
      </c>
      <c r="F12" s="754"/>
    </row>
    <row r="13" spans="2:6">
      <c r="B13" s="2010" t="s">
        <v>3874</v>
      </c>
      <c r="C13" s="671">
        <v>3908</v>
      </c>
      <c r="D13" s="664">
        <v>3136</v>
      </c>
      <c r="E13" s="741">
        <v>772</v>
      </c>
      <c r="F13" s="754"/>
    </row>
    <row r="14" spans="2:6">
      <c r="B14" s="2010" t="s">
        <v>3875</v>
      </c>
      <c r="C14" s="671">
        <v>4635</v>
      </c>
      <c r="D14" s="664">
        <v>3760</v>
      </c>
      <c r="E14" s="741">
        <v>875</v>
      </c>
      <c r="F14" s="754"/>
    </row>
    <row r="15" spans="2:6">
      <c r="B15" s="2010" t="s">
        <v>3876</v>
      </c>
      <c r="C15" s="671">
        <v>4380</v>
      </c>
      <c r="D15" s="664">
        <v>3623</v>
      </c>
      <c r="E15" s="741">
        <v>757</v>
      </c>
      <c r="F15" s="754"/>
    </row>
    <row r="16" spans="2:6">
      <c r="B16" s="2010" t="s">
        <v>3877</v>
      </c>
      <c r="C16" s="671">
        <v>5312</v>
      </c>
      <c r="D16" s="664">
        <v>4119</v>
      </c>
      <c r="E16" s="741">
        <v>1193</v>
      </c>
      <c r="F16" s="754"/>
    </row>
    <row r="17" spans="2:6">
      <c r="B17" s="2010" t="s">
        <v>3878</v>
      </c>
      <c r="C17" s="671">
        <v>5955</v>
      </c>
      <c r="D17" s="664">
        <v>4270</v>
      </c>
      <c r="E17" s="741">
        <v>1685</v>
      </c>
      <c r="F17" s="754"/>
    </row>
    <row r="18" spans="2:6">
      <c r="B18" s="2010"/>
      <c r="C18" s="671"/>
      <c r="D18" s="1080"/>
      <c r="E18" s="2015"/>
      <c r="F18" s="598"/>
    </row>
    <row r="19" spans="2:6">
      <c r="B19" s="2010" t="s">
        <v>3879</v>
      </c>
      <c r="C19" s="671">
        <v>5440</v>
      </c>
      <c r="D19" s="664">
        <v>4900</v>
      </c>
      <c r="E19" s="741">
        <v>540</v>
      </c>
      <c r="F19" s="754"/>
    </row>
    <row r="20" spans="2:6">
      <c r="B20" s="2010" t="s">
        <v>3880</v>
      </c>
      <c r="C20" s="671">
        <v>6566</v>
      </c>
      <c r="D20" s="664">
        <v>6353</v>
      </c>
      <c r="E20" s="741">
        <v>213</v>
      </c>
      <c r="F20" s="754"/>
    </row>
    <row r="21" spans="2:6">
      <c r="B21" s="2010" t="s">
        <v>3881</v>
      </c>
      <c r="C21" s="671">
        <v>5239</v>
      </c>
      <c r="D21" s="664">
        <v>3885</v>
      </c>
      <c r="E21" s="741">
        <v>1354</v>
      </c>
      <c r="F21" s="754"/>
    </row>
    <row r="22" spans="2:6">
      <c r="B22" s="2010" t="s">
        <v>3882</v>
      </c>
      <c r="C22" s="671">
        <v>4759</v>
      </c>
      <c r="D22" s="664">
        <v>3354</v>
      </c>
      <c r="E22" s="741">
        <v>1405</v>
      </c>
      <c r="F22" s="754"/>
    </row>
    <row r="23" spans="2:6">
      <c r="B23" s="2010" t="s">
        <v>3883</v>
      </c>
      <c r="C23" s="671">
        <v>4553</v>
      </c>
      <c r="D23" s="664">
        <v>3402</v>
      </c>
      <c r="E23" s="741">
        <v>1151</v>
      </c>
      <c r="F23" s="754"/>
    </row>
    <row r="24" spans="2:6">
      <c r="B24" s="2011" t="s">
        <v>3884</v>
      </c>
      <c r="C24" s="743">
        <v>3720</v>
      </c>
      <c r="D24" s="675">
        <v>2844</v>
      </c>
      <c r="E24" s="742">
        <v>876</v>
      </c>
      <c r="F24" s="754"/>
    </row>
    <row r="25" spans="2:6">
      <c r="B25" s="1080"/>
      <c r="C25" s="664"/>
      <c r="D25" s="664"/>
      <c r="E25" s="664"/>
      <c r="F25" s="754"/>
    </row>
    <row r="26" spans="2:6">
      <c r="B26" s="748" t="s">
        <v>4332</v>
      </c>
      <c r="C26" s="110"/>
    </row>
    <row r="27" spans="2:6">
      <c r="B27" s="349" t="s">
        <v>4339</v>
      </c>
    </row>
    <row r="28" spans="2:6">
      <c r="B28" s="349"/>
    </row>
  </sheetData>
  <mergeCells count="3">
    <mergeCell ref="B4:B5"/>
    <mergeCell ref="C4:C5"/>
    <mergeCell ref="D4:E4"/>
  </mergeCells>
  <phoneticPr fontId="4"/>
  <pageMargins left="0.70866141732283472" right="0.70866141732283472" top="0.74803149606299213" bottom="0.74803149606299213" header="0.31496062992125984" footer="0.31496062992125984"/>
  <pageSetup paperSize="9"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0"/>
  <sheetViews>
    <sheetView workbookViewId="0"/>
  </sheetViews>
  <sheetFormatPr defaultRowHeight="13.5"/>
  <cols>
    <col min="1" max="1" width="2.125" style="104" customWidth="1"/>
    <col min="2" max="2" width="17.875" style="104" customWidth="1"/>
    <col min="3" max="16384" width="9" style="104"/>
  </cols>
  <sheetData>
    <row r="1" spans="2:13" ht="17.25">
      <c r="B1" s="208" t="s">
        <v>4340</v>
      </c>
    </row>
    <row r="3" spans="2:13">
      <c r="L3" s="801" t="s">
        <v>4298</v>
      </c>
    </row>
    <row r="4" spans="2:13" ht="13.5" customHeight="1">
      <c r="B4" s="3434" t="s">
        <v>4341</v>
      </c>
      <c r="C4" s="3360" t="s">
        <v>2130</v>
      </c>
      <c r="D4" s="3294" t="s">
        <v>4342</v>
      </c>
      <c r="E4" s="3295"/>
      <c r="F4" s="3295"/>
      <c r="G4" s="3295"/>
      <c r="H4" s="3295"/>
      <c r="I4" s="3294" t="s">
        <v>4343</v>
      </c>
      <c r="J4" s="3295"/>
      <c r="K4" s="3295"/>
      <c r="L4" s="3161"/>
    </row>
    <row r="5" spans="2:13">
      <c r="B5" s="3175"/>
      <c r="C5" s="3175"/>
      <c r="D5" s="105" t="s">
        <v>4344</v>
      </c>
      <c r="E5" s="105" t="s">
        <v>4345</v>
      </c>
      <c r="F5" s="105" t="s">
        <v>4346</v>
      </c>
      <c r="G5" s="3180" t="s">
        <v>4347</v>
      </c>
      <c r="H5" s="3180" t="s">
        <v>673</v>
      </c>
      <c r="I5" s="3180" t="s">
        <v>4347</v>
      </c>
      <c r="J5" s="105" t="s">
        <v>4348</v>
      </c>
      <c r="K5" s="1168" t="s">
        <v>4349</v>
      </c>
      <c r="L5" s="3180" t="s">
        <v>673</v>
      </c>
    </row>
    <row r="6" spans="2:13">
      <c r="B6" s="3175"/>
      <c r="C6" s="3175"/>
      <c r="D6" s="1168" t="s">
        <v>4350</v>
      </c>
      <c r="E6" s="1168" t="s">
        <v>4350</v>
      </c>
      <c r="F6" s="1168" t="s">
        <v>4351</v>
      </c>
      <c r="G6" s="3349"/>
      <c r="H6" s="3349"/>
      <c r="I6" s="3349"/>
      <c r="J6" s="1168" t="s">
        <v>4352</v>
      </c>
      <c r="K6" s="1168" t="s">
        <v>4353</v>
      </c>
      <c r="L6" s="3349"/>
    </row>
    <row r="7" spans="2:13">
      <c r="B7" s="622" t="s">
        <v>3925</v>
      </c>
      <c r="C7" s="1774">
        <v>266760</v>
      </c>
      <c r="D7" s="1774">
        <v>9390</v>
      </c>
      <c r="E7" s="1774">
        <v>17381</v>
      </c>
      <c r="F7" s="1774">
        <v>11858</v>
      </c>
      <c r="G7" s="1774">
        <v>7519</v>
      </c>
      <c r="H7" s="1774">
        <v>110825</v>
      </c>
      <c r="I7" s="1774">
        <v>10210</v>
      </c>
      <c r="J7" s="1774">
        <v>25399</v>
      </c>
      <c r="K7" s="1774">
        <v>73494</v>
      </c>
      <c r="L7" s="1775">
        <v>684</v>
      </c>
      <c r="M7" s="616"/>
    </row>
    <row r="8" spans="2:13">
      <c r="B8" s="624" t="s">
        <v>4354</v>
      </c>
      <c r="C8" s="708">
        <v>308314</v>
      </c>
      <c r="D8" s="708">
        <v>12888</v>
      </c>
      <c r="E8" s="708">
        <v>22274</v>
      </c>
      <c r="F8" s="708">
        <v>32238</v>
      </c>
      <c r="G8" s="708">
        <v>11179</v>
      </c>
      <c r="H8" s="708">
        <v>133766</v>
      </c>
      <c r="I8" s="708">
        <v>10425</v>
      </c>
      <c r="J8" s="708">
        <v>28230</v>
      </c>
      <c r="K8" s="708">
        <v>56707</v>
      </c>
      <c r="L8" s="710">
        <v>607</v>
      </c>
      <c r="M8" s="616"/>
    </row>
    <row r="9" spans="2:13">
      <c r="B9" s="624" t="s">
        <v>4355</v>
      </c>
      <c r="C9" s="708">
        <v>313073</v>
      </c>
      <c r="D9" s="708">
        <v>14462</v>
      </c>
      <c r="E9" s="708">
        <v>24575</v>
      </c>
      <c r="F9" s="708">
        <v>21977</v>
      </c>
      <c r="G9" s="708">
        <v>12306</v>
      </c>
      <c r="H9" s="708">
        <v>127984</v>
      </c>
      <c r="I9" s="708">
        <v>11452</v>
      </c>
      <c r="J9" s="708">
        <v>29172</v>
      </c>
      <c r="K9" s="708">
        <v>70593</v>
      </c>
      <c r="L9" s="710">
        <v>552</v>
      </c>
      <c r="M9" s="616"/>
    </row>
    <row r="10" spans="2:13">
      <c r="B10" s="624" t="s">
        <v>4356</v>
      </c>
      <c r="C10" s="708">
        <v>310271</v>
      </c>
      <c r="D10" s="708">
        <v>11665</v>
      </c>
      <c r="E10" s="708">
        <v>24175</v>
      </c>
      <c r="F10" s="708">
        <v>20827</v>
      </c>
      <c r="G10" s="708">
        <v>16318</v>
      </c>
      <c r="H10" s="708">
        <v>133909</v>
      </c>
      <c r="I10" s="708">
        <v>11185</v>
      </c>
      <c r="J10" s="708">
        <v>31133</v>
      </c>
      <c r="K10" s="708">
        <v>60339</v>
      </c>
      <c r="L10" s="710">
        <v>720</v>
      </c>
      <c r="M10" s="616"/>
    </row>
    <row r="11" spans="2:13" s="242" customFormat="1">
      <c r="B11" s="840" t="s">
        <v>4357</v>
      </c>
      <c r="C11" s="1058">
        <v>345836</v>
      </c>
      <c r="D11" s="804">
        <v>9753</v>
      </c>
      <c r="E11" s="804">
        <v>18493</v>
      </c>
      <c r="F11" s="804">
        <v>17739</v>
      </c>
      <c r="G11" s="804">
        <v>18984</v>
      </c>
      <c r="H11" s="804">
        <v>130756</v>
      </c>
      <c r="I11" s="804">
        <v>12251</v>
      </c>
      <c r="J11" s="804">
        <v>36106</v>
      </c>
      <c r="K11" s="804">
        <v>65121</v>
      </c>
      <c r="L11" s="1059">
        <v>36633</v>
      </c>
      <c r="M11" s="2016"/>
    </row>
    <row r="12" spans="2:13">
      <c r="B12" s="899"/>
      <c r="C12" s="848"/>
      <c r="D12" s="708"/>
      <c r="E12" s="708"/>
      <c r="F12" s="708"/>
      <c r="G12" s="708"/>
      <c r="H12" s="708"/>
      <c r="I12" s="708"/>
      <c r="J12" s="708"/>
      <c r="K12" s="708"/>
      <c r="L12" s="710"/>
      <c r="M12" s="616"/>
    </row>
    <row r="13" spans="2:13">
      <c r="B13" s="848" t="s">
        <v>3684</v>
      </c>
      <c r="C13" s="1141">
        <v>26022</v>
      </c>
      <c r="D13" s="708">
        <v>310</v>
      </c>
      <c r="E13" s="708">
        <v>1472</v>
      </c>
      <c r="F13" s="708">
        <v>1584</v>
      </c>
      <c r="G13" s="806">
        <v>17</v>
      </c>
      <c r="H13" s="708">
        <v>14085</v>
      </c>
      <c r="I13" s="708">
        <v>951</v>
      </c>
      <c r="J13" s="708">
        <v>2322</v>
      </c>
      <c r="K13" s="806">
        <v>2919</v>
      </c>
      <c r="L13" s="710">
        <v>2362</v>
      </c>
      <c r="M13" s="616"/>
    </row>
    <row r="14" spans="2:13">
      <c r="B14" s="848" t="s">
        <v>3874</v>
      </c>
      <c r="C14" s="1141">
        <v>27135</v>
      </c>
      <c r="D14" s="708">
        <v>808</v>
      </c>
      <c r="E14" s="708">
        <v>3473</v>
      </c>
      <c r="F14" s="708">
        <v>1590</v>
      </c>
      <c r="G14" s="708">
        <v>1985</v>
      </c>
      <c r="H14" s="708">
        <v>8480</v>
      </c>
      <c r="I14" s="708">
        <v>1018</v>
      </c>
      <c r="J14" s="708">
        <v>3050</v>
      </c>
      <c r="K14" s="806">
        <v>3635</v>
      </c>
      <c r="L14" s="710">
        <v>3096</v>
      </c>
      <c r="M14" s="616"/>
    </row>
    <row r="15" spans="2:13">
      <c r="B15" s="848" t="s">
        <v>3875</v>
      </c>
      <c r="C15" s="1141">
        <v>29818</v>
      </c>
      <c r="D15" s="708">
        <v>1331</v>
      </c>
      <c r="E15" s="708">
        <v>3038</v>
      </c>
      <c r="F15" s="708">
        <v>866</v>
      </c>
      <c r="G15" s="708">
        <v>887</v>
      </c>
      <c r="H15" s="708">
        <v>11826</v>
      </c>
      <c r="I15" s="708">
        <v>1100</v>
      </c>
      <c r="J15" s="708">
        <v>3180</v>
      </c>
      <c r="K15" s="806">
        <v>4348</v>
      </c>
      <c r="L15" s="710">
        <v>3242</v>
      </c>
      <c r="M15" s="616"/>
    </row>
    <row r="16" spans="2:13">
      <c r="B16" s="848" t="s">
        <v>3876</v>
      </c>
      <c r="C16" s="1141">
        <v>27780</v>
      </c>
      <c r="D16" s="708">
        <v>1119</v>
      </c>
      <c r="E16" s="708">
        <v>562</v>
      </c>
      <c r="F16" s="708">
        <v>1604</v>
      </c>
      <c r="G16" s="708">
        <v>776</v>
      </c>
      <c r="H16" s="708">
        <v>12552</v>
      </c>
      <c r="I16" s="708">
        <v>1014</v>
      </c>
      <c r="J16" s="708">
        <v>2938</v>
      </c>
      <c r="K16" s="708">
        <v>4219</v>
      </c>
      <c r="L16" s="1055">
        <v>2996</v>
      </c>
      <c r="M16" s="616"/>
    </row>
    <row r="17" spans="2:15">
      <c r="B17" s="848" t="s">
        <v>3877</v>
      </c>
      <c r="C17" s="1141">
        <v>35169</v>
      </c>
      <c r="D17" s="708">
        <v>294</v>
      </c>
      <c r="E17" s="708">
        <v>667</v>
      </c>
      <c r="F17" s="708">
        <v>2002</v>
      </c>
      <c r="G17" s="708">
        <v>5023</v>
      </c>
      <c r="H17" s="708">
        <v>13349</v>
      </c>
      <c r="I17" s="708">
        <v>1045</v>
      </c>
      <c r="J17" s="708">
        <v>3282</v>
      </c>
      <c r="K17" s="708">
        <v>6174</v>
      </c>
      <c r="L17" s="710">
        <v>3333</v>
      </c>
      <c r="M17" s="616"/>
      <c r="N17" s="616"/>
      <c r="O17" s="616"/>
    </row>
    <row r="18" spans="2:15">
      <c r="B18" s="848" t="s">
        <v>3878</v>
      </c>
      <c r="C18" s="1141">
        <v>30831</v>
      </c>
      <c r="D18" s="708">
        <v>445</v>
      </c>
      <c r="E18" s="708">
        <v>1902</v>
      </c>
      <c r="F18" s="708">
        <v>987</v>
      </c>
      <c r="G18" s="708">
        <v>2260</v>
      </c>
      <c r="H18" s="708">
        <v>12009</v>
      </c>
      <c r="I18" s="708">
        <v>947</v>
      </c>
      <c r="J18" s="708">
        <v>2922</v>
      </c>
      <c r="K18" s="708">
        <v>6395</v>
      </c>
      <c r="L18" s="710">
        <v>2964</v>
      </c>
      <c r="M18" s="616"/>
    </row>
    <row r="19" spans="2:15">
      <c r="B19" s="848"/>
      <c r="C19" s="1141"/>
      <c r="D19" s="708"/>
      <c r="E19" s="708"/>
      <c r="F19" s="708"/>
      <c r="G19" s="708"/>
      <c r="H19" s="708"/>
      <c r="I19" s="708"/>
      <c r="J19" s="708"/>
      <c r="K19" s="708"/>
      <c r="L19" s="710"/>
      <c r="M19" s="616"/>
    </row>
    <row r="20" spans="2:15">
      <c r="B20" s="848" t="s">
        <v>3879</v>
      </c>
      <c r="C20" s="1141">
        <v>31274</v>
      </c>
      <c r="D20" s="708">
        <v>1713</v>
      </c>
      <c r="E20" s="708">
        <v>1955</v>
      </c>
      <c r="F20" s="708">
        <v>2566</v>
      </c>
      <c r="G20" s="708">
        <v>1211</v>
      </c>
      <c r="H20" s="708">
        <v>8166</v>
      </c>
      <c r="I20" s="708">
        <v>1050</v>
      </c>
      <c r="J20" s="708">
        <v>3114</v>
      </c>
      <c r="K20" s="708">
        <v>8350</v>
      </c>
      <c r="L20" s="710">
        <v>3149</v>
      </c>
      <c r="M20" s="616"/>
    </row>
    <row r="21" spans="2:15">
      <c r="B21" s="848" t="s">
        <v>3880</v>
      </c>
      <c r="C21" s="1141">
        <v>34478</v>
      </c>
      <c r="D21" s="708">
        <v>1272</v>
      </c>
      <c r="E21" s="708">
        <v>2583</v>
      </c>
      <c r="F21" s="708">
        <v>1761</v>
      </c>
      <c r="G21" s="708">
        <v>1485</v>
      </c>
      <c r="H21" s="708">
        <v>8677</v>
      </c>
      <c r="I21" s="708">
        <v>1141</v>
      </c>
      <c r="J21" s="708">
        <v>3415</v>
      </c>
      <c r="K21" s="708">
        <v>10645</v>
      </c>
      <c r="L21" s="710">
        <v>3499</v>
      </c>
      <c r="M21" s="616"/>
    </row>
    <row r="22" spans="2:15">
      <c r="B22" s="848" t="s">
        <v>3881</v>
      </c>
      <c r="C22" s="1141">
        <v>30883</v>
      </c>
      <c r="D22" s="708">
        <v>883</v>
      </c>
      <c r="E22" s="708">
        <v>1684</v>
      </c>
      <c r="F22" s="708">
        <v>1753</v>
      </c>
      <c r="G22" s="708">
        <v>1090</v>
      </c>
      <c r="H22" s="708">
        <v>12172</v>
      </c>
      <c r="I22" s="708">
        <v>1105</v>
      </c>
      <c r="J22" s="708">
        <v>3175</v>
      </c>
      <c r="K22" s="708">
        <v>5792</v>
      </c>
      <c r="L22" s="710">
        <v>3229</v>
      </c>
      <c r="M22" s="616"/>
    </row>
    <row r="23" spans="2:15">
      <c r="B23" s="848" t="s">
        <v>3882</v>
      </c>
      <c r="C23" s="1141">
        <v>26080</v>
      </c>
      <c r="D23" s="708">
        <v>130</v>
      </c>
      <c r="E23" s="708">
        <v>70</v>
      </c>
      <c r="F23" s="708">
        <v>1077</v>
      </c>
      <c r="G23" s="708">
        <v>1750</v>
      </c>
      <c r="H23" s="708">
        <v>10951</v>
      </c>
      <c r="I23" s="708">
        <v>1030</v>
      </c>
      <c r="J23" s="708">
        <v>3091</v>
      </c>
      <c r="K23" s="708">
        <v>4874</v>
      </c>
      <c r="L23" s="710">
        <v>3107</v>
      </c>
      <c r="M23" s="616"/>
    </row>
    <row r="24" spans="2:15">
      <c r="B24" s="848" t="s">
        <v>3883</v>
      </c>
      <c r="C24" s="1141">
        <v>26478</v>
      </c>
      <c r="D24" s="708">
        <v>1342</v>
      </c>
      <c r="E24" s="708">
        <v>146</v>
      </c>
      <c r="F24" s="708">
        <v>1426</v>
      </c>
      <c r="G24" s="708">
        <v>1100</v>
      </c>
      <c r="H24" s="708">
        <v>10968</v>
      </c>
      <c r="I24" s="708">
        <v>1015</v>
      </c>
      <c r="J24" s="708">
        <v>3056</v>
      </c>
      <c r="K24" s="708">
        <v>4353</v>
      </c>
      <c r="L24" s="710">
        <v>3072</v>
      </c>
      <c r="M24" s="616"/>
    </row>
    <row r="25" spans="2:15">
      <c r="B25" s="1165" t="s">
        <v>3884</v>
      </c>
      <c r="C25" s="1360">
        <v>19888</v>
      </c>
      <c r="D25" s="713">
        <v>106</v>
      </c>
      <c r="E25" s="713">
        <v>941</v>
      </c>
      <c r="F25" s="713">
        <v>523</v>
      </c>
      <c r="G25" s="713">
        <v>1400</v>
      </c>
      <c r="H25" s="713">
        <v>7521</v>
      </c>
      <c r="I25" s="713">
        <v>835</v>
      </c>
      <c r="J25" s="713">
        <v>2561</v>
      </c>
      <c r="K25" s="713">
        <v>3417</v>
      </c>
      <c r="L25" s="714">
        <v>2584</v>
      </c>
      <c r="M25" s="616"/>
    </row>
    <row r="26" spans="2:15">
      <c r="C26" s="804"/>
      <c r="D26" s="804"/>
      <c r="E26" s="804"/>
      <c r="F26" s="804"/>
      <c r="G26" s="804"/>
      <c r="H26" s="804"/>
      <c r="I26" s="804"/>
      <c r="J26" s="804"/>
      <c r="K26" s="804"/>
      <c r="L26" s="804"/>
    </row>
    <row r="27" spans="2:15">
      <c r="B27" s="345" t="s">
        <v>4358</v>
      </c>
      <c r="C27" s="804"/>
      <c r="D27" s="804"/>
      <c r="E27" s="804"/>
      <c r="F27" s="804"/>
      <c r="G27" s="804"/>
      <c r="H27" s="804"/>
      <c r="I27" s="804"/>
      <c r="J27" s="804"/>
      <c r="K27" s="804"/>
      <c r="L27" s="804"/>
    </row>
    <row r="28" spans="2:15">
      <c r="B28" s="349" t="s">
        <v>4359</v>
      </c>
      <c r="C28" s="804"/>
      <c r="D28" s="804"/>
      <c r="E28" s="804"/>
      <c r="F28" s="804"/>
      <c r="G28" s="804"/>
      <c r="H28" s="804"/>
      <c r="I28" s="804"/>
      <c r="J28" s="804"/>
      <c r="K28" s="804"/>
      <c r="L28" s="804"/>
    </row>
    <row r="29" spans="2:15">
      <c r="B29" s="349" t="s">
        <v>4360</v>
      </c>
      <c r="H29" s="804"/>
      <c r="I29" s="804"/>
      <c r="J29" s="804"/>
      <c r="K29" s="804"/>
      <c r="L29" s="804"/>
    </row>
    <row r="30" spans="2:15">
      <c r="B30" s="349" t="s">
        <v>4361</v>
      </c>
    </row>
  </sheetData>
  <mergeCells count="8">
    <mergeCell ref="B4:B6"/>
    <mergeCell ref="C4:C6"/>
    <mergeCell ref="D4:H4"/>
    <mergeCell ref="I4:L4"/>
    <mergeCell ref="G5:G6"/>
    <mergeCell ref="H5:H6"/>
    <mergeCell ref="I5:I6"/>
    <mergeCell ref="L5:L6"/>
  </mergeCells>
  <phoneticPr fontId="4"/>
  <pageMargins left="0.35433070866141736" right="0.35433070866141736" top="0.98425196850393704" bottom="0.98425196850393704" header="0.51181102362204722" footer="0.51181102362204722"/>
  <pageSetup paperSize="9" scale="88" orientation="portrait" r:id="rId1"/>
  <headerFooter alignWithMargins="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workbookViewId="0"/>
  </sheetViews>
  <sheetFormatPr defaultRowHeight="13.5"/>
  <cols>
    <col min="1" max="1" width="2.125" style="104" customWidth="1"/>
    <col min="2" max="2" width="17.125" style="104" customWidth="1"/>
    <col min="3" max="16384" width="9" style="104"/>
  </cols>
  <sheetData>
    <row r="1" spans="2:12" ht="17.25">
      <c r="B1" s="208" t="s">
        <v>4362</v>
      </c>
    </row>
    <row r="3" spans="2:12">
      <c r="K3" s="734" t="s">
        <v>1685</v>
      </c>
    </row>
    <row r="4" spans="2:12" ht="13.5" customHeight="1">
      <c r="B4" s="3434" t="s">
        <v>4341</v>
      </c>
      <c r="C4" s="3300" t="s">
        <v>2130</v>
      </c>
      <c r="D4" s="3294" t="s">
        <v>4363</v>
      </c>
      <c r="E4" s="3295"/>
      <c r="F4" s="3295"/>
      <c r="G4" s="3295"/>
      <c r="H4" s="3161"/>
      <c r="I4" s="3296" t="s">
        <v>4364</v>
      </c>
      <c r="J4" s="3165"/>
      <c r="K4" s="3165"/>
    </row>
    <row r="5" spans="2:12">
      <c r="B5" s="3175"/>
      <c r="C5" s="3349"/>
      <c r="D5" s="1168" t="s">
        <v>4365</v>
      </c>
      <c r="E5" s="1168" t="s">
        <v>4366</v>
      </c>
      <c r="F5" s="1168" t="s">
        <v>4367</v>
      </c>
      <c r="G5" s="3349" t="s">
        <v>4347</v>
      </c>
      <c r="H5" s="3349" t="s">
        <v>673</v>
      </c>
      <c r="I5" s="3349" t="s">
        <v>4347</v>
      </c>
      <c r="J5" s="1168" t="s">
        <v>4349</v>
      </c>
      <c r="K5" s="3349" t="s">
        <v>673</v>
      </c>
    </row>
    <row r="6" spans="2:12">
      <c r="B6" s="3175"/>
      <c r="C6" s="3349"/>
      <c r="D6" s="1168" t="s">
        <v>4350</v>
      </c>
      <c r="E6" s="1168" t="s">
        <v>4350</v>
      </c>
      <c r="F6" s="1168" t="s">
        <v>4351</v>
      </c>
      <c r="G6" s="3349"/>
      <c r="H6" s="3349"/>
      <c r="I6" s="3349"/>
      <c r="J6" s="1168" t="s">
        <v>4353</v>
      </c>
      <c r="K6" s="3349"/>
    </row>
    <row r="7" spans="2:12">
      <c r="B7" s="622" t="s">
        <v>3925</v>
      </c>
      <c r="C7" s="1774">
        <v>122933</v>
      </c>
      <c r="D7" s="1774">
        <v>7617</v>
      </c>
      <c r="E7" s="1774">
        <v>5991</v>
      </c>
      <c r="F7" s="1774">
        <v>5190</v>
      </c>
      <c r="G7" s="1774">
        <v>1518</v>
      </c>
      <c r="H7" s="1774">
        <v>43343</v>
      </c>
      <c r="I7" s="1774">
        <v>612</v>
      </c>
      <c r="J7" s="1774">
        <v>57657</v>
      </c>
      <c r="K7" s="1775">
        <v>1005</v>
      </c>
      <c r="L7" s="616"/>
    </row>
    <row r="8" spans="2:12">
      <c r="B8" s="624" t="s">
        <v>4354</v>
      </c>
      <c r="C8" s="708">
        <v>129138</v>
      </c>
      <c r="D8" s="708">
        <v>8401</v>
      </c>
      <c r="E8" s="708">
        <v>6606</v>
      </c>
      <c r="F8" s="708">
        <v>4630</v>
      </c>
      <c r="G8" s="708">
        <v>1135</v>
      </c>
      <c r="H8" s="708">
        <v>45434</v>
      </c>
      <c r="I8" s="708">
        <v>521</v>
      </c>
      <c r="J8" s="708">
        <v>61469</v>
      </c>
      <c r="K8" s="710">
        <v>942</v>
      </c>
      <c r="L8" s="616"/>
    </row>
    <row r="9" spans="2:12">
      <c r="B9" s="624" t="s">
        <v>4355</v>
      </c>
      <c r="C9" s="708">
        <v>101636</v>
      </c>
      <c r="D9" s="708">
        <v>7832</v>
      </c>
      <c r="E9" s="708">
        <v>4272</v>
      </c>
      <c r="F9" s="708">
        <v>6550</v>
      </c>
      <c r="G9" s="708">
        <v>811</v>
      </c>
      <c r="H9" s="708">
        <v>47358</v>
      </c>
      <c r="I9" s="708">
        <v>703</v>
      </c>
      <c r="J9" s="708">
        <v>33161</v>
      </c>
      <c r="K9" s="710">
        <v>949</v>
      </c>
      <c r="L9" s="616"/>
    </row>
    <row r="10" spans="2:12">
      <c r="B10" s="624" t="s">
        <v>4356</v>
      </c>
      <c r="C10" s="708">
        <v>111478</v>
      </c>
      <c r="D10" s="708">
        <v>7683</v>
      </c>
      <c r="E10" s="708">
        <v>5967</v>
      </c>
      <c r="F10" s="708">
        <v>6167</v>
      </c>
      <c r="G10" s="708">
        <v>782</v>
      </c>
      <c r="H10" s="708">
        <v>43843</v>
      </c>
      <c r="I10" s="708">
        <v>771</v>
      </c>
      <c r="J10" s="708">
        <v>45247</v>
      </c>
      <c r="K10" s="710">
        <v>1018</v>
      </c>
      <c r="L10" s="616"/>
    </row>
    <row r="11" spans="2:12" s="242" customFormat="1">
      <c r="B11" s="840" t="s">
        <v>4357</v>
      </c>
      <c r="C11" s="1058">
        <v>133498</v>
      </c>
      <c r="D11" s="804">
        <v>7197</v>
      </c>
      <c r="E11" s="804">
        <v>10971</v>
      </c>
      <c r="F11" s="804">
        <v>4698</v>
      </c>
      <c r="G11" s="804">
        <v>456</v>
      </c>
      <c r="H11" s="804">
        <v>47958</v>
      </c>
      <c r="I11" s="804">
        <v>847</v>
      </c>
      <c r="J11" s="804">
        <v>60452</v>
      </c>
      <c r="K11" s="1059">
        <v>919</v>
      </c>
      <c r="L11" s="1534"/>
    </row>
    <row r="12" spans="2:12">
      <c r="B12" s="848"/>
      <c r="C12" s="848"/>
      <c r="D12" s="708"/>
      <c r="E12" s="708"/>
      <c r="F12" s="708"/>
      <c r="G12" s="708"/>
      <c r="H12" s="708"/>
      <c r="I12" s="708"/>
      <c r="J12" s="708"/>
      <c r="K12" s="710"/>
      <c r="L12" s="616"/>
    </row>
    <row r="13" spans="2:12">
      <c r="B13" s="848" t="s">
        <v>3684</v>
      </c>
      <c r="C13" s="1141">
        <v>8175</v>
      </c>
      <c r="D13" s="708">
        <v>523</v>
      </c>
      <c r="E13" s="708">
        <v>763</v>
      </c>
      <c r="F13" s="708">
        <v>421</v>
      </c>
      <c r="G13" s="708">
        <v>40</v>
      </c>
      <c r="H13" s="708">
        <v>2986</v>
      </c>
      <c r="I13" s="708">
        <v>33</v>
      </c>
      <c r="J13" s="708">
        <v>3373</v>
      </c>
      <c r="K13" s="710">
        <v>36</v>
      </c>
      <c r="L13" s="616"/>
    </row>
    <row r="14" spans="2:12">
      <c r="B14" s="848" t="s">
        <v>3874</v>
      </c>
      <c r="C14" s="1141">
        <v>8936</v>
      </c>
      <c r="D14" s="708">
        <v>875</v>
      </c>
      <c r="E14" s="708">
        <v>956</v>
      </c>
      <c r="F14" s="708">
        <v>308</v>
      </c>
      <c r="G14" s="708">
        <v>40</v>
      </c>
      <c r="H14" s="708">
        <v>2761</v>
      </c>
      <c r="I14" s="708">
        <v>85</v>
      </c>
      <c r="J14" s="708">
        <v>3832</v>
      </c>
      <c r="K14" s="710">
        <v>79</v>
      </c>
      <c r="L14" s="616"/>
    </row>
    <row r="15" spans="2:12">
      <c r="B15" s="848" t="s">
        <v>3875</v>
      </c>
      <c r="C15" s="1141">
        <v>9726</v>
      </c>
      <c r="D15" s="708">
        <v>545</v>
      </c>
      <c r="E15" s="708">
        <v>969</v>
      </c>
      <c r="F15" s="708">
        <v>295</v>
      </c>
      <c r="G15" s="708">
        <v>70</v>
      </c>
      <c r="H15" s="708">
        <v>2994</v>
      </c>
      <c r="I15" s="708">
        <v>93</v>
      </c>
      <c r="J15" s="708">
        <v>4674</v>
      </c>
      <c r="K15" s="710">
        <v>86</v>
      </c>
      <c r="L15" s="616"/>
    </row>
    <row r="16" spans="2:12">
      <c r="B16" s="848" t="s">
        <v>3876</v>
      </c>
      <c r="C16" s="1141">
        <v>9409</v>
      </c>
      <c r="D16" s="708">
        <v>1058</v>
      </c>
      <c r="E16" s="708">
        <v>375</v>
      </c>
      <c r="F16" s="708">
        <v>310</v>
      </c>
      <c r="G16" s="708">
        <v>100</v>
      </c>
      <c r="H16" s="708">
        <v>3170</v>
      </c>
      <c r="I16" s="708">
        <v>76</v>
      </c>
      <c r="J16" s="708">
        <v>4247</v>
      </c>
      <c r="K16" s="710">
        <v>73</v>
      </c>
      <c r="L16" s="616"/>
    </row>
    <row r="17" spans="2:12">
      <c r="B17" s="848" t="s">
        <v>3877</v>
      </c>
      <c r="C17" s="1141">
        <v>11837</v>
      </c>
      <c r="D17" s="708">
        <v>830</v>
      </c>
      <c r="E17" s="708">
        <v>341</v>
      </c>
      <c r="F17" s="708">
        <v>511</v>
      </c>
      <c r="G17" s="708">
        <v>30</v>
      </c>
      <c r="H17" s="708">
        <v>4640</v>
      </c>
      <c r="I17" s="708">
        <v>59</v>
      </c>
      <c r="J17" s="708">
        <v>5344</v>
      </c>
      <c r="K17" s="710">
        <v>82</v>
      </c>
      <c r="L17" s="616"/>
    </row>
    <row r="18" spans="2:12">
      <c r="B18" s="848" t="s">
        <v>3878</v>
      </c>
      <c r="C18" s="1141">
        <v>12247</v>
      </c>
      <c r="D18" s="708">
        <v>392</v>
      </c>
      <c r="E18" s="708">
        <v>710</v>
      </c>
      <c r="F18" s="708">
        <v>547</v>
      </c>
      <c r="G18" s="708">
        <v>30</v>
      </c>
      <c r="H18" s="708">
        <v>4611</v>
      </c>
      <c r="I18" s="708">
        <v>83</v>
      </c>
      <c r="J18" s="708">
        <v>5781</v>
      </c>
      <c r="K18" s="710">
        <v>93</v>
      </c>
      <c r="L18" s="616"/>
    </row>
    <row r="19" spans="2:12">
      <c r="B19" s="848"/>
      <c r="C19" s="1141"/>
      <c r="D19" s="708"/>
      <c r="E19" s="708"/>
      <c r="F19" s="708"/>
      <c r="G19" s="708"/>
      <c r="H19" s="708"/>
      <c r="I19" s="708"/>
      <c r="J19" s="708"/>
      <c r="K19" s="710"/>
      <c r="L19" s="616"/>
    </row>
    <row r="20" spans="2:12">
      <c r="B20" s="848" t="s">
        <v>3879</v>
      </c>
      <c r="C20" s="1141">
        <v>11856</v>
      </c>
      <c r="D20" s="708">
        <v>170</v>
      </c>
      <c r="E20" s="708">
        <v>993</v>
      </c>
      <c r="F20" s="708">
        <v>328</v>
      </c>
      <c r="G20" s="708">
        <v>30</v>
      </c>
      <c r="H20" s="708">
        <v>3963</v>
      </c>
      <c r="I20" s="708">
        <v>83</v>
      </c>
      <c r="J20" s="708">
        <v>6213</v>
      </c>
      <c r="K20" s="710">
        <v>76</v>
      </c>
      <c r="L20" s="616"/>
    </row>
    <row r="21" spans="2:12">
      <c r="B21" s="848" t="s">
        <v>3880</v>
      </c>
      <c r="C21" s="1141">
        <v>12388</v>
      </c>
      <c r="D21" s="708">
        <v>301</v>
      </c>
      <c r="E21" s="708">
        <v>275</v>
      </c>
      <c r="F21" s="708">
        <v>174</v>
      </c>
      <c r="G21" s="806" t="s">
        <v>4368</v>
      </c>
      <c r="H21" s="708">
        <v>3482</v>
      </c>
      <c r="I21" s="708">
        <v>68</v>
      </c>
      <c r="J21" s="806">
        <v>8024</v>
      </c>
      <c r="K21" s="710">
        <v>64</v>
      </c>
      <c r="L21" s="616"/>
    </row>
    <row r="22" spans="2:12">
      <c r="B22" s="848" t="s">
        <v>3881</v>
      </c>
      <c r="C22" s="1141">
        <v>12492</v>
      </c>
      <c r="D22" s="708">
        <v>689</v>
      </c>
      <c r="E22" s="708">
        <v>630</v>
      </c>
      <c r="F22" s="708">
        <v>394</v>
      </c>
      <c r="G22" s="708">
        <v>40</v>
      </c>
      <c r="H22" s="708">
        <v>5374</v>
      </c>
      <c r="I22" s="708">
        <v>72</v>
      </c>
      <c r="J22" s="806">
        <v>5213</v>
      </c>
      <c r="K22" s="710">
        <v>80</v>
      </c>
      <c r="L22" s="616"/>
    </row>
    <row r="23" spans="2:12">
      <c r="B23" s="848" t="s">
        <v>3882</v>
      </c>
      <c r="C23" s="1141">
        <v>14259</v>
      </c>
      <c r="D23" s="708">
        <v>626</v>
      </c>
      <c r="E23" s="708">
        <v>1920</v>
      </c>
      <c r="F23" s="708">
        <v>479</v>
      </c>
      <c r="G23" s="708">
        <v>16</v>
      </c>
      <c r="H23" s="708">
        <v>5862</v>
      </c>
      <c r="I23" s="708">
        <v>56</v>
      </c>
      <c r="J23" s="806">
        <v>5239</v>
      </c>
      <c r="K23" s="710">
        <v>61</v>
      </c>
      <c r="L23" s="616"/>
    </row>
    <row r="24" spans="2:12">
      <c r="B24" s="848" t="s">
        <v>3883</v>
      </c>
      <c r="C24" s="1141">
        <v>12216</v>
      </c>
      <c r="D24" s="708">
        <v>380</v>
      </c>
      <c r="E24" s="708">
        <v>2035</v>
      </c>
      <c r="F24" s="708">
        <v>440</v>
      </c>
      <c r="G24" s="708">
        <v>30</v>
      </c>
      <c r="H24" s="708">
        <v>4443</v>
      </c>
      <c r="I24" s="708">
        <v>57</v>
      </c>
      <c r="J24" s="806">
        <v>4731</v>
      </c>
      <c r="K24" s="710">
        <v>100</v>
      </c>
      <c r="L24" s="616"/>
    </row>
    <row r="25" spans="2:12">
      <c r="B25" s="1165" t="s">
        <v>3884</v>
      </c>
      <c r="C25" s="1360">
        <v>9957</v>
      </c>
      <c r="D25" s="713">
        <v>808</v>
      </c>
      <c r="E25" s="713">
        <v>1004</v>
      </c>
      <c r="F25" s="713">
        <v>491</v>
      </c>
      <c r="G25" s="713">
        <v>30</v>
      </c>
      <c r="H25" s="713">
        <v>3672</v>
      </c>
      <c r="I25" s="713">
        <v>82</v>
      </c>
      <c r="J25" s="811">
        <v>3781</v>
      </c>
      <c r="K25" s="714">
        <v>89</v>
      </c>
      <c r="L25" s="616"/>
    </row>
    <row r="26" spans="2:12">
      <c r="C26" s="597"/>
      <c r="D26" s="616"/>
      <c r="E26" s="616"/>
      <c r="F26" s="616"/>
      <c r="G26" s="616"/>
      <c r="H26" s="616"/>
      <c r="I26" s="616"/>
      <c r="J26" s="616"/>
      <c r="K26" s="616"/>
      <c r="L26" s="616"/>
    </row>
    <row r="27" spans="2:12">
      <c r="B27" s="345" t="s">
        <v>4358</v>
      </c>
    </row>
    <row r="28" spans="2:12">
      <c r="B28" s="349" t="s">
        <v>4369</v>
      </c>
    </row>
    <row r="29" spans="2:12">
      <c r="B29" s="345"/>
    </row>
    <row r="36" ht="13.5" customHeight="1"/>
  </sheetData>
  <mergeCells count="8">
    <mergeCell ref="B4:B6"/>
    <mergeCell ref="C4:C6"/>
    <mergeCell ref="D4:H4"/>
    <mergeCell ref="I4:K4"/>
    <mergeCell ref="G5:G6"/>
    <mergeCell ref="H5:H6"/>
    <mergeCell ref="I5:I6"/>
    <mergeCell ref="K5:K6"/>
  </mergeCells>
  <phoneticPr fontId="4"/>
  <pageMargins left="0.37" right="0.35" top="0.98399999999999999" bottom="0.98399999999999999" header="0.51200000000000001" footer="0.51200000000000001"/>
  <pageSetup paperSize="9" scale="90" orientation="portrait" r:id="rId1"/>
  <headerFooter alignWithMargins="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zoomScaleNormal="100" workbookViewId="0"/>
  </sheetViews>
  <sheetFormatPr defaultRowHeight="13.5"/>
  <cols>
    <col min="1" max="1" width="2.125" style="104" customWidth="1"/>
    <col min="2" max="2" width="17.5" style="104" customWidth="1"/>
    <col min="3" max="10" width="9.125" style="104" bestFit="1" customWidth="1"/>
    <col min="11" max="16384" width="9" style="104"/>
  </cols>
  <sheetData>
    <row r="1" spans="2:12" ht="17.25">
      <c r="B1" s="208" t="s">
        <v>4370</v>
      </c>
    </row>
    <row r="3" spans="2:12">
      <c r="J3" s="734" t="s">
        <v>1685</v>
      </c>
    </row>
    <row r="4" spans="2:12" ht="13.5" customHeight="1">
      <c r="B4" s="3434" t="s">
        <v>4341</v>
      </c>
      <c r="C4" s="3300" t="s">
        <v>2130</v>
      </c>
      <c r="D4" s="3296" t="s">
        <v>4363</v>
      </c>
      <c r="E4" s="3165"/>
      <c r="F4" s="3165"/>
      <c r="G4" s="3165"/>
      <c r="H4" s="3165"/>
      <c r="I4" s="3165" t="s">
        <v>4336</v>
      </c>
      <c r="J4" s="3165"/>
      <c r="K4" s="88"/>
      <c r="L4" s="88"/>
    </row>
    <row r="5" spans="2:12">
      <c r="B5" s="3175"/>
      <c r="C5" s="3349"/>
      <c r="D5" s="1168" t="s">
        <v>4344</v>
      </c>
      <c r="E5" s="1168" t="s">
        <v>4345</v>
      </c>
      <c r="F5" s="1168" t="s">
        <v>4346</v>
      </c>
      <c r="G5" s="3349" t="s">
        <v>4347</v>
      </c>
      <c r="H5" s="3349" t="s">
        <v>673</v>
      </c>
      <c r="I5" s="3349" t="s">
        <v>4347</v>
      </c>
      <c r="J5" s="3349" t="s">
        <v>673</v>
      </c>
    </row>
    <row r="6" spans="2:12">
      <c r="B6" s="3175"/>
      <c r="C6" s="3349"/>
      <c r="D6" s="1168" t="s">
        <v>4350</v>
      </c>
      <c r="E6" s="1168" t="s">
        <v>4350</v>
      </c>
      <c r="F6" s="1168" t="s">
        <v>4351</v>
      </c>
      <c r="G6" s="3349"/>
      <c r="H6" s="3349"/>
      <c r="I6" s="3349"/>
      <c r="J6" s="3349"/>
    </row>
    <row r="7" spans="2:12">
      <c r="B7" s="622" t="s">
        <v>3925</v>
      </c>
      <c r="C7" s="2002">
        <v>91988</v>
      </c>
      <c r="D7" s="2002">
        <v>6435</v>
      </c>
      <c r="E7" s="2002">
        <v>3647</v>
      </c>
      <c r="F7" s="2002">
        <v>14599</v>
      </c>
      <c r="G7" s="2002">
        <v>10510</v>
      </c>
      <c r="H7" s="2002">
        <v>53540</v>
      </c>
      <c r="I7" s="2002">
        <v>1924</v>
      </c>
      <c r="J7" s="2003">
        <v>1333</v>
      </c>
      <c r="K7" s="616"/>
    </row>
    <row r="8" spans="2:12">
      <c r="B8" s="624" t="s">
        <v>4354</v>
      </c>
      <c r="C8" s="716">
        <v>98996</v>
      </c>
      <c r="D8" s="716">
        <v>3968</v>
      </c>
      <c r="E8" s="716">
        <v>2309</v>
      </c>
      <c r="F8" s="716">
        <v>12522</v>
      </c>
      <c r="G8" s="716">
        <v>8713</v>
      </c>
      <c r="H8" s="716">
        <v>67955</v>
      </c>
      <c r="I8" s="716">
        <v>1876</v>
      </c>
      <c r="J8" s="823">
        <v>1653</v>
      </c>
      <c r="K8" s="616"/>
    </row>
    <row r="9" spans="2:12">
      <c r="B9" s="624" t="s">
        <v>4355</v>
      </c>
      <c r="C9" s="716">
        <v>95463</v>
      </c>
      <c r="D9" s="716">
        <v>5035</v>
      </c>
      <c r="E9" s="716">
        <v>2259</v>
      </c>
      <c r="F9" s="716">
        <v>12230</v>
      </c>
      <c r="G9" s="716">
        <v>6715</v>
      </c>
      <c r="H9" s="716">
        <v>65988</v>
      </c>
      <c r="I9" s="716">
        <v>1532</v>
      </c>
      <c r="J9" s="823">
        <v>1704</v>
      </c>
      <c r="K9" s="616"/>
    </row>
    <row r="10" spans="2:12">
      <c r="B10" s="624" t="s">
        <v>4356</v>
      </c>
      <c r="C10" s="716">
        <v>93223</v>
      </c>
      <c r="D10" s="716">
        <v>5936</v>
      </c>
      <c r="E10" s="716">
        <v>1643</v>
      </c>
      <c r="F10" s="716">
        <v>13364</v>
      </c>
      <c r="G10" s="716">
        <v>7545</v>
      </c>
      <c r="H10" s="716">
        <v>61834</v>
      </c>
      <c r="I10" s="716">
        <v>1322</v>
      </c>
      <c r="J10" s="823">
        <v>1579</v>
      </c>
      <c r="K10" s="616"/>
    </row>
    <row r="11" spans="2:12" s="242" customFormat="1">
      <c r="B11" s="840" t="s">
        <v>4357</v>
      </c>
      <c r="C11" s="802">
        <v>101476</v>
      </c>
      <c r="D11" s="803">
        <v>5977</v>
      </c>
      <c r="E11" s="803">
        <v>2966</v>
      </c>
      <c r="F11" s="803">
        <v>15952</v>
      </c>
      <c r="G11" s="803">
        <v>6955</v>
      </c>
      <c r="H11" s="803">
        <v>66555</v>
      </c>
      <c r="I11" s="803">
        <v>1177</v>
      </c>
      <c r="J11" s="820">
        <v>1894</v>
      </c>
      <c r="K11" s="616"/>
    </row>
    <row r="12" spans="2:12">
      <c r="B12" s="848"/>
      <c r="C12" s="899"/>
      <c r="D12" s="716"/>
      <c r="E12" s="716"/>
      <c r="F12" s="716"/>
      <c r="G12" s="716"/>
      <c r="H12" s="716"/>
      <c r="I12" s="716"/>
      <c r="J12" s="823"/>
      <c r="K12" s="616"/>
    </row>
    <row r="13" spans="2:12">
      <c r="B13" s="848" t="s">
        <v>3684</v>
      </c>
      <c r="C13" s="1141">
        <v>6826</v>
      </c>
      <c r="D13" s="716">
        <v>606</v>
      </c>
      <c r="E13" s="716">
        <v>70</v>
      </c>
      <c r="F13" s="716">
        <v>1543</v>
      </c>
      <c r="G13" s="716">
        <v>855</v>
      </c>
      <c r="H13" s="716">
        <v>3570</v>
      </c>
      <c r="I13" s="716">
        <v>69</v>
      </c>
      <c r="J13" s="710">
        <v>113</v>
      </c>
      <c r="K13" s="616"/>
    </row>
    <row r="14" spans="2:12">
      <c r="B14" s="848" t="s">
        <v>3874</v>
      </c>
      <c r="C14" s="1141">
        <v>7020</v>
      </c>
      <c r="D14" s="716">
        <v>697</v>
      </c>
      <c r="E14" s="716">
        <v>87</v>
      </c>
      <c r="F14" s="716">
        <v>1310</v>
      </c>
      <c r="G14" s="716">
        <v>501</v>
      </c>
      <c r="H14" s="716">
        <v>4137</v>
      </c>
      <c r="I14" s="716">
        <v>115</v>
      </c>
      <c r="J14" s="710">
        <v>173</v>
      </c>
      <c r="K14" s="616"/>
    </row>
    <row r="15" spans="2:12">
      <c r="B15" s="848" t="s">
        <v>3875</v>
      </c>
      <c r="C15" s="1141">
        <v>8126</v>
      </c>
      <c r="D15" s="716">
        <v>561</v>
      </c>
      <c r="E15" s="716">
        <v>341</v>
      </c>
      <c r="F15" s="716">
        <v>1716</v>
      </c>
      <c r="G15" s="716">
        <v>343</v>
      </c>
      <c r="H15" s="716">
        <v>4842</v>
      </c>
      <c r="I15" s="716">
        <v>141</v>
      </c>
      <c r="J15" s="710">
        <v>182</v>
      </c>
      <c r="K15" s="616"/>
    </row>
    <row r="16" spans="2:12">
      <c r="B16" s="848" t="s">
        <v>3876</v>
      </c>
      <c r="C16" s="1141">
        <v>6710</v>
      </c>
      <c r="D16" s="716">
        <v>260</v>
      </c>
      <c r="E16" s="716">
        <v>117</v>
      </c>
      <c r="F16" s="716">
        <v>1344</v>
      </c>
      <c r="G16" s="716">
        <v>658</v>
      </c>
      <c r="H16" s="716">
        <v>4068</v>
      </c>
      <c r="I16" s="716">
        <v>101</v>
      </c>
      <c r="J16" s="710">
        <v>162</v>
      </c>
      <c r="K16" s="616"/>
    </row>
    <row r="17" spans="2:11">
      <c r="B17" s="848" t="s">
        <v>3877</v>
      </c>
      <c r="C17" s="1141">
        <v>9777</v>
      </c>
      <c r="D17" s="716">
        <v>1266</v>
      </c>
      <c r="E17" s="716">
        <v>220</v>
      </c>
      <c r="F17" s="716">
        <v>764</v>
      </c>
      <c r="G17" s="716">
        <v>719</v>
      </c>
      <c r="H17" s="716">
        <v>6523</v>
      </c>
      <c r="I17" s="716">
        <v>95</v>
      </c>
      <c r="J17" s="823">
        <v>190</v>
      </c>
      <c r="K17" s="616"/>
    </row>
    <row r="18" spans="2:11">
      <c r="B18" s="848" t="s">
        <v>3878</v>
      </c>
      <c r="C18" s="1141">
        <v>9665</v>
      </c>
      <c r="D18" s="716">
        <v>552</v>
      </c>
      <c r="E18" s="716">
        <v>120</v>
      </c>
      <c r="F18" s="716">
        <v>1923</v>
      </c>
      <c r="G18" s="716">
        <v>506</v>
      </c>
      <c r="H18" s="716">
        <v>6298</v>
      </c>
      <c r="I18" s="716">
        <v>139</v>
      </c>
      <c r="J18" s="823">
        <v>127</v>
      </c>
      <c r="K18" s="616"/>
    </row>
    <row r="19" spans="2:11">
      <c r="B19" s="848"/>
      <c r="C19" s="1141"/>
      <c r="D19" s="716"/>
      <c r="E19" s="716"/>
      <c r="F19" s="716"/>
      <c r="G19" s="716"/>
      <c r="H19" s="716"/>
      <c r="I19" s="716"/>
      <c r="J19" s="823"/>
      <c r="K19" s="616"/>
    </row>
    <row r="20" spans="2:11">
      <c r="B20" s="848" t="s">
        <v>3879</v>
      </c>
      <c r="C20" s="1141">
        <v>8222</v>
      </c>
      <c r="D20" s="716">
        <v>310</v>
      </c>
      <c r="E20" s="716">
        <v>59</v>
      </c>
      <c r="F20" s="716">
        <v>975</v>
      </c>
      <c r="G20" s="716">
        <v>675</v>
      </c>
      <c r="H20" s="716">
        <v>5947</v>
      </c>
      <c r="I20" s="716">
        <v>82</v>
      </c>
      <c r="J20" s="823">
        <v>174</v>
      </c>
      <c r="K20" s="616"/>
    </row>
    <row r="21" spans="2:11">
      <c r="B21" s="848" t="s">
        <v>3880</v>
      </c>
      <c r="C21" s="1141">
        <v>7592</v>
      </c>
      <c r="D21" s="716">
        <v>292</v>
      </c>
      <c r="E21" s="716">
        <v>747</v>
      </c>
      <c r="F21" s="716">
        <v>1534</v>
      </c>
      <c r="G21" s="716">
        <v>239</v>
      </c>
      <c r="H21" s="716">
        <v>4525</v>
      </c>
      <c r="I21" s="716">
        <v>96</v>
      </c>
      <c r="J21" s="823">
        <v>159</v>
      </c>
      <c r="K21" s="616"/>
    </row>
    <row r="22" spans="2:11">
      <c r="B22" s="848" t="s">
        <v>3881</v>
      </c>
      <c r="C22" s="1141">
        <v>9594</v>
      </c>
      <c r="D22" s="708">
        <v>159</v>
      </c>
      <c r="E22" s="708">
        <v>70</v>
      </c>
      <c r="F22" s="708">
        <v>831</v>
      </c>
      <c r="G22" s="708">
        <v>244</v>
      </c>
      <c r="H22" s="716">
        <v>8061</v>
      </c>
      <c r="I22" s="716">
        <v>89</v>
      </c>
      <c r="J22" s="823">
        <v>140</v>
      </c>
      <c r="K22" s="616"/>
    </row>
    <row r="23" spans="2:11">
      <c r="B23" s="848" t="s">
        <v>3882</v>
      </c>
      <c r="C23" s="1141">
        <v>10192</v>
      </c>
      <c r="D23" s="708">
        <v>444</v>
      </c>
      <c r="E23" s="716">
        <v>55</v>
      </c>
      <c r="F23" s="708">
        <v>1967</v>
      </c>
      <c r="G23" s="708">
        <v>492</v>
      </c>
      <c r="H23" s="716">
        <v>6998</v>
      </c>
      <c r="I23" s="708">
        <v>89</v>
      </c>
      <c r="J23" s="823">
        <v>147</v>
      </c>
      <c r="K23" s="616"/>
    </row>
    <row r="24" spans="2:11">
      <c r="B24" s="848" t="s">
        <v>3883</v>
      </c>
      <c r="C24" s="1141">
        <v>8241</v>
      </c>
      <c r="D24" s="708">
        <v>314</v>
      </c>
      <c r="E24" s="708">
        <v>25</v>
      </c>
      <c r="F24" s="708">
        <v>857</v>
      </c>
      <c r="G24" s="708">
        <v>724</v>
      </c>
      <c r="H24" s="716">
        <v>6106</v>
      </c>
      <c r="I24" s="716">
        <v>67</v>
      </c>
      <c r="J24" s="823">
        <v>148</v>
      </c>
      <c r="K24" s="616"/>
    </row>
    <row r="25" spans="2:11">
      <c r="B25" s="1165" t="s">
        <v>3884</v>
      </c>
      <c r="C25" s="1360">
        <v>9511</v>
      </c>
      <c r="D25" s="810">
        <v>516</v>
      </c>
      <c r="E25" s="810">
        <v>1055</v>
      </c>
      <c r="F25" s="810">
        <v>1188</v>
      </c>
      <c r="G25" s="810">
        <v>999</v>
      </c>
      <c r="H25" s="810">
        <v>5480</v>
      </c>
      <c r="I25" s="713">
        <v>94</v>
      </c>
      <c r="J25" s="714">
        <v>179</v>
      </c>
      <c r="K25" s="616"/>
    </row>
    <row r="26" spans="2:11">
      <c r="C26" s="803"/>
      <c r="D26" s="803"/>
      <c r="E26" s="803"/>
      <c r="F26" s="803"/>
      <c r="G26" s="803"/>
      <c r="H26" s="803"/>
      <c r="I26" s="803"/>
      <c r="J26" s="803"/>
    </row>
    <row r="27" spans="2:11">
      <c r="B27" s="345" t="s">
        <v>4371</v>
      </c>
    </row>
    <row r="28" spans="2:11">
      <c r="B28" s="345"/>
    </row>
    <row r="29" spans="2:11">
      <c r="B29" s="345"/>
    </row>
    <row r="34" ht="13.5" customHeight="1"/>
  </sheetData>
  <mergeCells count="8">
    <mergeCell ref="B4:B6"/>
    <mergeCell ref="C4:C6"/>
    <mergeCell ref="D4:H4"/>
    <mergeCell ref="I4:J4"/>
    <mergeCell ref="G5:G6"/>
    <mergeCell ref="H5:H6"/>
    <mergeCell ref="I5:I6"/>
    <mergeCell ref="J5:J6"/>
  </mergeCells>
  <phoneticPr fontId="4"/>
  <pageMargins left="0.42" right="0.53" top="0.98399999999999999" bottom="0.98399999999999999" header="0.51200000000000001" footer="0.51200000000000001"/>
  <pageSetup paperSize="9" scale="97" orientation="portrait" r:id="rId1"/>
  <headerFooter alignWithMargins="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zoomScaleNormal="100" workbookViewId="0"/>
  </sheetViews>
  <sheetFormatPr defaultRowHeight="13.5"/>
  <cols>
    <col min="1" max="1" width="2.125" customWidth="1"/>
    <col min="2" max="2" width="17.125" customWidth="1"/>
  </cols>
  <sheetData>
    <row r="1" spans="2:12" s="104" customFormat="1" ht="17.25">
      <c r="B1" s="208" t="s">
        <v>4372</v>
      </c>
    </row>
    <row r="3" spans="2:12">
      <c r="B3" s="135"/>
      <c r="C3" s="135"/>
      <c r="D3" s="135"/>
      <c r="E3" s="135"/>
      <c r="F3" s="135"/>
      <c r="G3" s="135"/>
      <c r="H3" s="135"/>
      <c r="I3" s="135"/>
      <c r="J3" s="734" t="s">
        <v>1685</v>
      </c>
    </row>
    <row r="4" spans="2:12" ht="13.5" customHeight="1">
      <c r="B4" s="3434" t="s">
        <v>4341</v>
      </c>
      <c r="C4" s="3296" t="s">
        <v>2130</v>
      </c>
      <c r="D4" s="3296" t="s">
        <v>4373</v>
      </c>
      <c r="E4" s="3595"/>
      <c r="F4" s="3595"/>
      <c r="G4" s="3595"/>
      <c r="H4" s="3595"/>
      <c r="I4" s="3595" t="s">
        <v>4336</v>
      </c>
      <c r="J4" s="3595"/>
      <c r="K4" s="2017"/>
      <c r="L4" s="2017"/>
    </row>
    <row r="5" spans="2:12">
      <c r="B5" s="3607"/>
      <c r="C5" s="3595"/>
      <c r="D5" s="1370" t="s">
        <v>4365</v>
      </c>
      <c r="E5" s="1370" t="s">
        <v>4366</v>
      </c>
      <c r="F5" s="1370" t="s">
        <v>4367</v>
      </c>
      <c r="G5" s="3595" t="s">
        <v>4347</v>
      </c>
      <c r="H5" s="3595" t="s">
        <v>673</v>
      </c>
      <c r="I5" s="3595" t="s">
        <v>4347</v>
      </c>
      <c r="J5" s="3595" t="s">
        <v>673</v>
      </c>
    </row>
    <row r="6" spans="2:12">
      <c r="B6" s="3607"/>
      <c r="C6" s="3183"/>
      <c r="D6" s="1693" t="s">
        <v>4350</v>
      </c>
      <c r="E6" s="1693" t="s">
        <v>4350</v>
      </c>
      <c r="F6" s="1693" t="s">
        <v>4351</v>
      </c>
      <c r="G6" s="3183"/>
      <c r="H6" s="3183"/>
      <c r="I6" s="3183"/>
      <c r="J6" s="3183"/>
    </row>
    <row r="7" spans="2:12">
      <c r="B7" s="622" t="s">
        <v>3925</v>
      </c>
      <c r="C7" s="2018">
        <v>52997</v>
      </c>
      <c r="D7" s="2018">
        <v>3254</v>
      </c>
      <c r="E7" s="2018">
        <v>13084</v>
      </c>
      <c r="F7" s="2018">
        <v>4938</v>
      </c>
      <c r="G7" s="2018">
        <v>1761</v>
      </c>
      <c r="H7" s="2018">
        <v>27026</v>
      </c>
      <c r="I7" s="2019">
        <v>1525</v>
      </c>
      <c r="J7" s="2020">
        <v>1409</v>
      </c>
      <c r="K7" s="2021"/>
    </row>
    <row r="8" spans="2:12">
      <c r="B8" s="624" t="s">
        <v>4354</v>
      </c>
      <c r="C8" s="2022">
        <v>44418</v>
      </c>
      <c r="D8" s="2022">
        <v>2728</v>
      </c>
      <c r="E8" s="2022">
        <v>10451</v>
      </c>
      <c r="F8" s="2022">
        <v>3271</v>
      </c>
      <c r="G8" s="2022">
        <v>1615</v>
      </c>
      <c r="H8" s="2022">
        <v>23081</v>
      </c>
      <c r="I8" s="2022">
        <v>1313</v>
      </c>
      <c r="J8" s="2023">
        <v>1959</v>
      </c>
      <c r="K8" s="2021"/>
    </row>
    <row r="9" spans="2:12">
      <c r="B9" s="624" t="s">
        <v>4355</v>
      </c>
      <c r="C9" s="2022">
        <v>53890</v>
      </c>
      <c r="D9" s="2022">
        <v>2867</v>
      </c>
      <c r="E9" s="2022">
        <v>19063</v>
      </c>
      <c r="F9" s="2022">
        <v>3442</v>
      </c>
      <c r="G9" s="2022">
        <v>1432</v>
      </c>
      <c r="H9" s="2022">
        <v>24211</v>
      </c>
      <c r="I9" s="2022">
        <v>1576</v>
      </c>
      <c r="J9" s="2023">
        <v>1299</v>
      </c>
      <c r="K9" s="2021"/>
    </row>
    <row r="10" spans="2:12" s="104" customFormat="1">
      <c r="B10" s="624" t="s">
        <v>4356</v>
      </c>
      <c r="C10" s="1507">
        <v>51197</v>
      </c>
      <c r="D10" s="2024">
        <v>3430</v>
      </c>
      <c r="E10" s="2025">
        <v>16303</v>
      </c>
      <c r="F10" s="2025">
        <v>3976</v>
      </c>
      <c r="G10" s="1507">
        <v>1349</v>
      </c>
      <c r="H10" s="1507">
        <v>23079</v>
      </c>
      <c r="I10" s="1507">
        <v>1621</v>
      </c>
      <c r="J10" s="2026">
        <v>1439</v>
      </c>
      <c r="K10" s="2021"/>
    </row>
    <row r="11" spans="2:12" s="242" customFormat="1">
      <c r="B11" s="840" t="s">
        <v>4357</v>
      </c>
      <c r="C11" s="2027">
        <v>58143</v>
      </c>
      <c r="D11" s="2028">
        <v>2826</v>
      </c>
      <c r="E11" s="2028">
        <v>20863</v>
      </c>
      <c r="F11" s="2028">
        <v>4482</v>
      </c>
      <c r="G11" s="2028">
        <v>1779</v>
      </c>
      <c r="H11" s="2028">
        <v>24603</v>
      </c>
      <c r="I11" s="2028">
        <v>1920</v>
      </c>
      <c r="J11" s="2029">
        <v>1670</v>
      </c>
      <c r="K11" s="2030"/>
    </row>
    <row r="12" spans="2:12" s="104" customFormat="1">
      <c r="B12" s="848"/>
      <c r="C12" s="1504"/>
      <c r="D12" s="1507"/>
      <c r="E12" s="1507"/>
      <c r="F12" s="1507"/>
      <c r="G12" s="1505"/>
      <c r="H12" s="1507"/>
      <c r="I12" s="1505"/>
      <c r="J12" s="2026"/>
      <c r="K12" s="2031"/>
    </row>
    <row r="13" spans="2:12" s="104" customFormat="1">
      <c r="B13" s="848" t="s">
        <v>3684</v>
      </c>
      <c r="C13" s="1506">
        <v>2862</v>
      </c>
      <c r="D13" s="2032">
        <v>8</v>
      </c>
      <c r="E13" s="2032">
        <v>900</v>
      </c>
      <c r="F13" s="2032">
        <v>296</v>
      </c>
      <c r="G13" s="2033">
        <v>129</v>
      </c>
      <c r="H13" s="1507">
        <v>1355</v>
      </c>
      <c r="I13" s="1505">
        <v>119</v>
      </c>
      <c r="J13" s="2026">
        <v>55</v>
      </c>
      <c r="K13" s="2031"/>
    </row>
    <row r="14" spans="2:12" s="104" customFormat="1">
      <c r="B14" s="848" t="s">
        <v>3874</v>
      </c>
      <c r="C14" s="1506">
        <v>3728</v>
      </c>
      <c r="D14" s="2032">
        <v>40</v>
      </c>
      <c r="E14" s="2032">
        <v>1026</v>
      </c>
      <c r="F14" s="2032">
        <v>174</v>
      </c>
      <c r="G14" s="2033">
        <v>83</v>
      </c>
      <c r="H14" s="1507">
        <v>2077</v>
      </c>
      <c r="I14" s="1505">
        <v>173</v>
      </c>
      <c r="J14" s="2026">
        <v>155</v>
      </c>
      <c r="K14" s="2031"/>
    </row>
    <row r="15" spans="2:12" s="104" customFormat="1">
      <c r="B15" s="848" t="s">
        <v>3875</v>
      </c>
      <c r="C15" s="1506">
        <v>4857</v>
      </c>
      <c r="D15" s="2032">
        <v>162</v>
      </c>
      <c r="E15" s="2032">
        <v>2216</v>
      </c>
      <c r="F15" s="2032">
        <v>363</v>
      </c>
      <c r="G15" s="2033">
        <v>128</v>
      </c>
      <c r="H15" s="1507">
        <v>1721</v>
      </c>
      <c r="I15" s="1505">
        <v>163</v>
      </c>
      <c r="J15" s="2026">
        <v>104</v>
      </c>
      <c r="K15" s="2031"/>
    </row>
    <row r="16" spans="2:12" s="104" customFormat="1">
      <c r="B16" s="848" t="s">
        <v>3876</v>
      </c>
      <c r="C16" s="1506">
        <v>5315</v>
      </c>
      <c r="D16" s="1507">
        <v>724</v>
      </c>
      <c r="E16" s="1507">
        <v>2305</v>
      </c>
      <c r="F16" s="1507">
        <v>323</v>
      </c>
      <c r="G16" s="2033">
        <v>106</v>
      </c>
      <c r="H16" s="1507">
        <v>1570</v>
      </c>
      <c r="I16" s="1505">
        <v>146</v>
      </c>
      <c r="J16" s="2026">
        <v>141</v>
      </c>
      <c r="K16" s="2031"/>
    </row>
    <row r="17" spans="2:11" s="104" customFormat="1">
      <c r="B17" s="848" t="s">
        <v>3877</v>
      </c>
      <c r="C17" s="1506">
        <v>5015</v>
      </c>
      <c r="D17" s="1507">
        <v>15</v>
      </c>
      <c r="E17" s="1507">
        <v>2021</v>
      </c>
      <c r="F17" s="1507">
        <v>483</v>
      </c>
      <c r="G17" s="2033">
        <v>109</v>
      </c>
      <c r="H17" s="1507">
        <v>2103</v>
      </c>
      <c r="I17" s="1505">
        <v>155</v>
      </c>
      <c r="J17" s="2026">
        <v>129</v>
      </c>
      <c r="K17" s="2031"/>
    </row>
    <row r="18" spans="2:11" s="104" customFormat="1">
      <c r="B18" s="848" t="s">
        <v>3878</v>
      </c>
      <c r="C18" s="1506">
        <v>5253</v>
      </c>
      <c r="D18" s="2032">
        <v>998</v>
      </c>
      <c r="E18" s="2032">
        <v>803</v>
      </c>
      <c r="F18" s="2032">
        <v>442</v>
      </c>
      <c r="G18" s="1505">
        <v>166</v>
      </c>
      <c r="H18" s="1507">
        <v>2484</v>
      </c>
      <c r="I18" s="1505">
        <v>196</v>
      </c>
      <c r="J18" s="2026">
        <v>164</v>
      </c>
      <c r="K18" s="2031"/>
    </row>
    <row r="19" spans="2:11" s="104" customFormat="1">
      <c r="B19" s="848"/>
      <c r="C19" s="1506"/>
      <c r="D19" s="1507"/>
      <c r="E19" s="1507"/>
      <c r="F19" s="1507"/>
      <c r="G19" s="1505"/>
      <c r="H19" s="1507"/>
      <c r="I19" s="1505"/>
      <c r="J19" s="2026"/>
      <c r="K19" s="2031"/>
    </row>
    <row r="20" spans="2:11" s="104" customFormat="1">
      <c r="B20" s="848" t="s">
        <v>3879</v>
      </c>
      <c r="C20" s="1506">
        <v>5987</v>
      </c>
      <c r="D20" s="1507">
        <v>95</v>
      </c>
      <c r="E20" s="1507">
        <v>2578</v>
      </c>
      <c r="F20" s="1507">
        <v>368</v>
      </c>
      <c r="G20" s="2033">
        <v>177</v>
      </c>
      <c r="H20" s="1507">
        <v>2418</v>
      </c>
      <c r="I20" s="1505">
        <v>192</v>
      </c>
      <c r="J20" s="2026">
        <v>159</v>
      </c>
      <c r="K20" s="2031"/>
    </row>
    <row r="21" spans="2:11" s="104" customFormat="1">
      <c r="B21" s="848" t="s">
        <v>3880</v>
      </c>
      <c r="C21" s="1506">
        <v>2843</v>
      </c>
      <c r="D21" s="2034">
        <v>66</v>
      </c>
      <c r="E21" s="1507">
        <v>338</v>
      </c>
      <c r="F21" s="1507">
        <v>599</v>
      </c>
      <c r="G21" s="2033">
        <v>186</v>
      </c>
      <c r="H21" s="1507">
        <v>1332</v>
      </c>
      <c r="I21" s="1505">
        <v>153</v>
      </c>
      <c r="J21" s="2026">
        <v>169</v>
      </c>
      <c r="K21" s="2031"/>
    </row>
    <row r="22" spans="2:11" s="104" customFormat="1">
      <c r="B22" s="848" t="s">
        <v>3881</v>
      </c>
      <c r="C22" s="1506">
        <v>4929</v>
      </c>
      <c r="D22" s="2034">
        <v>390</v>
      </c>
      <c r="E22" s="2034">
        <v>1334</v>
      </c>
      <c r="F22" s="2034">
        <v>264</v>
      </c>
      <c r="G22" s="2033">
        <v>119</v>
      </c>
      <c r="H22" s="1507">
        <v>2470</v>
      </c>
      <c r="I22" s="1505">
        <v>183</v>
      </c>
      <c r="J22" s="2026">
        <v>169</v>
      </c>
      <c r="K22" s="2031"/>
    </row>
    <row r="23" spans="2:11" s="104" customFormat="1">
      <c r="B23" s="848" t="s">
        <v>3882</v>
      </c>
      <c r="C23" s="1506">
        <v>6624</v>
      </c>
      <c r="D23" s="2034">
        <v>21</v>
      </c>
      <c r="E23" s="1507">
        <v>3310</v>
      </c>
      <c r="F23" s="2034">
        <v>469</v>
      </c>
      <c r="G23" s="2033">
        <v>171</v>
      </c>
      <c r="H23" s="1507">
        <v>2369</v>
      </c>
      <c r="I23" s="1505">
        <v>137</v>
      </c>
      <c r="J23" s="2026">
        <v>147</v>
      </c>
      <c r="K23" s="2031"/>
    </row>
    <row r="24" spans="2:11" s="104" customFormat="1">
      <c r="B24" s="848" t="s">
        <v>3883</v>
      </c>
      <c r="C24" s="1506">
        <v>6596</v>
      </c>
      <c r="D24" s="2034">
        <v>7</v>
      </c>
      <c r="E24" s="2034">
        <v>2732</v>
      </c>
      <c r="F24" s="2034">
        <v>352</v>
      </c>
      <c r="G24" s="2033">
        <v>270</v>
      </c>
      <c r="H24" s="1507">
        <v>2920</v>
      </c>
      <c r="I24" s="1505">
        <v>165</v>
      </c>
      <c r="J24" s="2026">
        <v>150</v>
      </c>
      <c r="K24" s="2031"/>
    </row>
    <row r="25" spans="2:11" s="104" customFormat="1">
      <c r="B25" s="1165" t="s">
        <v>3884</v>
      </c>
      <c r="C25" s="1511">
        <v>4134</v>
      </c>
      <c r="D25" s="1512">
        <v>300</v>
      </c>
      <c r="E25" s="1512">
        <v>1300</v>
      </c>
      <c r="F25" s="1512">
        <v>349</v>
      </c>
      <c r="G25" s="2035">
        <v>135</v>
      </c>
      <c r="H25" s="1512">
        <v>1784</v>
      </c>
      <c r="I25" s="2036">
        <v>138</v>
      </c>
      <c r="J25" s="2037">
        <v>128</v>
      </c>
      <c r="K25" s="2031"/>
    </row>
    <row r="26" spans="2:11">
      <c r="C26" s="2038"/>
      <c r="D26" s="2039"/>
      <c r="E26" s="2039"/>
      <c r="F26" s="2039"/>
      <c r="G26" s="2039"/>
      <c r="H26" s="2039"/>
      <c r="I26" s="2039"/>
      <c r="J26" s="2039"/>
    </row>
    <row r="27" spans="2:11">
      <c r="B27" s="2040" t="s">
        <v>4374</v>
      </c>
    </row>
    <row r="28" spans="2:11">
      <c r="B28" s="1752" t="s">
        <v>4375</v>
      </c>
    </row>
    <row r="29" spans="2:11">
      <c r="B29" s="2040"/>
    </row>
  </sheetData>
  <mergeCells count="8">
    <mergeCell ref="B4:B6"/>
    <mergeCell ref="C4:C6"/>
    <mergeCell ref="D4:H4"/>
    <mergeCell ref="I4:J4"/>
    <mergeCell ref="G5:G6"/>
    <mergeCell ref="H5:H6"/>
    <mergeCell ref="I5:I6"/>
    <mergeCell ref="J5:J6"/>
  </mergeCells>
  <phoneticPr fontId="4"/>
  <pageMargins left="0.4" right="0.35" top="0.98399999999999999" bottom="0.98399999999999999" header="0.51200000000000001" footer="0.51200000000000001"/>
  <pageSetup paperSize="9" scale="97" orientation="portrait" r:id="rId1"/>
  <headerFooter alignWithMargins="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zoomScaleNormal="100" workbookViewId="0"/>
  </sheetViews>
  <sheetFormatPr defaultRowHeight="13.5"/>
  <cols>
    <col min="1" max="1" width="18.625" customWidth="1"/>
    <col min="2" max="2" width="9.375" bestFit="1" customWidth="1"/>
    <col min="3" max="6" width="9.25" bestFit="1" customWidth="1"/>
    <col min="7" max="8" width="9.25" customWidth="1"/>
    <col min="9" max="10" width="9.375" bestFit="1" customWidth="1"/>
    <col min="11" max="11" width="7.375" bestFit="1" customWidth="1"/>
    <col min="12" max="12" width="8.125" bestFit="1" customWidth="1"/>
    <col min="13" max="13" width="8.125" customWidth="1"/>
    <col min="14" max="14" width="9.25" bestFit="1" customWidth="1"/>
    <col min="15" max="16" width="8.125" bestFit="1" customWidth="1"/>
    <col min="17" max="17" width="8" bestFit="1" customWidth="1"/>
    <col min="18" max="19" width="8" customWidth="1"/>
    <col min="20" max="20" width="9.25" bestFit="1" customWidth="1"/>
    <col min="21" max="21" width="9.25" customWidth="1"/>
    <col min="22" max="22" width="7.25" bestFit="1" customWidth="1"/>
    <col min="23" max="23" width="9.75" bestFit="1" customWidth="1"/>
    <col min="24" max="24" width="9.75" customWidth="1"/>
  </cols>
  <sheetData>
    <row r="1" spans="1:28" s="104" customFormat="1" ht="17.25">
      <c r="A1" s="208" t="s">
        <v>4376</v>
      </c>
    </row>
    <row r="3" spans="1:28" ht="13.5" customHeight="1">
      <c r="X3" s="2041"/>
      <c r="Y3" s="2041" t="s">
        <v>4377</v>
      </c>
    </row>
    <row r="4" spans="1:28" ht="13.5" customHeight="1">
      <c r="A4" s="3515" t="s">
        <v>4341</v>
      </c>
      <c r="B4" s="3300" t="s">
        <v>2130</v>
      </c>
      <c r="C4" s="3294" t="s">
        <v>4378</v>
      </c>
      <c r="D4" s="3605"/>
      <c r="E4" s="3605"/>
      <c r="F4" s="3346"/>
      <c r="G4" s="3494" t="s">
        <v>4379</v>
      </c>
      <c r="H4" s="3346"/>
      <c r="I4" s="3515" t="s">
        <v>4380</v>
      </c>
      <c r="J4" s="3515" t="s">
        <v>4381</v>
      </c>
      <c r="K4" s="3515" t="s">
        <v>4382</v>
      </c>
      <c r="L4" s="3515" t="s">
        <v>4383</v>
      </c>
      <c r="M4" s="3515" t="s">
        <v>4384</v>
      </c>
      <c r="N4" s="3515" t="s">
        <v>4385</v>
      </c>
      <c r="O4" s="3515" t="s">
        <v>4386</v>
      </c>
      <c r="P4" s="1370" t="s">
        <v>4387</v>
      </c>
      <c r="Q4" s="3515" t="s">
        <v>4388</v>
      </c>
      <c r="R4" s="3515" t="s">
        <v>4389</v>
      </c>
      <c r="S4" s="3515" t="s">
        <v>4390</v>
      </c>
      <c r="T4" s="1370" t="s">
        <v>4379</v>
      </c>
      <c r="U4" s="3515" t="s">
        <v>4391</v>
      </c>
      <c r="V4" s="3515" t="s">
        <v>4392</v>
      </c>
      <c r="W4" s="1370" t="s">
        <v>4393</v>
      </c>
      <c r="X4" s="1370" t="s">
        <v>4393</v>
      </c>
      <c r="Y4" s="1193" t="s">
        <v>4394</v>
      </c>
    </row>
    <row r="5" spans="1:28">
      <c r="A5" s="3347"/>
      <c r="B5" s="3345"/>
      <c r="C5" s="1193" t="s">
        <v>4395</v>
      </c>
      <c r="D5" s="1193" t="s">
        <v>4396</v>
      </c>
      <c r="E5" s="1193" t="s">
        <v>4397</v>
      </c>
      <c r="F5" s="1193" t="s">
        <v>4398</v>
      </c>
      <c r="G5" s="1193" t="s">
        <v>4396</v>
      </c>
      <c r="H5" s="1193" t="s">
        <v>4397</v>
      </c>
      <c r="I5" s="3741"/>
      <c r="J5" s="3741"/>
      <c r="K5" s="3741"/>
      <c r="L5" s="3741"/>
      <c r="M5" s="3741"/>
      <c r="N5" s="3741"/>
      <c r="O5" s="3741"/>
      <c r="P5" s="1693" t="s">
        <v>4399</v>
      </c>
      <c r="Q5" s="3741"/>
      <c r="R5" s="3741"/>
      <c r="S5" s="3741"/>
      <c r="T5" s="1693" t="s">
        <v>4400</v>
      </c>
      <c r="U5" s="3741"/>
      <c r="V5" s="3741"/>
      <c r="W5" s="1693" t="s">
        <v>4401</v>
      </c>
      <c r="X5" s="1693" t="s">
        <v>4401</v>
      </c>
      <c r="Y5" s="1191" t="s">
        <v>4402</v>
      </c>
    </row>
    <row r="6" spans="1:28">
      <c r="A6" s="3189"/>
      <c r="B6" s="3184"/>
      <c r="C6" s="1693" t="s">
        <v>4403</v>
      </c>
      <c r="D6" s="1693" t="s">
        <v>4403</v>
      </c>
      <c r="E6" s="1693" t="s">
        <v>4403</v>
      </c>
      <c r="F6" s="1693" t="s">
        <v>4403</v>
      </c>
      <c r="G6" s="1693" t="s">
        <v>4403</v>
      </c>
      <c r="H6" s="1693" t="s">
        <v>4403</v>
      </c>
      <c r="I6" s="3742"/>
      <c r="J6" s="3742"/>
      <c r="K6" s="3742"/>
      <c r="L6" s="3742"/>
      <c r="M6" s="3742"/>
      <c r="N6" s="3742"/>
      <c r="O6" s="3742"/>
      <c r="P6" s="1693" t="s">
        <v>4404</v>
      </c>
      <c r="Q6" s="3742"/>
      <c r="R6" s="3742"/>
      <c r="S6" s="3742"/>
      <c r="T6" s="1693" t="s">
        <v>4405</v>
      </c>
      <c r="U6" s="3742"/>
      <c r="V6" s="3742"/>
      <c r="W6" s="2042" t="s">
        <v>4406</v>
      </c>
      <c r="X6" s="2042" t="s">
        <v>4407</v>
      </c>
      <c r="Y6" s="2042" t="s">
        <v>4408</v>
      </c>
    </row>
    <row r="7" spans="1:28">
      <c r="A7" s="622" t="s">
        <v>3925</v>
      </c>
      <c r="B7" s="1050">
        <v>76487</v>
      </c>
      <c r="C7" s="1050">
        <v>834</v>
      </c>
      <c r="D7" s="1050">
        <v>449</v>
      </c>
      <c r="E7" s="1050">
        <v>595</v>
      </c>
      <c r="F7" s="1050">
        <v>525</v>
      </c>
      <c r="G7" s="1050">
        <v>605</v>
      </c>
      <c r="H7" s="1050">
        <v>524</v>
      </c>
      <c r="I7" s="1050">
        <v>585</v>
      </c>
      <c r="J7" s="1050">
        <v>630</v>
      </c>
      <c r="K7" s="1050">
        <v>517</v>
      </c>
      <c r="L7" s="1050">
        <v>3517</v>
      </c>
      <c r="M7" s="1050">
        <v>3060</v>
      </c>
      <c r="N7" s="1050">
        <v>11844</v>
      </c>
      <c r="O7" s="1050">
        <v>4261</v>
      </c>
      <c r="P7" s="1050">
        <v>5518</v>
      </c>
      <c r="Q7" s="1050">
        <v>4014</v>
      </c>
      <c r="R7" s="1050">
        <v>447</v>
      </c>
      <c r="S7" s="1050">
        <v>542</v>
      </c>
      <c r="T7" s="1050">
        <v>26301</v>
      </c>
      <c r="U7" s="1050">
        <v>2718</v>
      </c>
      <c r="V7" s="1050">
        <v>156</v>
      </c>
      <c r="W7" s="1050">
        <v>5619</v>
      </c>
      <c r="X7" s="1050">
        <v>3226</v>
      </c>
      <c r="Y7" s="1051" t="s">
        <v>1677</v>
      </c>
    </row>
    <row r="8" spans="1:28">
      <c r="A8" s="624" t="s">
        <v>4409</v>
      </c>
      <c r="B8" s="806">
        <v>79865</v>
      </c>
      <c r="C8" s="806">
        <v>936</v>
      </c>
      <c r="D8" s="806">
        <v>496</v>
      </c>
      <c r="E8" s="806">
        <v>608</v>
      </c>
      <c r="F8" s="806">
        <v>518</v>
      </c>
      <c r="G8" s="806">
        <v>604</v>
      </c>
      <c r="H8" s="806">
        <v>488</v>
      </c>
      <c r="I8" s="806">
        <v>612</v>
      </c>
      <c r="J8" s="806">
        <v>587</v>
      </c>
      <c r="K8" s="806">
        <v>532</v>
      </c>
      <c r="L8" s="806">
        <v>3899</v>
      </c>
      <c r="M8" s="806">
        <v>2674</v>
      </c>
      <c r="N8" s="806">
        <v>11824</v>
      </c>
      <c r="O8" s="806">
        <v>4574</v>
      </c>
      <c r="P8" s="806">
        <v>5280</v>
      </c>
      <c r="Q8" s="806">
        <v>3126</v>
      </c>
      <c r="R8" s="806">
        <v>393</v>
      </c>
      <c r="S8" s="806">
        <v>570</v>
      </c>
      <c r="T8" s="806">
        <v>29025</v>
      </c>
      <c r="U8" s="806">
        <v>2728</v>
      </c>
      <c r="V8" s="806">
        <v>223</v>
      </c>
      <c r="W8" s="806">
        <v>6282</v>
      </c>
      <c r="X8" s="806">
        <v>3886</v>
      </c>
      <c r="Y8" s="1055" t="s">
        <v>1677</v>
      </c>
    </row>
    <row r="9" spans="1:28">
      <c r="A9" s="624" t="s">
        <v>4410</v>
      </c>
      <c r="B9" s="806">
        <v>84755</v>
      </c>
      <c r="C9" s="806">
        <v>872</v>
      </c>
      <c r="D9" s="806">
        <v>551</v>
      </c>
      <c r="E9" s="806">
        <v>678</v>
      </c>
      <c r="F9" s="806">
        <v>517</v>
      </c>
      <c r="G9" s="806">
        <v>641</v>
      </c>
      <c r="H9" s="806">
        <v>499</v>
      </c>
      <c r="I9" s="806">
        <v>600</v>
      </c>
      <c r="J9" s="806">
        <v>533</v>
      </c>
      <c r="K9" s="806">
        <v>586</v>
      </c>
      <c r="L9" s="806">
        <v>6031</v>
      </c>
      <c r="M9" s="806">
        <v>3939</v>
      </c>
      <c r="N9" s="806">
        <v>11797</v>
      </c>
      <c r="O9" s="806">
        <v>4056</v>
      </c>
      <c r="P9" s="806">
        <v>5238</v>
      </c>
      <c r="Q9" s="806">
        <v>4204</v>
      </c>
      <c r="R9" s="806">
        <v>364</v>
      </c>
      <c r="S9" s="806">
        <v>622</v>
      </c>
      <c r="T9" s="806">
        <v>28906</v>
      </c>
      <c r="U9" s="806">
        <v>2501</v>
      </c>
      <c r="V9" s="806">
        <v>143</v>
      </c>
      <c r="W9" s="806">
        <v>6223</v>
      </c>
      <c r="X9" s="806">
        <v>4267</v>
      </c>
      <c r="Y9" s="1055">
        <v>987</v>
      </c>
    </row>
    <row r="10" spans="1:28">
      <c r="A10" s="624" t="s">
        <v>4411</v>
      </c>
      <c r="B10" s="806">
        <v>79977</v>
      </c>
      <c r="C10" s="806">
        <v>912</v>
      </c>
      <c r="D10" s="806">
        <v>490</v>
      </c>
      <c r="E10" s="806">
        <v>591</v>
      </c>
      <c r="F10" s="806">
        <v>509</v>
      </c>
      <c r="G10" s="806">
        <v>564</v>
      </c>
      <c r="H10" s="806">
        <v>422</v>
      </c>
      <c r="I10" s="806">
        <v>511</v>
      </c>
      <c r="J10" s="806">
        <v>537</v>
      </c>
      <c r="K10" s="806">
        <v>485</v>
      </c>
      <c r="L10" s="806">
        <v>6149</v>
      </c>
      <c r="M10" s="806">
        <v>5311</v>
      </c>
      <c r="N10" s="806">
        <v>11166</v>
      </c>
      <c r="O10" s="806">
        <v>3927</v>
      </c>
      <c r="P10" s="806">
        <v>5214</v>
      </c>
      <c r="Q10" s="806">
        <v>4245</v>
      </c>
      <c r="R10" s="806">
        <v>422</v>
      </c>
      <c r="S10" s="806">
        <v>546</v>
      </c>
      <c r="T10" s="806">
        <v>23154</v>
      </c>
      <c r="U10" s="806">
        <v>2433</v>
      </c>
      <c r="V10" s="806">
        <v>186</v>
      </c>
      <c r="W10" s="806">
        <v>6965</v>
      </c>
      <c r="X10" s="806">
        <v>3757</v>
      </c>
      <c r="Y10" s="1055">
        <v>1481</v>
      </c>
    </row>
    <row r="11" spans="1:28" s="104" customFormat="1">
      <c r="A11" s="840" t="s">
        <v>4412</v>
      </c>
      <c r="B11" s="1058">
        <v>85759</v>
      </c>
      <c r="C11" s="804">
        <v>901</v>
      </c>
      <c r="D11" s="804">
        <v>456</v>
      </c>
      <c r="E11" s="804">
        <v>569</v>
      </c>
      <c r="F11" s="804">
        <v>460</v>
      </c>
      <c r="G11" s="804">
        <v>587</v>
      </c>
      <c r="H11" s="804">
        <v>431</v>
      </c>
      <c r="I11" s="804">
        <v>522</v>
      </c>
      <c r="J11" s="804">
        <v>493</v>
      </c>
      <c r="K11" s="804">
        <v>436</v>
      </c>
      <c r="L11" s="804">
        <v>6161</v>
      </c>
      <c r="M11" s="804">
        <v>6650</v>
      </c>
      <c r="N11" s="804">
        <v>11815</v>
      </c>
      <c r="O11" s="804">
        <v>4257</v>
      </c>
      <c r="P11" s="804">
        <v>4842</v>
      </c>
      <c r="Q11" s="804">
        <v>4549</v>
      </c>
      <c r="R11" s="804">
        <v>361</v>
      </c>
      <c r="S11" s="804">
        <v>602</v>
      </c>
      <c r="T11" s="804">
        <v>26740</v>
      </c>
      <c r="U11" s="804">
        <v>2290</v>
      </c>
      <c r="V11" s="804">
        <v>159</v>
      </c>
      <c r="W11" s="804">
        <v>6962</v>
      </c>
      <c r="X11" s="804">
        <v>3888</v>
      </c>
      <c r="Y11" s="1059">
        <v>1628</v>
      </c>
      <c r="Z11"/>
      <c r="AA11"/>
    </row>
    <row r="12" spans="1:28" s="104" customFormat="1">
      <c r="A12" s="899"/>
      <c r="B12" s="1141"/>
      <c r="C12" s="708"/>
      <c r="D12" s="708"/>
      <c r="E12" s="708"/>
      <c r="F12" s="708"/>
      <c r="G12" s="708"/>
      <c r="H12" s="708"/>
      <c r="I12" s="708"/>
      <c r="J12" s="708"/>
      <c r="K12" s="708"/>
      <c r="L12" s="708"/>
      <c r="M12" s="708"/>
      <c r="N12" s="708"/>
      <c r="O12" s="708"/>
      <c r="P12" s="708"/>
      <c r="Q12" s="708"/>
      <c r="R12" s="708"/>
      <c r="S12" s="708"/>
      <c r="T12" s="708"/>
      <c r="U12" s="708"/>
      <c r="V12" s="708"/>
      <c r="W12" s="708"/>
      <c r="X12" s="708"/>
      <c r="Y12" s="710"/>
      <c r="Z12" s="586"/>
      <c r="AA12" s="586"/>
      <c r="AB12" s="586"/>
    </row>
    <row r="13" spans="1:28" s="104" customFormat="1">
      <c r="A13" s="848" t="s">
        <v>3684</v>
      </c>
      <c r="B13" s="1141">
        <v>4447</v>
      </c>
      <c r="C13" s="708">
        <v>65</v>
      </c>
      <c r="D13" s="806" t="s">
        <v>1677</v>
      </c>
      <c r="E13" s="806" t="s">
        <v>1677</v>
      </c>
      <c r="F13" s="806" t="s">
        <v>1677</v>
      </c>
      <c r="G13" s="806" t="s">
        <v>1677</v>
      </c>
      <c r="H13" s="806" t="s">
        <v>1677</v>
      </c>
      <c r="I13" s="806" t="s">
        <v>1677</v>
      </c>
      <c r="J13" s="806" t="s">
        <v>1677</v>
      </c>
      <c r="K13" s="806" t="s">
        <v>1677</v>
      </c>
      <c r="L13" s="806">
        <v>475</v>
      </c>
      <c r="M13" s="708">
        <v>424</v>
      </c>
      <c r="N13" s="708">
        <v>786</v>
      </c>
      <c r="O13" s="708">
        <v>305</v>
      </c>
      <c r="P13" s="708">
        <v>380</v>
      </c>
      <c r="Q13" s="806">
        <v>351</v>
      </c>
      <c r="R13" s="806">
        <v>32</v>
      </c>
      <c r="S13" s="708">
        <v>44</v>
      </c>
      <c r="T13" s="806">
        <v>625</v>
      </c>
      <c r="U13" s="708">
        <v>167</v>
      </c>
      <c r="V13" s="806" t="s">
        <v>1677</v>
      </c>
      <c r="W13" s="708">
        <v>388</v>
      </c>
      <c r="X13" s="708">
        <v>291</v>
      </c>
      <c r="Y13" s="1055">
        <v>114</v>
      </c>
      <c r="Z13" s="708"/>
      <c r="AA13" s="708"/>
      <c r="AB13" s="806"/>
    </row>
    <row r="14" spans="1:28" s="104" customFormat="1">
      <c r="A14" s="848" t="s">
        <v>3874</v>
      </c>
      <c r="B14" s="1141">
        <v>5090</v>
      </c>
      <c r="C14" s="806" t="s">
        <v>1677</v>
      </c>
      <c r="D14" s="806" t="s">
        <v>1677</v>
      </c>
      <c r="E14" s="806" t="s">
        <v>1677</v>
      </c>
      <c r="F14" s="806" t="s">
        <v>1677</v>
      </c>
      <c r="G14" s="806" t="s">
        <v>1677</v>
      </c>
      <c r="H14" s="806" t="s">
        <v>1677</v>
      </c>
      <c r="I14" s="806" t="s">
        <v>1677</v>
      </c>
      <c r="J14" s="806" t="s">
        <v>1677</v>
      </c>
      <c r="K14" s="806" t="s">
        <v>1677</v>
      </c>
      <c r="L14" s="806">
        <v>481</v>
      </c>
      <c r="M14" s="708">
        <v>439</v>
      </c>
      <c r="N14" s="708">
        <v>858</v>
      </c>
      <c r="O14" s="708">
        <v>280</v>
      </c>
      <c r="P14" s="708">
        <v>372</v>
      </c>
      <c r="Q14" s="806">
        <v>321</v>
      </c>
      <c r="R14" s="806">
        <v>41</v>
      </c>
      <c r="S14" s="708">
        <v>38</v>
      </c>
      <c r="T14" s="806">
        <v>1160</v>
      </c>
      <c r="U14" s="708">
        <v>236</v>
      </c>
      <c r="V14" s="806" t="s">
        <v>1677</v>
      </c>
      <c r="W14" s="708">
        <v>450</v>
      </c>
      <c r="X14" s="708">
        <v>300</v>
      </c>
      <c r="Y14" s="1055">
        <v>114</v>
      </c>
      <c r="Z14" s="708"/>
      <c r="AA14" s="708"/>
      <c r="AB14" s="806"/>
    </row>
    <row r="15" spans="1:28" s="104" customFormat="1">
      <c r="A15" s="848" t="s">
        <v>3875</v>
      </c>
      <c r="B15" s="1141">
        <v>7572</v>
      </c>
      <c r="C15" s="708">
        <v>101</v>
      </c>
      <c r="D15" s="708">
        <v>40</v>
      </c>
      <c r="E15" s="708">
        <v>62</v>
      </c>
      <c r="F15" s="708">
        <v>48</v>
      </c>
      <c r="G15" s="708">
        <v>70</v>
      </c>
      <c r="H15" s="708">
        <v>52</v>
      </c>
      <c r="I15" s="708">
        <v>45</v>
      </c>
      <c r="J15" s="708">
        <v>42</v>
      </c>
      <c r="K15" s="708">
        <v>59</v>
      </c>
      <c r="L15" s="806">
        <v>556</v>
      </c>
      <c r="M15" s="708">
        <v>534</v>
      </c>
      <c r="N15" s="708">
        <v>1007</v>
      </c>
      <c r="O15" s="708">
        <v>327</v>
      </c>
      <c r="P15" s="708">
        <v>450</v>
      </c>
      <c r="Q15" s="806">
        <v>381</v>
      </c>
      <c r="R15" s="806">
        <v>30</v>
      </c>
      <c r="S15" s="708">
        <v>50</v>
      </c>
      <c r="T15" s="708">
        <v>2512</v>
      </c>
      <c r="U15" s="708">
        <v>175</v>
      </c>
      <c r="V15" s="806" t="s">
        <v>1677</v>
      </c>
      <c r="W15" s="708">
        <v>570</v>
      </c>
      <c r="X15" s="708">
        <v>310</v>
      </c>
      <c r="Y15" s="1055">
        <v>151</v>
      </c>
      <c r="Z15" s="708"/>
      <c r="AA15" s="708"/>
      <c r="AB15" s="708"/>
    </row>
    <row r="16" spans="1:28" s="104" customFormat="1">
      <c r="A16" s="848" t="s">
        <v>3876</v>
      </c>
      <c r="B16" s="1141">
        <v>9080</v>
      </c>
      <c r="C16" s="708">
        <v>69</v>
      </c>
      <c r="D16" s="708">
        <v>53</v>
      </c>
      <c r="E16" s="708">
        <v>75</v>
      </c>
      <c r="F16" s="708">
        <v>67</v>
      </c>
      <c r="G16" s="708">
        <v>66</v>
      </c>
      <c r="H16" s="708">
        <v>50</v>
      </c>
      <c r="I16" s="708">
        <v>51</v>
      </c>
      <c r="J16" s="708">
        <v>59</v>
      </c>
      <c r="K16" s="708">
        <v>52</v>
      </c>
      <c r="L16" s="708">
        <v>478</v>
      </c>
      <c r="M16" s="708">
        <v>520</v>
      </c>
      <c r="N16" s="708">
        <v>1019</v>
      </c>
      <c r="O16" s="708">
        <v>339</v>
      </c>
      <c r="P16" s="708">
        <v>433</v>
      </c>
      <c r="Q16" s="708">
        <v>362</v>
      </c>
      <c r="R16" s="708">
        <v>35</v>
      </c>
      <c r="S16" s="708">
        <v>45</v>
      </c>
      <c r="T16" s="708">
        <v>3990</v>
      </c>
      <c r="U16" s="708">
        <v>199</v>
      </c>
      <c r="V16" s="708">
        <v>18</v>
      </c>
      <c r="W16" s="709">
        <v>633</v>
      </c>
      <c r="X16" s="708">
        <v>337</v>
      </c>
      <c r="Y16" s="710">
        <v>130</v>
      </c>
      <c r="Z16" s="708"/>
      <c r="AA16" s="708"/>
      <c r="AB16" s="708"/>
    </row>
    <row r="17" spans="1:28" s="104" customFormat="1">
      <c r="A17" s="848" t="s">
        <v>3877</v>
      </c>
      <c r="B17" s="1141">
        <v>9859</v>
      </c>
      <c r="C17" s="708">
        <v>96</v>
      </c>
      <c r="D17" s="708">
        <v>63</v>
      </c>
      <c r="E17" s="708">
        <v>80</v>
      </c>
      <c r="F17" s="708">
        <v>63</v>
      </c>
      <c r="G17" s="708">
        <v>83</v>
      </c>
      <c r="H17" s="708">
        <v>55</v>
      </c>
      <c r="I17" s="708">
        <v>84</v>
      </c>
      <c r="J17" s="708">
        <v>76</v>
      </c>
      <c r="K17" s="708">
        <v>54</v>
      </c>
      <c r="L17" s="708">
        <v>602</v>
      </c>
      <c r="M17" s="708">
        <v>698</v>
      </c>
      <c r="N17" s="708">
        <v>1168</v>
      </c>
      <c r="O17" s="708">
        <v>451</v>
      </c>
      <c r="P17" s="708">
        <v>592</v>
      </c>
      <c r="Q17" s="708">
        <v>470</v>
      </c>
      <c r="R17" s="708">
        <v>52</v>
      </c>
      <c r="S17" s="708">
        <v>74</v>
      </c>
      <c r="T17" s="708">
        <v>3430</v>
      </c>
      <c r="U17" s="708">
        <v>247</v>
      </c>
      <c r="V17" s="708">
        <v>17</v>
      </c>
      <c r="W17" s="709">
        <v>856</v>
      </c>
      <c r="X17" s="708">
        <v>412</v>
      </c>
      <c r="Y17" s="710">
        <v>136</v>
      </c>
      <c r="Z17" s="708"/>
      <c r="AA17" s="708"/>
      <c r="AB17" s="708"/>
    </row>
    <row r="18" spans="1:28" s="104" customFormat="1">
      <c r="A18" s="848" t="s">
        <v>3878</v>
      </c>
      <c r="B18" s="1141">
        <v>6322</v>
      </c>
      <c r="C18" s="708">
        <v>88</v>
      </c>
      <c r="D18" s="708">
        <v>41</v>
      </c>
      <c r="E18" s="708">
        <v>59</v>
      </c>
      <c r="F18" s="708">
        <v>42</v>
      </c>
      <c r="G18" s="708">
        <v>60</v>
      </c>
      <c r="H18" s="708">
        <v>36</v>
      </c>
      <c r="I18" s="708">
        <v>66</v>
      </c>
      <c r="J18" s="708">
        <v>50</v>
      </c>
      <c r="K18" s="708">
        <v>48</v>
      </c>
      <c r="L18" s="708">
        <v>550</v>
      </c>
      <c r="M18" s="708">
        <v>591</v>
      </c>
      <c r="N18" s="708">
        <v>1046</v>
      </c>
      <c r="O18" s="708">
        <v>358</v>
      </c>
      <c r="P18" s="708">
        <v>423</v>
      </c>
      <c r="Q18" s="708">
        <v>390</v>
      </c>
      <c r="R18" s="708">
        <v>16</v>
      </c>
      <c r="S18" s="708">
        <v>57</v>
      </c>
      <c r="T18" s="708">
        <v>1310</v>
      </c>
      <c r="U18" s="708">
        <v>159</v>
      </c>
      <c r="V18" s="708">
        <v>4</v>
      </c>
      <c r="W18" s="709">
        <v>522</v>
      </c>
      <c r="X18" s="708">
        <v>278</v>
      </c>
      <c r="Y18" s="710">
        <v>128</v>
      </c>
      <c r="Z18" s="708"/>
      <c r="AA18" s="708"/>
      <c r="AB18" s="708"/>
    </row>
    <row r="19" spans="1:28" s="104" customFormat="1">
      <c r="A19" s="848"/>
      <c r="B19" s="1141"/>
      <c r="C19" s="708"/>
      <c r="D19" s="708"/>
      <c r="E19" s="708"/>
      <c r="F19" s="708"/>
      <c r="G19" s="708"/>
      <c r="H19" s="708"/>
      <c r="I19" s="708"/>
      <c r="J19" s="708"/>
      <c r="K19" s="716"/>
      <c r="L19" s="708"/>
      <c r="M19" s="708"/>
      <c r="N19" s="708"/>
      <c r="O19" s="708"/>
      <c r="P19" s="708"/>
      <c r="Q19" s="708"/>
      <c r="R19" s="708"/>
      <c r="S19" s="708"/>
      <c r="T19" s="708"/>
      <c r="U19" s="708"/>
      <c r="V19" s="708"/>
      <c r="W19" s="586"/>
      <c r="X19" s="708"/>
      <c r="Y19" s="710"/>
      <c r="Z19" s="708"/>
      <c r="AA19" s="708"/>
      <c r="AB19" s="708"/>
    </row>
    <row r="20" spans="1:28" s="104" customFormat="1">
      <c r="A20" s="848" t="s">
        <v>3879</v>
      </c>
      <c r="B20" s="1141">
        <v>7998</v>
      </c>
      <c r="C20" s="708">
        <v>97</v>
      </c>
      <c r="D20" s="708">
        <v>53</v>
      </c>
      <c r="E20" s="708">
        <v>53</v>
      </c>
      <c r="F20" s="708">
        <v>43</v>
      </c>
      <c r="G20" s="708">
        <v>61</v>
      </c>
      <c r="H20" s="708">
        <v>49</v>
      </c>
      <c r="I20" s="708">
        <v>63</v>
      </c>
      <c r="J20" s="708">
        <v>50</v>
      </c>
      <c r="K20" s="708">
        <v>55</v>
      </c>
      <c r="L20" s="708">
        <v>459</v>
      </c>
      <c r="M20" s="708">
        <v>602</v>
      </c>
      <c r="N20" s="708">
        <v>1043</v>
      </c>
      <c r="O20" s="708">
        <v>334</v>
      </c>
      <c r="P20" s="708">
        <v>431</v>
      </c>
      <c r="Q20" s="708">
        <v>352</v>
      </c>
      <c r="R20" s="708" t="s">
        <v>1677</v>
      </c>
      <c r="S20" s="708">
        <v>53</v>
      </c>
      <c r="T20" s="708">
        <v>2972</v>
      </c>
      <c r="U20" s="708">
        <v>172</v>
      </c>
      <c r="V20" s="708">
        <v>23</v>
      </c>
      <c r="W20" s="709">
        <v>539</v>
      </c>
      <c r="X20" s="708">
        <v>338</v>
      </c>
      <c r="Y20" s="710">
        <v>156</v>
      </c>
      <c r="Z20" s="708"/>
      <c r="AA20" s="708"/>
      <c r="AB20" s="708"/>
    </row>
    <row r="21" spans="1:28" s="104" customFormat="1">
      <c r="A21" s="848" t="s">
        <v>3880</v>
      </c>
      <c r="B21" s="1141">
        <v>10292</v>
      </c>
      <c r="C21" s="708">
        <v>113</v>
      </c>
      <c r="D21" s="708">
        <v>60</v>
      </c>
      <c r="E21" s="708">
        <v>77</v>
      </c>
      <c r="F21" s="708">
        <v>69</v>
      </c>
      <c r="G21" s="708">
        <v>67</v>
      </c>
      <c r="H21" s="708">
        <v>64</v>
      </c>
      <c r="I21" s="708">
        <v>68</v>
      </c>
      <c r="J21" s="708">
        <v>83</v>
      </c>
      <c r="K21" s="708">
        <v>49</v>
      </c>
      <c r="L21" s="708">
        <v>542</v>
      </c>
      <c r="M21" s="708">
        <v>690</v>
      </c>
      <c r="N21" s="708">
        <v>1259</v>
      </c>
      <c r="O21" s="708">
        <v>432</v>
      </c>
      <c r="P21" s="708">
        <v>551</v>
      </c>
      <c r="Q21" s="708">
        <v>454</v>
      </c>
      <c r="R21" s="708" t="s">
        <v>1677</v>
      </c>
      <c r="S21" s="709">
        <v>71</v>
      </c>
      <c r="T21" s="708">
        <v>4228</v>
      </c>
      <c r="U21" s="708">
        <v>285</v>
      </c>
      <c r="V21" s="708">
        <v>17</v>
      </c>
      <c r="W21" s="709">
        <v>607</v>
      </c>
      <c r="X21" s="708">
        <v>346</v>
      </c>
      <c r="Y21" s="710">
        <v>160</v>
      </c>
      <c r="Z21" s="708"/>
      <c r="AA21" s="708"/>
      <c r="AB21" s="708"/>
    </row>
    <row r="22" spans="1:28" s="104" customFormat="1">
      <c r="A22" s="848" t="s">
        <v>3881</v>
      </c>
      <c r="B22" s="1141">
        <v>8041</v>
      </c>
      <c r="C22" s="708">
        <v>85</v>
      </c>
      <c r="D22" s="708">
        <v>51</v>
      </c>
      <c r="E22" s="708">
        <v>53</v>
      </c>
      <c r="F22" s="708">
        <v>48</v>
      </c>
      <c r="G22" s="708">
        <v>64</v>
      </c>
      <c r="H22" s="708">
        <v>45</v>
      </c>
      <c r="I22" s="708">
        <v>50</v>
      </c>
      <c r="J22" s="708">
        <v>52</v>
      </c>
      <c r="K22" s="708">
        <v>46</v>
      </c>
      <c r="L22" s="708">
        <v>445</v>
      </c>
      <c r="M22" s="708">
        <v>516</v>
      </c>
      <c r="N22" s="708">
        <v>909</v>
      </c>
      <c r="O22" s="708">
        <v>365</v>
      </c>
      <c r="P22" s="708">
        <v>470</v>
      </c>
      <c r="Q22" s="708">
        <v>378</v>
      </c>
      <c r="R22" s="708">
        <v>41</v>
      </c>
      <c r="S22" s="708">
        <v>51</v>
      </c>
      <c r="T22" s="708">
        <v>3078</v>
      </c>
      <c r="U22" s="708">
        <v>183</v>
      </c>
      <c r="V22" s="708">
        <v>37</v>
      </c>
      <c r="W22" s="709">
        <v>610</v>
      </c>
      <c r="X22" s="708">
        <v>330</v>
      </c>
      <c r="Y22" s="710">
        <v>134</v>
      </c>
      <c r="Z22" s="708"/>
      <c r="AA22" s="708"/>
      <c r="AB22" s="708"/>
    </row>
    <row r="23" spans="1:28" s="104" customFormat="1">
      <c r="A23" s="848" t="s">
        <v>3882</v>
      </c>
      <c r="B23" s="1141">
        <v>6454</v>
      </c>
      <c r="C23" s="708">
        <v>74</v>
      </c>
      <c r="D23" s="708">
        <v>46</v>
      </c>
      <c r="E23" s="708">
        <v>49</v>
      </c>
      <c r="F23" s="708">
        <v>34</v>
      </c>
      <c r="G23" s="708">
        <v>62</v>
      </c>
      <c r="H23" s="708">
        <v>42</v>
      </c>
      <c r="I23" s="708">
        <v>54</v>
      </c>
      <c r="J23" s="708">
        <v>46</v>
      </c>
      <c r="K23" s="708">
        <v>41</v>
      </c>
      <c r="L23" s="806">
        <v>578</v>
      </c>
      <c r="M23" s="708">
        <v>566</v>
      </c>
      <c r="N23" s="708">
        <v>999</v>
      </c>
      <c r="O23" s="708">
        <v>385</v>
      </c>
      <c r="P23" s="708">
        <v>495</v>
      </c>
      <c r="Q23" s="708">
        <v>422</v>
      </c>
      <c r="R23" s="708">
        <v>41</v>
      </c>
      <c r="S23" s="708">
        <v>37</v>
      </c>
      <c r="T23" s="708">
        <v>1176</v>
      </c>
      <c r="U23" s="708">
        <v>166</v>
      </c>
      <c r="V23" s="708">
        <v>43</v>
      </c>
      <c r="W23" s="709">
        <v>638</v>
      </c>
      <c r="X23" s="708">
        <v>318</v>
      </c>
      <c r="Y23" s="710">
        <v>142</v>
      </c>
      <c r="Z23" s="708"/>
      <c r="AA23" s="708"/>
      <c r="AB23" s="708"/>
    </row>
    <row r="24" spans="1:28" s="104" customFormat="1">
      <c r="A24" s="848" t="s">
        <v>3883</v>
      </c>
      <c r="B24" s="1141">
        <v>5805</v>
      </c>
      <c r="C24" s="708">
        <v>53</v>
      </c>
      <c r="D24" s="708">
        <v>37</v>
      </c>
      <c r="E24" s="708">
        <v>41</v>
      </c>
      <c r="F24" s="708">
        <v>35</v>
      </c>
      <c r="G24" s="708">
        <v>37</v>
      </c>
      <c r="H24" s="708">
        <v>24</v>
      </c>
      <c r="I24" s="708">
        <v>41</v>
      </c>
      <c r="J24" s="708">
        <v>27</v>
      </c>
      <c r="K24" s="708">
        <v>27</v>
      </c>
      <c r="L24" s="708">
        <v>510</v>
      </c>
      <c r="M24" s="708">
        <v>517</v>
      </c>
      <c r="N24" s="708">
        <v>829</v>
      </c>
      <c r="O24" s="708">
        <v>368</v>
      </c>
      <c r="P24" s="708">
        <v>104</v>
      </c>
      <c r="Q24" s="708">
        <v>343</v>
      </c>
      <c r="R24" s="708">
        <v>39</v>
      </c>
      <c r="S24" s="708">
        <v>41</v>
      </c>
      <c r="T24" s="708">
        <v>1504</v>
      </c>
      <c r="U24" s="708">
        <v>167</v>
      </c>
      <c r="V24" s="708" t="s">
        <v>1677</v>
      </c>
      <c r="W24" s="709">
        <v>624</v>
      </c>
      <c r="X24" s="708">
        <v>302</v>
      </c>
      <c r="Y24" s="710">
        <v>135</v>
      </c>
      <c r="Z24" s="708"/>
      <c r="AA24" s="708"/>
      <c r="AB24" s="708"/>
    </row>
    <row r="25" spans="1:28" s="104" customFormat="1">
      <c r="A25" s="1165" t="s">
        <v>3884</v>
      </c>
      <c r="B25" s="1360">
        <v>4799</v>
      </c>
      <c r="C25" s="713">
        <v>60</v>
      </c>
      <c r="D25" s="713">
        <v>12</v>
      </c>
      <c r="E25" s="713">
        <v>20</v>
      </c>
      <c r="F25" s="713">
        <v>11</v>
      </c>
      <c r="G25" s="713">
        <v>17</v>
      </c>
      <c r="H25" s="713">
        <v>14</v>
      </c>
      <c r="I25" s="713" t="s">
        <v>1677</v>
      </c>
      <c r="J25" s="713">
        <v>8</v>
      </c>
      <c r="K25" s="713">
        <v>5</v>
      </c>
      <c r="L25" s="713">
        <v>485</v>
      </c>
      <c r="M25" s="713">
        <v>553</v>
      </c>
      <c r="N25" s="713">
        <v>892</v>
      </c>
      <c r="O25" s="811">
        <v>313</v>
      </c>
      <c r="P25" s="713">
        <v>141</v>
      </c>
      <c r="Q25" s="713">
        <v>325</v>
      </c>
      <c r="R25" s="713">
        <v>34</v>
      </c>
      <c r="S25" s="713">
        <v>41</v>
      </c>
      <c r="T25" s="713">
        <v>755</v>
      </c>
      <c r="U25" s="713">
        <v>134</v>
      </c>
      <c r="V25" s="811" t="s">
        <v>1677</v>
      </c>
      <c r="W25" s="894">
        <v>525</v>
      </c>
      <c r="X25" s="713">
        <v>326</v>
      </c>
      <c r="Y25" s="714">
        <v>128</v>
      </c>
      <c r="Z25" s="708"/>
      <c r="AA25" s="708"/>
      <c r="AB25" s="708"/>
    </row>
    <row r="26" spans="1:28" s="104" customFormat="1">
      <c r="A26" s="821"/>
      <c r="B26" s="708"/>
      <c r="C26" s="708"/>
      <c r="D26" s="708"/>
      <c r="E26" s="708"/>
      <c r="F26" s="708"/>
      <c r="G26" s="708"/>
      <c r="H26" s="708"/>
      <c r="I26" s="708"/>
      <c r="J26" s="708"/>
      <c r="K26" s="708"/>
      <c r="L26" s="708"/>
      <c r="M26" s="708"/>
      <c r="N26" s="708"/>
      <c r="O26" s="708"/>
      <c r="P26" s="708"/>
      <c r="Q26" s="708"/>
      <c r="R26" s="708"/>
      <c r="S26" s="708"/>
      <c r="T26" s="708"/>
      <c r="U26" s="708"/>
      <c r="V26" s="708"/>
      <c r="W26" s="708"/>
      <c r="X26" s="708"/>
      <c r="Y26" s="616"/>
    </row>
    <row r="27" spans="1:28">
      <c r="A27" s="1781" t="s">
        <v>4413</v>
      </c>
      <c r="B27" s="110"/>
    </row>
    <row r="28" spans="1:28">
      <c r="A28" s="144" t="s">
        <v>4414</v>
      </c>
    </row>
    <row r="29" spans="1:28" ht="18.75">
      <c r="A29" s="1138"/>
    </row>
  </sheetData>
  <mergeCells count="16">
    <mergeCell ref="J4:J6"/>
    <mergeCell ref="A4:A6"/>
    <mergeCell ref="B4:B6"/>
    <mergeCell ref="C4:F4"/>
    <mergeCell ref="G4:H4"/>
    <mergeCell ref="I4:I6"/>
    <mergeCell ref="R4:R6"/>
    <mergeCell ref="S4:S6"/>
    <mergeCell ref="U4:U6"/>
    <mergeCell ref="V4:V6"/>
    <mergeCell ref="K4:K6"/>
    <mergeCell ref="L4:L6"/>
    <mergeCell ref="M4:M6"/>
    <mergeCell ref="N4:N6"/>
    <mergeCell ref="O4:O6"/>
    <mergeCell ref="Q4:Q6"/>
  </mergeCells>
  <phoneticPr fontId="4"/>
  <pageMargins left="0" right="0" top="0.59055118110236227" bottom="0.59055118110236227" header="0.51181102362204722" footer="0.51181102362204722"/>
  <pageSetup paperSize="9" scale="60" orientation="landscape" r:id="rId1"/>
  <headerFooter alignWithMargins="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4"/>
  <sheetViews>
    <sheetView zoomScaleNormal="100" workbookViewId="0"/>
  </sheetViews>
  <sheetFormatPr defaultRowHeight="13.5"/>
  <cols>
    <col min="1" max="1" width="0.75" customWidth="1"/>
    <col min="2" max="2" width="17.625" customWidth="1"/>
    <col min="3" max="3" width="10.5" customWidth="1"/>
    <col min="4" max="26" width="9" customWidth="1"/>
    <col min="27" max="27" width="10.5" customWidth="1"/>
  </cols>
  <sheetData>
    <row r="1" spans="2:28" s="104" customFormat="1" ht="15.75" customHeight="1">
      <c r="B1" s="208" t="s">
        <v>4415</v>
      </c>
    </row>
    <row r="3" spans="2:28">
      <c r="O3" s="587"/>
      <c r="AA3" s="587" t="s">
        <v>4298</v>
      </c>
    </row>
    <row r="4" spans="2:28" s="104" customFormat="1" ht="13.5" customHeight="1">
      <c r="B4" s="3434" t="s">
        <v>4341</v>
      </c>
      <c r="C4" s="3300" t="s">
        <v>2130</v>
      </c>
      <c r="D4" s="3183" t="s">
        <v>4416</v>
      </c>
      <c r="E4" s="3183" t="s">
        <v>4417</v>
      </c>
      <c r="F4" s="3183" t="s">
        <v>4418</v>
      </c>
      <c r="G4" s="3183" t="s">
        <v>4419</v>
      </c>
      <c r="H4" s="3183" t="s">
        <v>1794</v>
      </c>
      <c r="I4" s="1370" t="s">
        <v>1794</v>
      </c>
      <c r="J4" s="1370" t="s">
        <v>1794</v>
      </c>
      <c r="K4" s="3183" t="s">
        <v>1673</v>
      </c>
      <c r="L4" s="3183" t="s">
        <v>4420</v>
      </c>
      <c r="M4" s="3183" t="s">
        <v>1795</v>
      </c>
      <c r="N4" s="3183" t="s">
        <v>1672</v>
      </c>
      <c r="O4" s="3183" t="s">
        <v>4421</v>
      </c>
      <c r="P4" s="3183" t="s">
        <v>1682</v>
      </c>
      <c r="Q4" s="3183" t="s">
        <v>1675</v>
      </c>
      <c r="R4" s="1370" t="s">
        <v>1675</v>
      </c>
      <c r="S4" s="3183" t="s">
        <v>452</v>
      </c>
      <c r="T4" s="3183" t="s">
        <v>1674</v>
      </c>
      <c r="U4" s="3183" t="s">
        <v>4422</v>
      </c>
      <c r="V4" s="3745" t="s">
        <v>1676</v>
      </c>
      <c r="W4" s="3743" t="s">
        <v>4423</v>
      </c>
      <c r="X4" s="3183" t="s">
        <v>1796</v>
      </c>
      <c r="Y4" s="3183" t="s">
        <v>1678</v>
      </c>
      <c r="Z4" s="3183" t="s">
        <v>456</v>
      </c>
      <c r="AA4" s="2043" t="s">
        <v>4424</v>
      </c>
      <c r="AB4" s="616"/>
    </row>
    <row r="5" spans="2:28" s="104" customFormat="1">
      <c r="B5" s="3454"/>
      <c r="C5" s="3184"/>
      <c r="D5" s="3184"/>
      <c r="E5" s="3184"/>
      <c r="F5" s="3184"/>
      <c r="G5" s="3184"/>
      <c r="H5" s="3184"/>
      <c r="I5" s="1432" t="s">
        <v>4425</v>
      </c>
      <c r="J5" s="1432" t="s">
        <v>4426</v>
      </c>
      <c r="K5" s="3184"/>
      <c r="L5" s="3184"/>
      <c r="M5" s="3184"/>
      <c r="N5" s="3184"/>
      <c r="O5" s="3184"/>
      <c r="P5" s="3184"/>
      <c r="Q5" s="3184"/>
      <c r="R5" s="1432" t="s">
        <v>4427</v>
      </c>
      <c r="S5" s="3184"/>
      <c r="T5" s="3184"/>
      <c r="U5" s="3184"/>
      <c r="V5" s="3746"/>
      <c r="W5" s="3744"/>
      <c r="X5" s="3184"/>
      <c r="Y5" s="3184"/>
      <c r="Z5" s="3184"/>
      <c r="AA5" s="2044" t="s">
        <v>4428</v>
      </c>
      <c r="AB5" s="616"/>
    </row>
    <row r="6" spans="2:28" s="135" customFormat="1">
      <c r="B6" s="218" t="s">
        <v>3678</v>
      </c>
      <c r="C6" s="1318">
        <v>1525541</v>
      </c>
      <c r="D6" s="1145">
        <v>24383</v>
      </c>
      <c r="E6" s="1178">
        <v>85656</v>
      </c>
      <c r="F6" s="1178">
        <v>42972</v>
      </c>
      <c r="G6" s="1178">
        <v>41711</v>
      </c>
      <c r="H6" s="1178">
        <v>76589</v>
      </c>
      <c r="I6" s="1178">
        <v>44034</v>
      </c>
      <c r="J6" s="1178">
        <v>39958</v>
      </c>
      <c r="K6" s="1178">
        <v>77018</v>
      </c>
      <c r="L6" s="1178">
        <v>73029</v>
      </c>
      <c r="M6" s="1178">
        <v>34302</v>
      </c>
      <c r="N6" s="1178">
        <v>135607</v>
      </c>
      <c r="O6" s="1178">
        <v>94571</v>
      </c>
      <c r="P6" s="1178">
        <v>68751</v>
      </c>
      <c r="Q6" s="1178">
        <v>75526</v>
      </c>
      <c r="R6" s="1178">
        <v>14908</v>
      </c>
      <c r="S6" s="1178">
        <v>90018</v>
      </c>
      <c r="T6" s="1178">
        <v>11634</v>
      </c>
      <c r="U6" s="1178">
        <v>48060</v>
      </c>
      <c r="V6" s="1178">
        <v>81601</v>
      </c>
      <c r="W6" s="1178">
        <v>64257</v>
      </c>
      <c r="X6" s="1178">
        <v>88867</v>
      </c>
      <c r="Y6" s="1178">
        <v>71651</v>
      </c>
      <c r="Z6" s="2045">
        <v>8465</v>
      </c>
      <c r="AA6" s="2046">
        <v>131973</v>
      </c>
    </row>
    <row r="7" spans="2:28" s="135" customFormat="1">
      <c r="B7" s="218" t="s">
        <v>3679</v>
      </c>
      <c r="C7" s="2047">
        <v>1538781</v>
      </c>
      <c r="D7" s="1145">
        <v>26127</v>
      </c>
      <c r="E7" s="598">
        <v>96852</v>
      </c>
      <c r="F7" s="598">
        <v>47276</v>
      </c>
      <c r="G7" s="598">
        <v>44790</v>
      </c>
      <c r="H7" s="598">
        <v>72012</v>
      </c>
      <c r="I7" s="598">
        <v>42623</v>
      </c>
      <c r="J7" s="598">
        <v>37905</v>
      </c>
      <c r="K7" s="598">
        <v>83122</v>
      </c>
      <c r="L7" s="598">
        <v>76334</v>
      </c>
      <c r="M7" s="598">
        <v>30386</v>
      </c>
      <c r="N7" s="598">
        <v>125988</v>
      </c>
      <c r="O7" s="598">
        <v>99498</v>
      </c>
      <c r="P7" s="598">
        <v>64285</v>
      </c>
      <c r="Q7" s="598">
        <v>72140</v>
      </c>
      <c r="R7" s="598">
        <v>16781</v>
      </c>
      <c r="S7" s="598">
        <v>80331</v>
      </c>
      <c r="T7" s="598">
        <v>50113</v>
      </c>
      <c r="U7" s="598">
        <v>47875</v>
      </c>
      <c r="V7" s="598">
        <v>64911</v>
      </c>
      <c r="W7" s="598">
        <v>60265</v>
      </c>
      <c r="X7" s="598">
        <v>95723</v>
      </c>
      <c r="Y7" s="598">
        <v>61710</v>
      </c>
      <c r="Z7" s="614">
        <v>6206</v>
      </c>
      <c r="AA7" s="599">
        <v>135528</v>
      </c>
    </row>
    <row r="8" spans="2:28" s="135" customFormat="1">
      <c r="B8" s="218" t="s">
        <v>3680</v>
      </c>
      <c r="C8" s="1318">
        <v>1546661</v>
      </c>
      <c r="D8" s="1145">
        <v>26497</v>
      </c>
      <c r="E8" s="598">
        <v>88826</v>
      </c>
      <c r="F8" s="598">
        <v>43299</v>
      </c>
      <c r="G8" s="598">
        <v>42889</v>
      </c>
      <c r="H8" s="598">
        <v>72101</v>
      </c>
      <c r="I8" s="598">
        <v>45242</v>
      </c>
      <c r="J8" s="598">
        <v>38423</v>
      </c>
      <c r="K8" s="598">
        <v>80048</v>
      </c>
      <c r="L8" s="598">
        <v>73656</v>
      </c>
      <c r="M8" s="598">
        <v>40701</v>
      </c>
      <c r="N8" s="598">
        <v>125966</v>
      </c>
      <c r="O8" s="598">
        <v>93366</v>
      </c>
      <c r="P8" s="598">
        <v>57696</v>
      </c>
      <c r="Q8" s="598">
        <v>72948</v>
      </c>
      <c r="R8" s="598">
        <v>15349</v>
      </c>
      <c r="S8" s="598">
        <v>74597</v>
      </c>
      <c r="T8" s="598">
        <v>67384</v>
      </c>
      <c r="U8" s="598">
        <v>49099</v>
      </c>
      <c r="V8" s="598">
        <v>74202</v>
      </c>
      <c r="W8" s="598">
        <v>54544</v>
      </c>
      <c r="X8" s="598">
        <v>91924</v>
      </c>
      <c r="Y8" s="598">
        <v>73375</v>
      </c>
      <c r="Z8" s="598">
        <v>10932</v>
      </c>
      <c r="AA8" s="599">
        <v>133597</v>
      </c>
    </row>
    <row r="9" spans="2:28" s="135" customFormat="1">
      <c r="B9" s="218" t="s">
        <v>2373</v>
      </c>
      <c r="C9" s="1318">
        <v>1487343</v>
      </c>
      <c r="D9" s="1145">
        <v>23401</v>
      </c>
      <c r="E9" s="598">
        <v>71301</v>
      </c>
      <c r="F9" s="598">
        <v>43513</v>
      </c>
      <c r="G9" s="598">
        <v>22869</v>
      </c>
      <c r="H9" s="598">
        <v>70894</v>
      </c>
      <c r="I9" s="598">
        <v>40419</v>
      </c>
      <c r="J9" s="598">
        <v>38675</v>
      </c>
      <c r="K9" s="598">
        <v>67694</v>
      </c>
      <c r="L9" s="598">
        <v>73085</v>
      </c>
      <c r="M9" s="598">
        <v>42506</v>
      </c>
      <c r="N9" s="598">
        <v>138546</v>
      </c>
      <c r="O9" s="598">
        <v>88987</v>
      </c>
      <c r="P9" s="598">
        <v>55433</v>
      </c>
      <c r="Q9" s="598">
        <v>68832</v>
      </c>
      <c r="R9" s="598">
        <v>15262</v>
      </c>
      <c r="S9" s="598">
        <v>70400</v>
      </c>
      <c r="T9" s="598">
        <v>75661</v>
      </c>
      <c r="U9" s="598">
        <v>49267</v>
      </c>
      <c r="V9" s="598">
        <v>80178</v>
      </c>
      <c r="W9" s="598">
        <v>51544</v>
      </c>
      <c r="X9" s="598">
        <v>84908</v>
      </c>
      <c r="Y9" s="598">
        <v>64470</v>
      </c>
      <c r="Z9" s="598">
        <v>11708</v>
      </c>
      <c r="AA9" s="599">
        <v>137790</v>
      </c>
    </row>
    <row r="10" spans="2:28" s="135" customFormat="1">
      <c r="B10" s="840" t="s">
        <v>3683</v>
      </c>
      <c r="C10" s="2048">
        <f>SUM(D10:AA10)</f>
        <v>1474402</v>
      </c>
      <c r="D10" s="1378">
        <v>22908</v>
      </c>
      <c r="E10" s="2016">
        <v>87235</v>
      </c>
      <c r="F10" s="2016">
        <v>42354</v>
      </c>
      <c r="G10" s="2016">
        <v>40670</v>
      </c>
      <c r="H10" s="2016">
        <v>71403</v>
      </c>
      <c r="I10" s="2016">
        <v>41425</v>
      </c>
      <c r="J10" s="2016">
        <v>41261</v>
      </c>
      <c r="K10" s="2016">
        <v>74066</v>
      </c>
      <c r="L10" s="2016">
        <v>70226</v>
      </c>
      <c r="M10" s="2016">
        <v>42141</v>
      </c>
      <c r="N10" s="2016">
        <v>136764</v>
      </c>
      <c r="O10" s="2016">
        <v>77230</v>
      </c>
      <c r="P10" s="2016">
        <v>54743</v>
      </c>
      <c r="Q10" s="2016">
        <v>68839</v>
      </c>
      <c r="R10" s="2016">
        <v>14434</v>
      </c>
      <c r="S10" s="2016">
        <v>58069</v>
      </c>
      <c r="T10" s="2016">
        <v>84485</v>
      </c>
      <c r="U10" s="2016">
        <v>45518</v>
      </c>
      <c r="V10" s="2016">
        <v>79162</v>
      </c>
      <c r="W10" s="2016">
        <v>56199</v>
      </c>
      <c r="X10" s="2016">
        <v>85827</v>
      </c>
      <c r="Y10" s="2016">
        <v>27116</v>
      </c>
      <c r="Z10" s="2016">
        <v>14225</v>
      </c>
      <c r="AA10" s="2049">
        <v>138102</v>
      </c>
    </row>
    <row r="11" spans="2:28" s="135" customFormat="1">
      <c r="B11" s="218"/>
      <c r="C11" s="2048"/>
      <c r="D11" s="1145"/>
      <c r="E11" s="598"/>
      <c r="F11" s="598"/>
      <c r="G11" s="598"/>
      <c r="H11" s="598"/>
      <c r="I11" s="598"/>
      <c r="J11" s="598"/>
      <c r="K11" s="598"/>
      <c r="L11" s="598"/>
      <c r="M11" s="598"/>
      <c r="N11" s="598"/>
      <c r="O11" s="598"/>
      <c r="P11" s="598"/>
      <c r="Q11" s="598"/>
      <c r="R11" s="598"/>
      <c r="S11" s="598"/>
      <c r="T11" s="598"/>
      <c r="U11" s="598"/>
      <c r="V11" s="598"/>
      <c r="W11" s="598"/>
      <c r="X11" s="598"/>
      <c r="Y11" s="598"/>
      <c r="Z11" s="598"/>
      <c r="AA11" s="599"/>
    </row>
    <row r="12" spans="2:28" s="135" customFormat="1">
      <c r="B12" s="218" t="s">
        <v>4429</v>
      </c>
      <c r="C12" s="2047">
        <f t="shared" ref="C12:C17" si="0">SUM(D12:AA12)</f>
        <v>115093</v>
      </c>
      <c r="D12" s="1145">
        <v>1647</v>
      </c>
      <c r="E12" s="1178">
        <v>7543</v>
      </c>
      <c r="F12" s="1178">
        <v>3216</v>
      </c>
      <c r="G12" s="1178">
        <v>3034</v>
      </c>
      <c r="H12" s="1178">
        <v>5876</v>
      </c>
      <c r="I12" s="1178">
        <v>4935</v>
      </c>
      <c r="J12" s="1178">
        <v>3265</v>
      </c>
      <c r="K12" s="1178">
        <v>3827</v>
      </c>
      <c r="L12" s="1178">
        <v>4919</v>
      </c>
      <c r="M12" s="1146">
        <v>4236</v>
      </c>
      <c r="N12" s="1178">
        <v>10801</v>
      </c>
      <c r="O12" s="1178">
        <v>4314</v>
      </c>
      <c r="P12" s="1178">
        <v>3723</v>
      </c>
      <c r="Q12" s="1178">
        <v>6388</v>
      </c>
      <c r="R12" s="1178">
        <v>1099</v>
      </c>
      <c r="S12" s="1178">
        <v>3221</v>
      </c>
      <c r="T12" s="1178">
        <v>5332</v>
      </c>
      <c r="U12" s="1178">
        <v>3972</v>
      </c>
      <c r="V12" s="1145">
        <v>6461</v>
      </c>
      <c r="W12" s="1178">
        <v>4069</v>
      </c>
      <c r="X12" s="1178">
        <v>7134</v>
      </c>
      <c r="Y12" s="1178">
        <v>1982</v>
      </c>
      <c r="Z12" s="1145">
        <v>1036</v>
      </c>
      <c r="AA12" s="2050">
        <v>13063</v>
      </c>
      <c r="AB12" s="754"/>
    </row>
    <row r="13" spans="2:28" s="135" customFormat="1">
      <c r="B13" s="218" t="s">
        <v>4430</v>
      </c>
      <c r="C13" s="2047">
        <f t="shared" si="0"/>
        <v>129874</v>
      </c>
      <c r="D13" s="1145">
        <v>2099</v>
      </c>
      <c r="E13" s="1178">
        <v>6990</v>
      </c>
      <c r="F13" s="1178">
        <v>3272</v>
      </c>
      <c r="G13" s="1178">
        <v>3790</v>
      </c>
      <c r="H13" s="1178">
        <v>6385</v>
      </c>
      <c r="I13" s="1178">
        <v>5243</v>
      </c>
      <c r="J13" s="1178">
        <v>3488</v>
      </c>
      <c r="K13" s="1178">
        <v>3307</v>
      </c>
      <c r="L13" s="1178">
        <v>5304</v>
      </c>
      <c r="M13" s="1178">
        <v>3165</v>
      </c>
      <c r="N13" s="1178">
        <v>11393</v>
      </c>
      <c r="O13" s="1178">
        <v>4009</v>
      </c>
      <c r="P13" s="1178">
        <v>4794</v>
      </c>
      <c r="Q13" s="1178">
        <v>4591</v>
      </c>
      <c r="R13" s="1178">
        <v>1336</v>
      </c>
      <c r="S13" s="1178">
        <v>3116</v>
      </c>
      <c r="T13" s="1178">
        <v>12395</v>
      </c>
      <c r="U13" s="1178">
        <v>4396</v>
      </c>
      <c r="V13" s="1178">
        <v>9398</v>
      </c>
      <c r="W13" s="1178">
        <v>6409</v>
      </c>
      <c r="X13" s="1178">
        <v>7739</v>
      </c>
      <c r="Y13" s="1178">
        <v>2787</v>
      </c>
      <c r="Z13" s="1145">
        <v>1276</v>
      </c>
      <c r="AA13" s="2050">
        <v>13192</v>
      </c>
      <c r="AB13" s="754"/>
    </row>
    <row r="14" spans="2:28" s="135" customFormat="1">
      <c r="B14" s="218" t="s">
        <v>4431</v>
      </c>
      <c r="C14" s="2047">
        <f t="shared" si="0"/>
        <v>133668</v>
      </c>
      <c r="D14" s="1145">
        <v>2505</v>
      </c>
      <c r="E14" s="1178">
        <v>7650</v>
      </c>
      <c r="F14" s="1178">
        <v>3901</v>
      </c>
      <c r="G14" s="1178">
        <v>3773</v>
      </c>
      <c r="H14" s="1178">
        <v>7558</v>
      </c>
      <c r="I14" s="1178">
        <v>3989</v>
      </c>
      <c r="J14" s="1178">
        <v>4438</v>
      </c>
      <c r="K14" s="1178">
        <v>6483</v>
      </c>
      <c r="L14" s="1178">
        <v>5521</v>
      </c>
      <c r="M14" s="1178">
        <v>4204</v>
      </c>
      <c r="N14" s="1178">
        <v>9189</v>
      </c>
      <c r="O14" s="1178">
        <v>4051</v>
      </c>
      <c r="P14" s="1178">
        <v>5838</v>
      </c>
      <c r="Q14" s="1178">
        <v>7735</v>
      </c>
      <c r="R14" s="1178">
        <v>1291</v>
      </c>
      <c r="S14" s="1178">
        <v>3432</v>
      </c>
      <c r="T14" s="1178">
        <v>6553</v>
      </c>
      <c r="U14" s="1178">
        <v>4626</v>
      </c>
      <c r="V14" s="1178">
        <v>8741</v>
      </c>
      <c r="W14" s="1178">
        <v>5333</v>
      </c>
      <c r="X14" s="1178">
        <v>11276</v>
      </c>
      <c r="Y14" s="1178">
        <v>2401</v>
      </c>
      <c r="Z14" s="1178">
        <v>1991</v>
      </c>
      <c r="AA14" s="2050">
        <v>11189</v>
      </c>
      <c r="AB14" s="754"/>
    </row>
    <row r="15" spans="2:28" s="104" customFormat="1">
      <c r="B15" s="848" t="s">
        <v>3876</v>
      </c>
      <c r="C15" s="2047">
        <f t="shared" si="0"/>
        <v>111694</v>
      </c>
      <c r="D15" s="1145">
        <v>1945</v>
      </c>
      <c r="E15" s="1178">
        <v>6272</v>
      </c>
      <c r="F15" s="716">
        <v>3481</v>
      </c>
      <c r="G15" s="716">
        <v>2956</v>
      </c>
      <c r="H15" s="716">
        <v>5751</v>
      </c>
      <c r="I15" s="716">
        <v>2474</v>
      </c>
      <c r="J15" s="716">
        <v>3223</v>
      </c>
      <c r="K15" s="716">
        <v>4882</v>
      </c>
      <c r="L15" s="716">
        <v>4668</v>
      </c>
      <c r="M15" s="716">
        <v>3480</v>
      </c>
      <c r="N15" s="716">
        <v>12370</v>
      </c>
      <c r="O15" s="716">
        <v>7798</v>
      </c>
      <c r="P15" s="716">
        <v>3876</v>
      </c>
      <c r="Q15" s="716">
        <v>5594</v>
      </c>
      <c r="R15" s="716">
        <v>1148</v>
      </c>
      <c r="S15" s="716">
        <v>5057</v>
      </c>
      <c r="T15" s="716">
        <v>4460</v>
      </c>
      <c r="U15" s="716">
        <v>3590</v>
      </c>
      <c r="V15" s="716">
        <v>5738</v>
      </c>
      <c r="W15" s="716">
        <v>4342</v>
      </c>
      <c r="X15" s="716">
        <v>5994</v>
      </c>
      <c r="Y15" s="716">
        <v>2001</v>
      </c>
      <c r="Z15" s="716">
        <v>1132</v>
      </c>
      <c r="AA15" s="1532">
        <v>9462</v>
      </c>
      <c r="AB15" s="616"/>
    </row>
    <row r="16" spans="2:28" s="104" customFormat="1">
      <c r="B16" s="848" t="s">
        <v>3877</v>
      </c>
      <c r="C16" s="2047">
        <f t="shared" si="0"/>
        <v>115941</v>
      </c>
      <c r="D16" s="1145">
        <v>1682</v>
      </c>
      <c r="E16" s="716">
        <v>6627</v>
      </c>
      <c r="F16" s="716">
        <v>3473</v>
      </c>
      <c r="G16" s="716">
        <v>3420</v>
      </c>
      <c r="H16" s="716">
        <v>6230</v>
      </c>
      <c r="I16" s="716">
        <v>4602</v>
      </c>
      <c r="J16" s="716">
        <v>3329</v>
      </c>
      <c r="K16" s="716">
        <v>4719</v>
      </c>
      <c r="L16" s="716">
        <v>6107</v>
      </c>
      <c r="M16" s="716">
        <v>2912</v>
      </c>
      <c r="N16" s="716">
        <v>9408</v>
      </c>
      <c r="O16" s="716">
        <v>7038</v>
      </c>
      <c r="P16" s="716">
        <v>4568</v>
      </c>
      <c r="Q16" s="716">
        <v>5570</v>
      </c>
      <c r="R16" s="716">
        <v>1182</v>
      </c>
      <c r="S16" s="716">
        <v>5284</v>
      </c>
      <c r="T16" s="716">
        <v>4843</v>
      </c>
      <c r="U16" s="716">
        <v>3612</v>
      </c>
      <c r="V16" s="716">
        <v>7563</v>
      </c>
      <c r="W16" s="716">
        <v>4210</v>
      </c>
      <c r="X16" s="716">
        <v>6009</v>
      </c>
      <c r="Y16" s="716">
        <v>2104</v>
      </c>
      <c r="Z16" s="716">
        <v>1121</v>
      </c>
      <c r="AA16" s="1532">
        <v>10328</v>
      </c>
      <c r="AB16" s="616"/>
    </row>
    <row r="17" spans="2:28" s="104" customFormat="1">
      <c r="B17" s="848" t="s">
        <v>3878</v>
      </c>
      <c r="C17" s="2047">
        <f t="shared" si="0"/>
        <v>122714</v>
      </c>
      <c r="D17" s="1145">
        <v>1625</v>
      </c>
      <c r="E17" s="716">
        <v>8641</v>
      </c>
      <c r="F17" s="716">
        <v>3830</v>
      </c>
      <c r="G17" s="716">
        <v>3490</v>
      </c>
      <c r="H17" s="716">
        <v>6044</v>
      </c>
      <c r="I17" s="716">
        <v>1834</v>
      </c>
      <c r="J17" s="716">
        <v>3041</v>
      </c>
      <c r="K17" s="716">
        <v>5587</v>
      </c>
      <c r="L17" s="716">
        <v>5088</v>
      </c>
      <c r="M17" s="716">
        <v>3310</v>
      </c>
      <c r="N17" s="716">
        <v>9520</v>
      </c>
      <c r="O17" s="716">
        <v>7091</v>
      </c>
      <c r="P17" s="716">
        <v>4250</v>
      </c>
      <c r="Q17" s="716">
        <v>5566</v>
      </c>
      <c r="R17" s="716">
        <v>1648</v>
      </c>
      <c r="S17" s="716">
        <v>5184</v>
      </c>
      <c r="T17" s="716">
        <v>7814</v>
      </c>
      <c r="U17" s="716">
        <v>3516</v>
      </c>
      <c r="V17" s="716">
        <v>6492</v>
      </c>
      <c r="W17" s="716">
        <v>6037</v>
      </c>
      <c r="X17" s="716">
        <v>7167</v>
      </c>
      <c r="Y17" s="716">
        <v>2355</v>
      </c>
      <c r="Z17" s="716">
        <v>1170</v>
      </c>
      <c r="AA17" s="1532">
        <v>12414</v>
      </c>
      <c r="AB17" s="616"/>
    </row>
    <row r="18" spans="2:28" s="104" customFormat="1">
      <c r="B18" s="2051"/>
      <c r="C18" s="2047"/>
      <c r="AA18" s="1532"/>
      <c r="AB18" s="616"/>
    </row>
    <row r="19" spans="2:28" s="104" customFormat="1">
      <c r="B19" s="848" t="s">
        <v>3879</v>
      </c>
      <c r="C19" s="2047">
        <f t="shared" ref="C19:C24" si="1">SUM(D19:AA19)</f>
        <v>128620</v>
      </c>
      <c r="D19" s="1145">
        <v>1986</v>
      </c>
      <c r="E19" s="716">
        <v>7443</v>
      </c>
      <c r="F19" s="716">
        <v>4032</v>
      </c>
      <c r="G19" s="716">
        <v>3754</v>
      </c>
      <c r="H19" s="716">
        <v>5778</v>
      </c>
      <c r="I19" s="716">
        <v>2516</v>
      </c>
      <c r="J19" s="716">
        <v>4975</v>
      </c>
      <c r="K19" s="716">
        <v>5836</v>
      </c>
      <c r="L19" s="716">
        <v>9061</v>
      </c>
      <c r="M19" s="716">
        <v>4232</v>
      </c>
      <c r="N19" s="716">
        <v>9752</v>
      </c>
      <c r="O19" s="716">
        <v>7331</v>
      </c>
      <c r="P19" s="716">
        <v>5251</v>
      </c>
      <c r="Q19" s="716">
        <v>4900</v>
      </c>
      <c r="R19" s="716">
        <v>1215</v>
      </c>
      <c r="S19" s="716">
        <v>5272</v>
      </c>
      <c r="T19" s="716">
        <v>6697</v>
      </c>
      <c r="U19" s="716">
        <v>3996</v>
      </c>
      <c r="V19" s="716">
        <v>6228</v>
      </c>
      <c r="W19" s="716">
        <v>4782</v>
      </c>
      <c r="X19" s="716">
        <v>8786</v>
      </c>
      <c r="Y19" s="716">
        <v>2306</v>
      </c>
      <c r="Z19" s="806">
        <v>973</v>
      </c>
      <c r="AA19" s="1532">
        <v>11518</v>
      </c>
      <c r="AB19" s="616"/>
    </row>
    <row r="20" spans="2:28" s="104" customFormat="1">
      <c r="B20" s="848" t="s">
        <v>3880</v>
      </c>
      <c r="C20" s="2047">
        <f t="shared" si="1"/>
        <v>101726</v>
      </c>
      <c r="D20" s="1145">
        <v>1572</v>
      </c>
      <c r="E20" s="716">
        <v>7679</v>
      </c>
      <c r="F20" s="716">
        <v>2816</v>
      </c>
      <c r="G20" s="716">
        <v>2926</v>
      </c>
      <c r="H20" s="716">
        <v>4577</v>
      </c>
      <c r="I20" s="716">
        <v>1773</v>
      </c>
      <c r="J20" s="716">
        <v>2839</v>
      </c>
      <c r="K20" s="716">
        <v>4584</v>
      </c>
      <c r="L20" s="716">
        <v>6314</v>
      </c>
      <c r="M20" s="716">
        <v>3018</v>
      </c>
      <c r="N20" s="716">
        <v>8912</v>
      </c>
      <c r="O20" s="716">
        <v>7062</v>
      </c>
      <c r="P20" s="716">
        <v>4256</v>
      </c>
      <c r="Q20" s="716">
        <v>3520</v>
      </c>
      <c r="R20" s="716">
        <v>707</v>
      </c>
      <c r="S20" s="716">
        <v>6154</v>
      </c>
      <c r="T20" s="716">
        <v>4338</v>
      </c>
      <c r="U20" s="716">
        <v>3110</v>
      </c>
      <c r="V20" s="716">
        <v>5015</v>
      </c>
      <c r="W20" s="716">
        <v>4042</v>
      </c>
      <c r="X20" s="716">
        <v>4754</v>
      </c>
      <c r="Y20" s="716">
        <v>1748</v>
      </c>
      <c r="Z20" s="806">
        <v>898</v>
      </c>
      <c r="AA20" s="1532">
        <v>9112</v>
      </c>
      <c r="AB20" s="616"/>
    </row>
    <row r="21" spans="2:28" s="104" customFormat="1">
      <c r="B21" s="848" t="s">
        <v>3881</v>
      </c>
      <c r="C21" s="2047">
        <f t="shared" si="1"/>
        <v>117489</v>
      </c>
      <c r="D21" s="1145">
        <v>1971</v>
      </c>
      <c r="E21" s="716">
        <v>6232</v>
      </c>
      <c r="F21" s="716">
        <v>4117</v>
      </c>
      <c r="G21" s="716">
        <v>3484</v>
      </c>
      <c r="H21" s="716">
        <v>6073</v>
      </c>
      <c r="I21" s="716">
        <v>2287</v>
      </c>
      <c r="J21" s="716">
        <v>3438</v>
      </c>
      <c r="K21" s="716">
        <v>7151</v>
      </c>
      <c r="L21" s="716">
        <v>5606</v>
      </c>
      <c r="M21" s="716">
        <v>3757</v>
      </c>
      <c r="N21" s="716">
        <v>11372</v>
      </c>
      <c r="O21" s="716">
        <v>7506</v>
      </c>
      <c r="P21" s="716">
        <v>4369</v>
      </c>
      <c r="Q21" s="716">
        <v>4221</v>
      </c>
      <c r="R21" s="716">
        <v>1118</v>
      </c>
      <c r="S21" s="716">
        <v>4962</v>
      </c>
      <c r="T21" s="716">
        <v>5069</v>
      </c>
      <c r="U21" s="716">
        <v>3637</v>
      </c>
      <c r="V21" s="716">
        <v>5982</v>
      </c>
      <c r="W21" s="716">
        <v>4272</v>
      </c>
      <c r="X21" s="716">
        <v>6565</v>
      </c>
      <c r="Y21" s="716">
        <v>2358</v>
      </c>
      <c r="Z21" s="806">
        <v>1134</v>
      </c>
      <c r="AA21" s="1532">
        <v>10808</v>
      </c>
      <c r="AB21" s="616"/>
    </row>
    <row r="22" spans="2:28" s="104" customFormat="1">
      <c r="B22" s="848" t="s">
        <v>3882</v>
      </c>
      <c r="C22" s="2047">
        <f t="shared" si="1"/>
        <v>142480</v>
      </c>
      <c r="D22" s="1145">
        <v>2010</v>
      </c>
      <c r="E22" s="806">
        <v>6904</v>
      </c>
      <c r="F22" s="716">
        <v>3602</v>
      </c>
      <c r="G22" s="716">
        <v>3462</v>
      </c>
      <c r="H22" s="716">
        <v>5397</v>
      </c>
      <c r="I22" s="716">
        <v>6523</v>
      </c>
      <c r="J22" s="716">
        <v>2733</v>
      </c>
      <c r="K22" s="716">
        <v>13596</v>
      </c>
      <c r="L22" s="716">
        <v>6380</v>
      </c>
      <c r="M22" s="716">
        <v>3972</v>
      </c>
      <c r="N22" s="716">
        <v>20241</v>
      </c>
      <c r="O22" s="716">
        <v>7288</v>
      </c>
      <c r="P22" s="716">
        <v>4320</v>
      </c>
      <c r="Q22" s="716">
        <v>5247</v>
      </c>
      <c r="R22" s="716">
        <v>1333</v>
      </c>
      <c r="S22" s="716">
        <v>6101</v>
      </c>
      <c r="T22" s="716">
        <v>6755</v>
      </c>
      <c r="U22" s="716">
        <v>3993</v>
      </c>
      <c r="V22" s="806">
        <v>5604</v>
      </c>
      <c r="W22" s="716">
        <v>4289</v>
      </c>
      <c r="X22" s="716">
        <v>6505</v>
      </c>
      <c r="Y22" s="716">
        <v>2260</v>
      </c>
      <c r="Z22" s="806">
        <v>1263</v>
      </c>
      <c r="AA22" s="1532">
        <v>12702</v>
      </c>
      <c r="AB22" s="616"/>
    </row>
    <row r="23" spans="2:28" s="104" customFormat="1">
      <c r="B23" s="848" t="s">
        <v>3883</v>
      </c>
      <c r="C23" s="2047">
        <f t="shared" si="1"/>
        <v>145258</v>
      </c>
      <c r="D23" s="1145">
        <v>1928</v>
      </c>
      <c r="E23" s="806">
        <v>6742</v>
      </c>
      <c r="F23" s="716">
        <v>3401</v>
      </c>
      <c r="G23" s="716">
        <v>3629</v>
      </c>
      <c r="H23" s="716">
        <v>6346</v>
      </c>
      <c r="I23" s="716">
        <v>3167</v>
      </c>
      <c r="J23" s="716">
        <v>3157</v>
      </c>
      <c r="K23" s="716">
        <v>9445</v>
      </c>
      <c r="L23" s="716">
        <v>5302</v>
      </c>
      <c r="M23" s="716">
        <v>2845</v>
      </c>
      <c r="N23" s="716">
        <v>15673</v>
      </c>
      <c r="O23" s="716">
        <v>7323</v>
      </c>
      <c r="P23" s="716">
        <v>6083</v>
      </c>
      <c r="Q23" s="716">
        <v>10985</v>
      </c>
      <c r="R23" s="716">
        <v>1509</v>
      </c>
      <c r="S23" s="716">
        <v>5495</v>
      </c>
      <c r="T23" s="716">
        <v>14886</v>
      </c>
      <c r="U23" s="2052">
        <v>3493</v>
      </c>
      <c r="V23" s="806">
        <v>5298</v>
      </c>
      <c r="W23" s="716">
        <v>4323</v>
      </c>
      <c r="X23" s="716">
        <v>7305</v>
      </c>
      <c r="Y23" s="716">
        <v>2528</v>
      </c>
      <c r="Z23" s="806">
        <v>1252</v>
      </c>
      <c r="AA23" s="1532">
        <v>13143</v>
      </c>
      <c r="AB23" s="616"/>
    </row>
    <row r="24" spans="2:28" s="104" customFormat="1">
      <c r="B24" s="1165" t="s">
        <v>3884</v>
      </c>
      <c r="C24" s="2053">
        <f t="shared" si="1"/>
        <v>109845</v>
      </c>
      <c r="D24" s="1148">
        <v>1938</v>
      </c>
      <c r="E24" s="810">
        <v>8512</v>
      </c>
      <c r="F24" s="810">
        <v>3213</v>
      </c>
      <c r="G24" s="810">
        <v>2952</v>
      </c>
      <c r="H24" s="810">
        <v>5388</v>
      </c>
      <c r="I24" s="810">
        <v>2082</v>
      </c>
      <c r="J24" s="810">
        <v>3335</v>
      </c>
      <c r="K24" s="810">
        <v>4649</v>
      </c>
      <c r="L24" s="713">
        <v>5956</v>
      </c>
      <c r="M24" s="713">
        <v>3010</v>
      </c>
      <c r="N24" s="810">
        <v>8133</v>
      </c>
      <c r="O24" s="810">
        <v>6419</v>
      </c>
      <c r="P24" s="810">
        <v>3415</v>
      </c>
      <c r="Q24" s="810">
        <v>4522</v>
      </c>
      <c r="R24" s="810">
        <v>848</v>
      </c>
      <c r="S24" s="810">
        <v>4791</v>
      </c>
      <c r="T24" s="810">
        <v>5343</v>
      </c>
      <c r="U24" s="2054">
        <v>3577</v>
      </c>
      <c r="V24" s="811">
        <v>6642</v>
      </c>
      <c r="W24" s="810">
        <v>4091</v>
      </c>
      <c r="X24" s="810">
        <v>6593</v>
      </c>
      <c r="Y24" s="810">
        <v>2286</v>
      </c>
      <c r="Z24" s="811">
        <v>979</v>
      </c>
      <c r="AA24" s="1542">
        <v>11171</v>
      </c>
      <c r="AB24" s="616"/>
    </row>
    <row r="25" spans="2:28" s="104" customFormat="1">
      <c r="C25" s="616"/>
      <c r="D25" s="616"/>
      <c r="E25" s="597"/>
      <c r="F25" s="616"/>
      <c r="G25" s="616"/>
      <c r="H25" s="616"/>
      <c r="I25" s="616"/>
      <c r="J25" s="616"/>
      <c r="K25" s="616"/>
      <c r="L25" s="616"/>
      <c r="M25" s="616"/>
      <c r="N25" s="616"/>
      <c r="O25" s="616"/>
      <c r="P25" s="616"/>
      <c r="Q25" s="616"/>
      <c r="R25" s="616"/>
      <c r="S25" s="616"/>
      <c r="T25" s="616"/>
      <c r="U25" s="616"/>
      <c r="V25" s="616"/>
      <c r="W25" s="616"/>
      <c r="X25" s="616"/>
      <c r="Y25" s="616"/>
      <c r="Z25" s="616"/>
      <c r="AA25" s="616"/>
    </row>
    <row r="26" spans="2:28" s="135" customFormat="1">
      <c r="B26" s="748" t="s">
        <v>4432</v>
      </c>
    </row>
    <row r="27" spans="2:28" s="135" customFormat="1" ht="13.5" customHeight="1">
      <c r="B27" s="744" t="s">
        <v>4433</v>
      </c>
    </row>
    <row r="28" spans="2:28" ht="13.5" customHeight="1">
      <c r="B28" s="144" t="s">
        <v>4434</v>
      </c>
    </row>
    <row r="29" spans="2:28" ht="13.5" customHeight="1">
      <c r="B29" s="144" t="s">
        <v>4435</v>
      </c>
    </row>
    <row r="30" spans="2:28" ht="13.5" customHeight="1">
      <c r="B30" s="144" t="s">
        <v>4436</v>
      </c>
    </row>
    <row r="31" spans="2:28" ht="13.5" customHeight="1">
      <c r="B31" s="144" t="s">
        <v>4437</v>
      </c>
    </row>
    <row r="32" spans="2:28" s="144" customFormat="1" ht="13.5" customHeight="1">
      <c r="B32" s="744" t="s">
        <v>4438</v>
      </c>
      <c r="J32" s="2055"/>
      <c r="K32" s="420"/>
      <c r="L32" s="420"/>
      <c r="M32" s="420"/>
      <c r="N32" s="420"/>
      <c r="O32" s="420"/>
      <c r="P32" s="420"/>
      <c r="Q32" s="420"/>
      <c r="R32" s="420"/>
      <c r="S32" s="420"/>
    </row>
    <row r="33" spans="2:19" s="144" customFormat="1" ht="13.5" customHeight="1">
      <c r="B33" s="744" t="s">
        <v>4439</v>
      </c>
      <c r="J33" s="2055"/>
      <c r="K33" s="420"/>
      <c r="L33" s="420"/>
      <c r="M33" s="420"/>
      <c r="N33" s="420"/>
      <c r="O33" s="420"/>
      <c r="P33" s="420"/>
      <c r="Q33" s="420"/>
      <c r="R33" s="420"/>
      <c r="S33" s="420"/>
    </row>
    <row r="34" spans="2:19" s="144" customFormat="1" ht="11.25">
      <c r="B34" s="2056"/>
    </row>
  </sheetData>
  <mergeCells count="22">
    <mergeCell ref="O4:O5"/>
    <mergeCell ref="B4:B5"/>
    <mergeCell ref="C4:C5"/>
    <mergeCell ref="D4:D5"/>
    <mergeCell ref="E4:E5"/>
    <mergeCell ref="F4:F5"/>
    <mergeCell ref="G4:G5"/>
    <mergeCell ref="H4:H5"/>
    <mergeCell ref="K4:K5"/>
    <mergeCell ref="L4:L5"/>
    <mergeCell ref="M4:M5"/>
    <mergeCell ref="N4:N5"/>
    <mergeCell ref="W4:W5"/>
    <mergeCell ref="X4:X5"/>
    <mergeCell ref="Y4:Y5"/>
    <mergeCell ref="Z4:Z5"/>
    <mergeCell ref="P4:P5"/>
    <mergeCell ref="Q4:Q5"/>
    <mergeCell ref="S4:S5"/>
    <mergeCell ref="T4:T5"/>
    <mergeCell ref="U4:U5"/>
    <mergeCell ref="V4:V5"/>
  </mergeCells>
  <phoneticPr fontId="4"/>
  <pageMargins left="0.31496062992125984" right="0.31496062992125984" top="0.78740157480314965" bottom="0.59055118110236227" header="0.51181102362204722" footer="0.51181102362204722"/>
  <pageSetup paperSize="9" scale="76" orientation="portrait" r:id="rId1"/>
  <headerFooter alignWithMargins="0"/>
  <colBreaks count="1" manualBreakCount="1">
    <brk id="13" max="1048575" man="1"/>
  </col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topLeftCell="B1" zoomScaleNormal="100" workbookViewId="0"/>
  </sheetViews>
  <sheetFormatPr defaultColWidth="8.875" defaultRowHeight="13.5"/>
  <cols>
    <col min="1" max="1" width="2.125" style="2058" hidden="1" customWidth="1"/>
    <col min="2" max="2" width="17" style="2058" customWidth="1"/>
    <col min="3" max="22" width="7.625" style="2058" customWidth="1"/>
    <col min="23" max="28" width="7.75" style="2058" customWidth="1"/>
    <col min="29" max="16384" width="8.875" style="2058"/>
  </cols>
  <sheetData>
    <row r="1" spans="2:24" ht="17.25">
      <c r="B1" s="2057" t="s">
        <v>4440</v>
      </c>
    </row>
    <row r="2" spans="2:24" ht="17.25">
      <c r="B2" s="2059"/>
    </row>
    <row r="3" spans="2:24">
      <c r="C3" s="2060"/>
      <c r="D3" s="1185"/>
      <c r="E3" s="1185"/>
      <c r="F3" s="1185"/>
      <c r="G3" s="1185"/>
      <c r="H3" s="1185"/>
      <c r="I3" s="1185"/>
      <c r="J3" s="1185"/>
      <c r="K3" s="1185"/>
      <c r="L3" s="1185"/>
      <c r="M3" s="1185"/>
      <c r="N3" s="1185"/>
      <c r="O3" s="1185"/>
      <c r="P3" s="1185"/>
      <c r="Q3" s="1185"/>
      <c r="R3" s="1185"/>
      <c r="S3" s="1185"/>
      <c r="T3" s="1185"/>
      <c r="V3" s="1148" t="s">
        <v>4441</v>
      </c>
    </row>
    <row r="4" spans="2:24">
      <c r="B4" s="3434" t="s">
        <v>4341</v>
      </c>
      <c r="C4" s="3752" t="s">
        <v>4442</v>
      </c>
      <c r="D4" s="3753"/>
      <c r="E4" s="3753"/>
      <c r="F4" s="3753"/>
      <c r="G4" s="3753"/>
      <c r="H4" s="3753"/>
      <c r="I4" s="3753"/>
      <c r="J4" s="3753"/>
      <c r="K4" s="3753"/>
      <c r="L4" s="3753"/>
      <c r="M4" s="3753"/>
      <c r="N4" s="3753"/>
      <c r="O4" s="3753"/>
      <c r="P4" s="3753"/>
      <c r="Q4" s="3753"/>
      <c r="R4" s="3753"/>
      <c r="S4" s="3753"/>
      <c r="T4" s="3753"/>
      <c r="U4" s="3753"/>
      <c r="V4" s="3753"/>
    </row>
    <row r="5" spans="2:24" s="1178" customFormat="1" ht="13.5" customHeight="1">
      <c r="B5" s="3751"/>
      <c r="C5" s="3747" t="s">
        <v>668</v>
      </c>
      <c r="D5" s="3754" t="s">
        <v>4443</v>
      </c>
      <c r="E5" s="3307"/>
      <c r="F5" s="3308" t="s">
        <v>4444</v>
      </c>
      <c r="G5" s="3754"/>
      <c r="H5" s="3307"/>
      <c r="I5" s="3308" t="s">
        <v>4445</v>
      </c>
      <c r="J5" s="3307"/>
      <c r="K5" s="3306" t="s">
        <v>4446</v>
      </c>
      <c r="L5" s="3754"/>
      <c r="M5" s="3754"/>
      <c r="N5" s="3307"/>
      <c r="O5" s="2061" t="s">
        <v>4447</v>
      </c>
      <c r="P5" s="3308" t="s">
        <v>4448</v>
      </c>
      <c r="Q5" s="3307"/>
      <c r="R5" s="2062" t="s">
        <v>4449</v>
      </c>
      <c r="S5" s="2062" t="s">
        <v>4450</v>
      </c>
      <c r="T5" s="3755" t="s">
        <v>4451</v>
      </c>
      <c r="U5" s="3756"/>
      <c r="V5" s="3756"/>
      <c r="W5" s="2047"/>
      <c r="X5" s="1361"/>
    </row>
    <row r="6" spans="2:24" s="2064" customFormat="1">
      <c r="B6" s="3175"/>
      <c r="C6" s="3301"/>
      <c r="D6" s="2063" t="s">
        <v>4452</v>
      </c>
      <c r="E6" s="2063" t="s">
        <v>673</v>
      </c>
      <c r="F6" s="2063" t="s">
        <v>4453</v>
      </c>
      <c r="G6" s="2063" t="s">
        <v>4454</v>
      </c>
      <c r="H6" s="3747" t="s">
        <v>4455</v>
      </c>
      <c r="I6" s="3747" t="s">
        <v>4456</v>
      </c>
      <c r="J6" s="2063" t="s">
        <v>4457</v>
      </c>
      <c r="K6" s="3747" t="s">
        <v>4458</v>
      </c>
      <c r="L6" s="2063" t="s">
        <v>4459</v>
      </c>
      <c r="M6" s="3747" t="s">
        <v>4460</v>
      </c>
      <c r="N6" s="3747" t="s">
        <v>4461</v>
      </c>
      <c r="O6" s="3747" t="s">
        <v>4462</v>
      </c>
      <c r="P6" s="2063" t="s">
        <v>4463</v>
      </c>
      <c r="Q6" s="2063" t="s">
        <v>4464</v>
      </c>
      <c r="R6" s="3749" t="s">
        <v>4465</v>
      </c>
      <c r="S6" s="3750"/>
      <c r="T6" s="2061" t="s">
        <v>4466</v>
      </c>
      <c r="U6" s="2061" t="s">
        <v>4467</v>
      </c>
      <c r="V6" s="3747" t="s">
        <v>673</v>
      </c>
      <c r="W6" s="2047"/>
    </row>
    <row r="7" spans="2:24" s="2064" customFormat="1">
      <c r="B7" s="3177"/>
      <c r="C7" s="3748"/>
      <c r="D7" s="2065" t="s">
        <v>4468</v>
      </c>
      <c r="E7" s="2065" t="s">
        <v>4469</v>
      </c>
      <c r="F7" s="2066" t="s">
        <v>4470</v>
      </c>
      <c r="G7" s="2066" t="s">
        <v>4470</v>
      </c>
      <c r="H7" s="3748"/>
      <c r="I7" s="3748"/>
      <c r="J7" s="2065" t="s">
        <v>4471</v>
      </c>
      <c r="K7" s="3748"/>
      <c r="L7" s="2065" t="s">
        <v>4472</v>
      </c>
      <c r="M7" s="3748"/>
      <c r="N7" s="3748"/>
      <c r="O7" s="3748"/>
      <c r="P7" s="2065" t="s">
        <v>4473</v>
      </c>
      <c r="Q7" s="2065" t="s">
        <v>4474</v>
      </c>
      <c r="R7" s="3757" t="s">
        <v>4475</v>
      </c>
      <c r="S7" s="3758"/>
      <c r="T7" s="2065" t="s">
        <v>4476</v>
      </c>
      <c r="U7" s="2065" t="s">
        <v>4477</v>
      </c>
      <c r="V7" s="3748"/>
      <c r="W7" s="2058"/>
    </row>
    <row r="8" spans="2:24">
      <c r="B8" s="1318" t="s">
        <v>3925</v>
      </c>
      <c r="C8" s="2067">
        <v>437</v>
      </c>
      <c r="D8" s="2068">
        <v>112</v>
      </c>
      <c r="E8" s="2068">
        <v>6</v>
      </c>
      <c r="F8" s="2068">
        <v>41</v>
      </c>
      <c r="G8" s="2068">
        <v>13</v>
      </c>
      <c r="H8" s="2068">
        <v>3</v>
      </c>
      <c r="I8" s="2068" t="s">
        <v>1677</v>
      </c>
      <c r="J8" s="2068">
        <v>4</v>
      </c>
      <c r="K8" s="2068">
        <v>11</v>
      </c>
      <c r="L8" s="2068">
        <v>6</v>
      </c>
      <c r="M8" s="2068">
        <v>27</v>
      </c>
      <c r="N8" s="2068">
        <v>7</v>
      </c>
      <c r="O8" s="2068">
        <v>2</v>
      </c>
      <c r="P8" s="2068">
        <v>10</v>
      </c>
      <c r="Q8" s="2068">
        <v>5</v>
      </c>
      <c r="R8" s="2068"/>
      <c r="S8" s="2068">
        <v>87</v>
      </c>
      <c r="T8" s="2068" t="s">
        <v>1677</v>
      </c>
      <c r="U8" s="2068">
        <v>67</v>
      </c>
      <c r="V8" s="2069">
        <v>36</v>
      </c>
    </row>
    <row r="9" spans="2:24">
      <c r="B9" s="1318" t="s">
        <v>4478</v>
      </c>
      <c r="C9" s="2067">
        <v>460</v>
      </c>
      <c r="D9" s="2068">
        <v>124</v>
      </c>
      <c r="E9" s="2068">
        <v>5</v>
      </c>
      <c r="F9" s="2068">
        <v>44</v>
      </c>
      <c r="G9" s="2068">
        <v>14</v>
      </c>
      <c r="H9" s="2068">
        <v>6</v>
      </c>
      <c r="I9" s="2068">
        <v>1</v>
      </c>
      <c r="J9" s="2068">
        <v>7</v>
      </c>
      <c r="K9" s="2068">
        <v>9</v>
      </c>
      <c r="L9" s="2068">
        <v>7</v>
      </c>
      <c r="M9" s="2068">
        <v>19</v>
      </c>
      <c r="N9" s="2068">
        <v>9</v>
      </c>
      <c r="O9" s="2068">
        <v>5</v>
      </c>
      <c r="P9" s="2068">
        <v>9</v>
      </c>
      <c r="Q9" s="2068">
        <v>3</v>
      </c>
      <c r="R9" s="2068"/>
      <c r="S9" s="2068">
        <v>88</v>
      </c>
      <c r="T9" s="2068" t="s">
        <v>1677</v>
      </c>
      <c r="U9" s="2068">
        <v>74</v>
      </c>
      <c r="V9" s="2069">
        <v>36</v>
      </c>
    </row>
    <row r="10" spans="2:24">
      <c r="B10" s="1318" t="s">
        <v>4479</v>
      </c>
      <c r="C10" s="2067">
        <v>491</v>
      </c>
      <c r="D10" s="2068">
        <v>112</v>
      </c>
      <c r="E10" s="2068">
        <v>2</v>
      </c>
      <c r="F10" s="2068">
        <v>71</v>
      </c>
      <c r="G10" s="2068">
        <v>15</v>
      </c>
      <c r="H10" s="2068">
        <v>12</v>
      </c>
      <c r="I10" s="2068">
        <v>2</v>
      </c>
      <c r="J10" s="2068">
        <v>3</v>
      </c>
      <c r="K10" s="2068">
        <v>17</v>
      </c>
      <c r="L10" s="2068">
        <v>2</v>
      </c>
      <c r="M10" s="2068">
        <v>30</v>
      </c>
      <c r="N10" s="2068">
        <v>8</v>
      </c>
      <c r="O10" s="2068">
        <v>6</v>
      </c>
      <c r="P10" s="2068">
        <v>9</v>
      </c>
      <c r="Q10" s="2068">
        <v>4</v>
      </c>
      <c r="R10" s="2068"/>
      <c r="S10" s="2068">
        <v>84</v>
      </c>
      <c r="T10" s="2068" t="s">
        <v>1677</v>
      </c>
      <c r="U10" s="2068">
        <v>85</v>
      </c>
      <c r="V10" s="2069">
        <v>29</v>
      </c>
    </row>
    <row r="11" spans="2:24">
      <c r="B11" s="1318" t="s">
        <v>4480</v>
      </c>
      <c r="C11" s="2070">
        <v>504</v>
      </c>
      <c r="D11" s="2071">
        <v>158</v>
      </c>
      <c r="E11" s="2071">
        <v>4</v>
      </c>
      <c r="F11" s="2071">
        <v>48</v>
      </c>
      <c r="G11" s="2071">
        <v>15</v>
      </c>
      <c r="H11" s="2071">
        <v>7</v>
      </c>
      <c r="I11" s="1581" t="s">
        <v>1677</v>
      </c>
      <c r="J11" s="2071">
        <v>5</v>
      </c>
      <c r="K11" s="2071">
        <v>29</v>
      </c>
      <c r="L11" s="2071">
        <v>5</v>
      </c>
      <c r="M11" s="2071">
        <v>24</v>
      </c>
      <c r="N11" s="2071">
        <v>7</v>
      </c>
      <c r="O11" s="2071">
        <v>2</v>
      </c>
      <c r="P11" s="2071">
        <v>9</v>
      </c>
      <c r="Q11" s="2071">
        <v>4</v>
      </c>
      <c r="R11" s="2071"/>
      <c r="S11" s="2071">
        <v>86</v>
      </c>
      <c r="T11" s="1581" t="s">
        <v>1677</v>
      </c>
      <c r="U11" s="2071">
        <v>70</v>
      </c>
      <c r="V11" s="2072">
        <v>31</v>
      </c>
    </row>
    <row r="12" spans="2:24">
      <c r="B12" s="2073" t="s">
        <v>4481</v>
      </c>
      <c r="C12" s="2048">
        <v>464</v>
      </c>
      <c r="D12" s="1175">
        <v>119</v>
      </c>
      <c r="E12" s="1175">
        <v>4</v>
      </c>
      <c r="F12" s="1175">
        <v>53</v>
      </c>
      <c r="G12" s="1175">
        <v>17</v>
      </c>
      <c r="H12" s="1175">
        <v>3</v>
      </c>
      <c r="I12" s="1378" t="s">
        <v>1677</v>
      </c>
      <c r="J12" s="1175">
        <v>1</v>
      </c>
      <c r="K12" s="1175">
        <v>21</v>
      </c>
      <c r="L12" s="1175">
        <v>3</v>
      </c>
      <c r="M12" s="1175">
        <v>24</v>
      </c>
      <c r="N12" s="1175">
        <v>6</v>
      </c>
      <c r="O12" s="1175">
        <v>4</v>
      </c>
      <c r="P12" s="1175">
        <v>8</v>
      </c>
      <c r="Q12" s="1175">
        <v>4</v>
      </c>
      <c r="R12" s="1175"/>
      <c r="S12" s="1175">
        <v>83</v>
      </c>
      <c r="T12" s="1378" t="s">
        <v>1677</v>
      </c>
      <c r="U12" s="1175">
        <v>77</v>
      </c>
      <c r="V12" s="1177">
        <v>37</v>
      </c>
    </row>
    <row r="13" spans="2:24" s="2074" customFormat="1">
      <c r="B13" s="2073"/>
      <c r="C13" s="2073"/>
      <c r="D13" s="1378"/>
      <c r="E13" s="1378"/>
      <c r="F13" s="1378"/>
      <c r="G13" s="1378"/>
      <c r="H13" s="1378"/>
      <c r="I13" s="1378"/>
      <c r="J13" s="1378"/>
      <c r="K13" s="1378"/>
      <c r="L13" s="1378"/>
      <c r="M13" s="1378"/>
      <c r="N13" s="1378"/>
      <c r="O13" s="1378"/>
      <c r="P13" s="1378"/>
      <c r="Q13" s="1378"/>
      <c r="R13" s="1378"/>
      <c r="S13" s="1378"/>
      <c r="T13" s="1378"/>
      <c r="U13" s="1378"/>
      <c r="V13" s="1379"/>
      <c r="W13" s="2058"/>
    </row>
    <row r="14" spans="2:24" s="2074" customFormat="1">
      <c r="B14" s="1144" t="s">
        <v>3873</v>
      </c>
      <c r="C14" s="1144">
        <v>24</v>
      </c>
      <c r="D14" s="1145">
        <v>4</v>
      </c>
      <c r="E14" s="1146">
        <v>1</v>
      </c>
      <c r="F14" s="1146" t="s">
        <v>1677</v>
      </c>
      <c r="G14" s="1146" t="s">
        <v>1677</v>
      </c>
      <c r="H14" s="1146">
        <v>1</v>
      </c>
      <c r="I14" s="1146" t="s">
        <v>1677</v>
      </c>
      <c r="J14" s="1146" t="s">
        <v>1677</v>
      </c>
      <c r="K14" s="1146" t="s">
        <v>1677</v>
      </c>
      <c r="L14" s="1146" t="s">
        <v>1677</v>
      </c>
      <c r="M14" s="1146">
        <v>2</v>
      </c>
      <c r="N14" s="1146">
        <v>1</v>
      </c>
      <c r="O14" s="1146" t="s">
        <v>1677</v>
      </c>
      <c r="P14" s="1146" t="s">
        <v>1677</v>
      </c>
      <c r="Q14" s="1146" t="s">
        <v>1677</v>
      </c>
      <c r="R14" s="1145"/>
      <c r="S14" s="1145">
        <v>12</v>
      </c>
      <c r="T14" s="1146" t="s">
        <v>1677</v>
      </c>
      <c r="U14" s="1145">
        <v>1</v>
      </c>
      <c r="V14" s="1181">
        <v>2</v>
      </c>
      <c r="W14" s="2058"/>
    </row>
    <row r="15" spans="2:24" s="2074" customFormat="1">
      <c r="B15" s="1144" t="s">
        <v>3874</v>
      </c>
      <c r="C15" s="1144">
        <v>31</v>
      </c>
      <c r="D15" s="1145">
        <v>5</v>
      </c>
      <c r="E15" s="1146" t="s">
        <v>1677</v>
      </c>
      <c r="F15" s="1145">
        <v>3</v>
      </c>
      <c r="G15" s="1146">
        <v>1</v>
      </c>
      <c r="H15" s="1146" t="s">
        <v>1677</v>
      </c>
      <c r="I15" s="1146" t="s">
        <v>1677</v>
      </c>
      <c r="J15" s="1146" t="s">
        <v>1677</v>
      </c>
      <c r="K15" s="1146" t="s">
        <v>1677</v>
      </c>
      <c r="L15" s="1146" t="s">
        <v>1677</v>
      </c>
      <c r="M15" s="1146">
        <v>2</v>
      </c>
      <c r="N15" s="1145">
        <v>1</v>
      </c>
      <c r="O15" s="1145" t="s">
        <v>1677</v>
      </c>
      <c r="P15" s="1145">
        <v>1</v>
      </c>
      <c r="Q15" s="1146">
        <v>1</v>
      </c>
      <c r="R15" s="1145"/>
      <c r="S15" s="1145">
        <v>9</v>
      </c>
      <c r="T15" s="1146" t="s">
        <v>1677</v>
      </c>
      <c r="U15" s="1145">
        <v>5</v>
      </c>
      <c r="V15" s="1328">
        <v>3</v>
      </c>
      <c r="W15" s="2058"/>
    </row>
    <row r="16" spans="2:24">
      <c r="B16" s="1144" t="s">
        <v>3875</v>
      </c>
      <c r="C16" s="1144">
        <v>46</v>
      </c>
      <c r="D16" s="1145">
        <v>13</v>
      </c>
      <c r="E16" s="1146">
        <v>1</v>
      </c>
      <c r="F16" s="1146" t="s">
        <v>1677</v>
      </c>
      <c r="G16" s="1146">
        <v>1</v>
      </c>
      <c r="H16" s="1146">
        <v>1</v>
      </c>
      <c r="I16" s="1146" t="s">
        <v>1677</v>
      </c>
      <c r="J16" s="1146" t="s">
        <v>1677</v>
      </c>
      <c r="K16" s="1146">
        <v>11</v>
      </c>
      <c r="L16" s="1146" t="s">
        <v>1677</v>
      </c>
      <c r="M16" s="1145">
        <v>2</v>
      </c>
      <c r="N16" s="1146">
        <v>1</v>
      </c>
      <c r="O16" s="1146" t="s">
        <v>1677</v>
      </c>
      <c r="P16" s="1146">
        <v>2</v>
      </c>
      <c r="Q16" s="1146" t="s">
        <v>1677</v>
      </c>
      <c r="R16" s="1145"/>
      <c r="S16" s="1145">
        <v>7</v>
      </c>
      <c r="T16" s="1146" t="s">
        <v>1677</v>
      </c>
      <c r="U16" s="1145">
        <v>6</v>
      </c>
      <c r="V16" s="1328">
        <v>1</v>
      </c>
    </row>
    <row r="17" spans="2:22">
      <c r="B17" s="1144" t="s">
        <v>3876</v>
      </c>
      <c r="C17" s="1144">
        <v>31</v>
      </c>
      <c r="D17" s="1145">
        <v>9</v>
      </c>
      <c r="E17" s="1146" t="s">
        <v>1677</v>
      </c>
      <c r="F17" s="1146">
        <v>4</v>
      </c>
      <c r="G17" s="1146" t="s">
        <v>1677</v>
      </c>
      <c r="H17" s="1146" t="s">
        <v>1677</v>
      </c>
      <c r="I17" s="1146" t="s">
        <v>1677</v>
      </c>
      <c r="J17" s="1146" t="s">
        <v>1677</v>
      </c>
      <c r="K17" s="1146">
        <v>2</v>
      </c>
      <c r="L17" s="1146" t="s">
        <v>1677</v>
      </c>
      <c r="M17" s="1146">
        <v>2</v>
      </c>
      <c r="N17" s="1146" t="s">
        <v>1677</v>
      </c>
      <c r="O17" s="1146" t="s">
        <v>1677</v>
      </c>
      <c r="P17" s="1146" t="s">
        <v>1677</v>
      </c>
      <c r="Q17" s="1146" t="s">
        <v>1677</v>
      </c>
      <c r="R17" s="1145"/>
      <c r="S17" s="1145">
        <v>10</v>
      </c>
      <c r="T17" s="1146" t="s">
        <v>1677</v>
      </c>
      <c r="U17" s="1145">
        <v>1</v>
      </c>
      <c r="V17" s="1328">
        <v>3</v>
      </c>
    </row>
    <row r="18" spans="2:22">
      <c r="B18" s="1144" t="s">
        <v>3877</v>
      </c>
      <c r="C18" s="1144">
        <v>34</v>
      </c>
      <c r="D18" s="1145">
        <v>7</v>
      </c>
      <c r="E18" s="1146" t="s">
        <v>1677</v>
      </c>
      <c r="F18" s="1145">
        <v>2</v>
      </c>
      <c r="G18" s="1146">
        <v>1</v>
      </c>
      <c r="H18" s="1146" t="s">
        <v>1677</v>
      </c>
      <c r="I18" s="1146" t="s">
        <v>1677</v>
      </c>
      <c r="J18" s="1146" t="s">
        <v>1677</v>
      </c>
      <c r="K18" s="1146">
        <v>6</v>
      </c>
      <c r="L18" s="1146" t="s">
        <v>1677</v>
      </c>
      <c r="M18" s="1146">
        <v>2</v>
      </c>
      <c r="N18" s="1146" t="s">
        <v>1677</v>
      </c>
      <c r="O18" s="1145">
        <v>2</v>
      </c>
      <c r="P18" s="1146">
        <v>1</v>
      </c>
      <c r="Q18" s="1146" t="s">
        <v>1677</v>
      </c>
      <c r="R18" s="1145"/>
      <c r="S18" s="1145">
        <v>8</v>
      </c>
      <c r="T18" s="1146" t="s">
        <v>1677</v>
      </c>
      <c r="U18" s="1146">
        <v>2</v>
      </c>
      <c r="V18" s="1328">
        <v>3</v>
      </c>
    </row>
    <row r="19" spans="2:22">
      <c r="B19" s="1144" t="s">
        <v>3878</v>
      </c>
      <c r="C19" s="1144">
        <v>31</v>
      </c>
      <c r="D19" s="1145">
        <v>12</v>
      </c>
      <c r="E19" s="1146" t="s">
        <v>1677</v>
      </c>
      <c r="F19" s="1145">
        <v>4</v>
      </c>
      <c r="G19" s="1145">
        <v>3</v>
      </c>
      <c r="H19" s="1146" t="s">
        <v>1677</v>
      </c>
      <c r="I19" s="1146" t="s">
        <v>1677</v>
      </c>
      <c r="J19" s="1146" t="s">
        <v>1677</v>
      </c>
      <c r="K19" s="1146" t="s">
        <v>1677</v>
      </c>
      <c r="L19" s="1146" t="s">
        <v>1677</v>
      </c>
      <c r="M19" s="1145">
        <v>2</v>
      </c>
      <c r="N19" s="1146" t="s">
        <v>1677</v>
      </c>
      <c r="O19" s="1146" t="s">
        <v>1677</v>
      </c>
      <c r="P19" s="1146" t="s">
        <v>1677</v>
      </c>
      <c r="Q19" s="1146">
        <v>1</v>
      </c>
      <c r="R19" s="1145"/>
      <c r="S19" s="1145">
        <v>5</v>
      </c>
      <c r="T19" s="1146" t="s">
        <v>1677</v>
      </c>
      <c r="U19" s="1145">
        <v>3</v>
      </c>
      <c r="V19" s="1181">
        <v>1</v>
      </c>
    </row>
    <row r="20" spans="2:22">
      <c r="B20" s="1144"/>
      <c r="C20" s="1144"/>
      <c r="D20" s="1145"/>
      <c r="E20" s="1145"/>
      <c r="F20" s="1145"/>
      <c r="G20" s="1145"/>
      <c r="H20" s="1146"/>
      <c r="I20" s="1146"/>
      <c r="J20" s="1146"/>
      <c r="K20" s="1146"/>
      <c r="L20" s="1146"/>
      <c r="M20" s="1145"/>
      <c r="N20" s="1146"/>
      <c r="O20" s="1145"/>
      <c r="P20" s="1146"/>
      <c r="Q20" s="2075"/>
      <c r="R20" s="1145"/>
      <c r="S20" s="1145"/>
      <c r="T20" s="2075"/>
      <c r="U20" s="1145"/>
      <c r="V20" s="1328"/>
    </row>
    <row r="21" spans="2:22">
      <c r="B21" s="1144" t="s">
        <v>3879</v>
      </c>
      <c r="C21" s="1144">
        <v>56</v>
      </c>
      <c r="D21" s="1145">
        <v>11</v>
      </c>
      <c r="E21" s="1146" t="s">
        <v>1677</v>
      </c>
      <c r="F21" s="1146">
        <v>4</v>
      </c>
      <c r="G21" s="1145">
        <v>5</v>
      </c>
      <c r="H21" s="1146" t="s">
        <v>1677</v>
      </c>
      <c r="I21" s="1146" t="s">
        <v>1677</v>
      </c>
      <c r="J21" s="1146" t="s">
        <v>1677</v>
      </c>
      <c r="K21" s="1146" t="s">
        <v>1677</v>
      </c>
      <c r="L21" s="1145" t="s">
        <v>1677</v>
      </c>
      <c r="M21" s="1145">
        <v>4</v>
      </c>
      <c r="N21" s="1146">
        <v>1</v>
      </c>
      <c r="O21" s="1146">
        <v>1</v>
      </c>
      <c r="P21" s="1146" t="s">
        <v>1677</v>
      </c>
      <c r="Q21" s="2075" t="s">
        <v>1677</v>
      </c>
      <c r="R21" s="1145"/>
      <c r="S21" s="1145">
        <v>5</v>
      </c>
      <c r="T21" s="1146" t="s">
        <v>1677</v>
      </c>
      <c r="U21" s="1145">
        <v>18</v>
      </c>
      <c r="V21" s="1328">
        <v>7</v>
      </c>
    </row>
    <row r="22" spans="2:22">
      <c r="B22" s="1144" t="s">
        <v>3880</v>
      </c>
      <c r="C22" s="1144">
        <v>40</v>
      </c>
      <c r="D22" s="1145">
        <v>9</v>
      </c>
      <c r="E22" s="1146" t="s">
        <v>1677</v>
      </c>
      <c r="F22" s="1145">
        <v>8</v>
      </c>
      <c r="G22" s="1146" t="s">
        <v>1677</v>
      </c>
      <c r="H22" s="1146" t="s">
        <v>1677</v>
      </c>
      <c r="I22" s="1146" t="s">
        <v>1677</v>
      </c>
      <c r="J22" s="1146" t="s">
        <v>1677</v>
      </c>
      <c r="K22" s="1146">
        <v>1</v>
      </c>
      <c r="L22" s="1146" t="s">
        <v>1677</v>
      </c>
      <c r="M22" s="1145">
        <v>2</v>
      </c>
      <c r="N22" s="1146">
        <v>1</v>
      </c>
      <c r="O22" s="1146">
        <v>1</v>
      </c>
      <c r="P22" s="1145">
        <v>1</v>
      </c>
      <c r="Q22" s="1146" t="s">
        <v>1677</v>
      </c>
      <c r="R22" s="1145"/>
      <c r="S22" s="1145">
        <v>3</v>
      </c>
      <c r="T22" s="1146" t="s">
        <v>1677</v>
      </c>
      <c r="U22" s="1145">
        <v>10</v>
      </c>
      <c r="V22" s="1181">
        <v>4</v>
      </c>
    </row>
    <row r="23" spans="2:22">
      <c r="B23" s="1144" t="s">
        <v>3881</v>
      </c>
      <c r="C23" s="1144">
        <v>40</v>
      </c>
      <c r="D23" s="1145">
        <v>9</v>
      </c>
      <c r="E23" s="1146" t="s">
        <v>1677</v>
      </c>
      <c r="F23" s="1145">
        <v>15</v>
      </c>
      <c r="G23" s="1146">
        <v>3</v>
      </c>
      <c r="H23" s="1146" t="s">
        <v>1677</v>
      </c>
      <c r="I23" s="1146" t="s">
        <v>1677</v>
      </c>
      <c r="J23" s="1146" t="s">
        <v>1677</v>
      </c>
      <c r="K23" s="1146" t="s">
        <v>1677</v>
      </c>
      <c r="L23" s="1146">
        <v>1</v>
      </c>
      <c r="M23" s="1146" t="s">
        <v>1677</v>
      </c>
      <c r="N23" s="1145" t="s">
        <v>1677</v>
      </c>
      <c r="O23" s="1146" t="s">
        <v>1677</v>
      </c>
      <c r="P23" s="1146">
        <v>1</v>
      </c>
      <c r="Q23" s="1146">
        <v>2</v>
      </c>
      <c r="R23" s="1145"/>
      <c r="S23" s="1145">
        <v>2</v>
      </c>
      <c r="T23" s="1146" t="s">
        <v>1677</v>
      </c>
      <c r="U23" s="1145">
        <v>7</v>
      </c>
      <c r="V23" s="1181" t="s">
        <v>1677</v>
      </c>
    </row>
    <row r="24" spans="2:22">
      <c r="B24" s="1144" t="s">
        <v>3882</v>
      </c>
      <c r="C24" s="1144">
        <v>49</v>
      </c>
      <c r="D24" s="1145">
        <v>15</v>
      </c>
      <c r="E24" s="1146" t="s">
        <v>1677</v>
      </c>
      <c r="F24" s="1145">
        <v>3</v>
      </c>
      <c r="G24" s="1145">
        <v>1</v>
      </c>
      <c r="H24" s="1146" t="s">
        <v>1677</v>
      </c>
      <c r="I24" s="1146" t="s">
        <v>1677</v>
      </c>
      <c r="J24" s="1146">
        <v>1</v>
      </c>
      <c r="K24" s="1146">
        <v>1</v>
      </c>
      <c r="L24" s="1146" t="s">
        <v>1677</v>
      </c>
      <c r="M24" s="1145">
        <v>3</v>
      </c>
      <c r="N24" s="1146" t="s">
        <v>1677</v>
      </c>
      <c r="O24" s="1146" t="s">
        <v>1677</v>
      </c>
      <c r="P24" s="1146" t="s">
        <v>1677</v>
      </c>
      <c r="Q24" s="1146" t="s">
        <v>1677</v>
      </c>
      <c r="R24" s="1145"/>
      <c r="S24" s="1145">
        <v>6</v>
      </c>
      <c r="T24" s="1146" t="s">
        <v>1677</v>
      </c>
      <c r="U24" s="1145">
        <v>13</v>
      </c>
      <c r="V24" s="1328">
        <v>6</v>
      </c>
    </row>
    <row r="25" spans="2:22">
      <c r="B25" s="1144" t="s">
        <v>3883</v>
      </c>
      <c r="C25" s="1144">
        <v>49</v>
      </c>
      <c r="D25" s="1145">
        <v>13</v>
      </c>
      <c r="E25" s="1146" t="s">
        <v>1677</v>
      </c>
      <c r="F25" s="1145">
        <v>7</v>
      </c>
      <c r="G25" s="1146">
        <v>2</v>
      </c>
      <c r="H25" s="1146">
        <v>1</v>
      </c>
      <c r="I25" s="1146" t="s">
        <v>1677</v>
      </c>
      <c r="J25" s="1146" t="s">
        <v>1677</v>
      </c>
      <c r="K25" s="1146" t="s">
        <v>1677</v>
      </c>
      <c r="L25" s="1146">
        <v>1</v>
      </c>
      <c r="M25" s="1146" t="s">
        <v>1677</v>
      </c>
      <c r="N25" s="1146">
        <v>1</v>
      </c>
      <c r="O25" s="1146" t="s">
        <v>1677</v>
      </c>
      <c r="P25" s="1145">
        <v>1</v>
      </c>
      <c r="Q25" s="1146" t="s">
        <v>1677</v>
      </c>
      <c r="R25" s="1145"/>
      <c r="S25" s="1145">
        <v>12</v>
      </c>
      <c r="T25" s="1146" t="s">
        <v>1677</v>
      </c>
      <c r="U25" s="1145">
        <v>7</v>
      </c>
      <c r="V25" s="1328">
        <v>4</v>
      </c>
    </row>
    <row r="26" spans="2:22">
      <c r="B26" s="1147" t="s">
        <v>3884</v>
      </c>
      <c r="C26" s="1147">
        <v>33</v>
      </c>
      <c r="D26" s="1148">
        <v>12</v>
      </c>
      <c r="E26" s="1184">
        <v>2</v>
      </c>
      <c r="F26" s="1148">
        <v>3</v>
      </c>
      <c r="G26" s="1148" t="s">
        <v>1677</v>
      </c>
      <c r="H26" s="1184" t="s">
        <v>1677</v>
      </c>
      <c r="I26" s="1184" t="s">
        <v>1677</v>
      </c>
      <c r="J26" s="1184" t="s">
        <v>1677</v>
      </c>
      <c r="K26" s="1184" t="s">
        <v>1677</v>
      </c>
      <c r="L26" s="1184">
        <v>1</v>
      </c>
      <c r="M26" s="1184">
        <v>3</v>
      </c>
      <c r="N26" s="1184" t="s">
        <v>1677</v>
      </c>
      <c r="O26" s="1184" t="s">
        <v>1677</v>
      </c>
      <c r="P26" s="1148">
        <v>1</v>
      </c>
      <c r="Q26" s="1184" t="s">
        <v>1677</v>
      </c>
      <c r="R26" s="1148"/>
      <c r="S26" s="1148">
        <v>4</v>
      </c>
      <c r="T26" s="1184" t="s">
        <v>1677</v>
      </c>
      <c r="U26" s="1148">
        <v>4</v>
      </c>
      <c r="V26" s="1329">
        <v>3</v>
      </c>
    </row>
    <row r="28" spans="2:22">
      <c r="B28" s="2076" t="s">
        <v>4482</v>
      </c>
    </row>
    <row r="29" spans="2:22">
      <c r="B29" s="2077"/>
    </row>
  </sheetData>
  <mergeCells count="18">
    <mergeCell ref="R6:S6"/>
    <mergeCell ref="B4:B7"/>
    <mergeCell ref="C4:V4"/>
    <mergeCell ref="C5:C7"/>
    <mergeCell ref="D5:E5"/>
    <mergeCell ref="F5:H5"/>
    <mergeCell ref="I5:J5"/>
    <mergeCell ref="K5:N5"/>
    <mergeCell ref="P5:Q5"/>
    <mergeCell ref="T5:V5"/>
    <mergeCell ref="H6:H7"/>
    <mergeCell ref="V6:V7"/>
    <mergeCell ref="R7:S7"/>
    <mergeCell ref="I6:I7"/>
    <mergeCell ref="K6:K7"/>
    <mergeCell ref="M6:M7"/>
    <mergeCell ref="N6:N7"/>
    <mergeCell ref="O6:O7"/>
  </mergeCells>
  <phoneticPr fontId="4"/>
  <pageMargins left="0.2" right="0.21" top="0.98399999999999999" bottom="0.98399999999999999" header="0.51200000000000001" footer="0.51200000000000001"/>
  <pageSetup paperSize="9" scale="83" orientation="landscape"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3"/>
  <sheetViews>
    <sheetView zoomScaleNormal="100" zoomScaleSheetLayoutView="100" workbookViewId="0"/>
  </sheetViews>
  <sheetFormatPr defaultColWidth="7.125" defaultRowHeight="13.5"/>
  <cols>
    <col min="1" max="1" width="0.125" style="2058" customWidth="1"/>
    <col min="2" max="2" width="17.375" style="2058" customWidth="1"/>
    <col min="3" max="3" width="7.125" style="2058" customWidth="1"/>
    <col min="4" max="17" width="6.875" style="2058" customWidth="1"/>
    <col min="18" max="19" width="5.625" style="2058" customWidth="1"/>
    <col min="20" max="22" width="6.875" style="2058" customWidth="1"/>
    <col min="23" max="23" width="8" style="2058" bestFit="1" customWidth="1"/>
    <col min="24" max="16384" width="7.125" style="2058"/>
  </cols>
  <sheetData>
    <row r="1" spans="2:24" s="1178" customFormat="1" ht="17.25">
      <c r="B1" s="2078" t="s">
        <v>4483</v>
      </c>
    </row>
    <row r="2" spans="2:24" s="1178" customFormat="1" ht="13.5" customHeight="1">
      <c r="U2" s="3759"/>
      <c r="V2" s="3759"/>
    </row>
    <row r="3" spans="2:24" s="1178" customFormat="1" ht="13.5" customHeight="1">
      <c r="C3" s="1185"/>
      <c r="D3" s="1185"/>
      <c r="E3" s="1185"/>
      <c r="F3" s="1185"/>
      <c r="G3" s="1185"/>
      <c r="H3" s="1185"/>
      <c r="I3" s="1185"/>
      <c r="J3" s="1185"/>
      <c r="K3" s="1185"/>
      <c r="L3" s="1185"/>
      <c r="M3" s="1185"/>
      <c r="N3" s="1185"/>
      <c r="O3" s="1185"/>
      <c r="P3" s="1185"/>
      <c r="Q3" s="1185"/>
      <c r="R3" s="1185"/>
      <c r="S3" s="1185"/>
      <c r="T3" s="1185"/>
      <c r="U3" s="1185"/>
      <c r="V3" s="1185"/>
      <c r="W3" s="2079" t="s">
        <v>4484</v>
      </c>
    </row>
    <row r="4" spans="2:24" s="1178" customFormat="1" ht="13.5" customHeight="1">
      <c r="B4" s="3760" t="s">
        <v>4485</v>
      </c>
      <c r="C4" s="3761" t="s">
        <v>4486</v>
      </c>
      <c r="D4" s="3762"/>
      <c r="E4" s="3762"/>
      <c r="F4" s="3762"/>
      <c r="G4" s="3762"/>
      <c r="H4" s="3762"/>
      <c r="I4" s="3762"/>
      <c r="J4" s="3762"/>
      <c r="K4" s="3762"/>
      <c r="L4" s="3762"/>
      <c r="M4" s="3762"/>
      <c r="N4" s="3762"/>
      <c r="O4" s="3762"/>
      <c r="P4" s="3762"/>
      <c r="Q4" s="3762"/>
      <c r="R4" s="3762"/>
      <c r="S4" s="3762"/>
      <c r="T4" s="3762"/>
      <c r="U4" s="3762"/>
      <c r="V4" s="3762"/>
      <c r="W4" s="2080"/>
    </row>
    <row r="5" spans="2:24" s="1178" customFormat="1" ht="13.5" customHeight="1">
      <c r="B5" s="3301"/>
      <c r="C5" s="3450" t="s">
        <v>4118</v>
      </c>
      <c r="D5" s="3754" t="s">
        <v>4443</v>
      </c>
      <c r="E5" s="3307"/>
      <c r="F5" s="3308" t="s">
        <v>4444</v>
      </c>
      <c r="G5" s="3754"/>
      <c r="H5" s="3307"/>
      <c r="I5" s="3308" t="s">
        <v>4445</v>
      </c>
      <c r="J5" s="3307"/>
      <c r="K5" s="3306" t="s">
        <v>4446</v>
      </c>
      <c r="L5" s="3754"/>
      <c r="M5" s="3754"/>
      <c r="N5" s="3307"/>
      <c r="O5" s="2061" t="s">
        <v>4447</v>
      </c>
      <c r="P5" s="3308" t="s">
        <v>4448</v>
      </c>
      <c r="Q5" s="3307"/>
      <c r="R5" s="2081" t="s">
        <v>4449</v>
      </c>
      <c r="S5" s="2082" t="s">
        <v>4450</v>
      </c>
      <c r="T5" s="3306" t="s">
        <v>4487</v>
      </c>
      <c r="U5" s="3754"/>
      <c r="V5" s="3754"/>
      <c r="W5" s="2063" t="s">
        <v>4488</v>
      </c>
    </row>
    <row r="6" spans="2:24" s="2064" customFormat="1" ht="13.5" customHeight="1">
      <c r="B6" s="3301"/>
      <c r="C6" s="3301"/>
      <c r="D6" s="2083" t="s">
        <v>4489</v>
      </c>
      <c r="E6" s="2061" t="s">
        <v>693</v>
      </c>
      <c r="F6" s="2061" t="s">
        <v>4490</v>
      </c>
      <c r="G6" s="2061" t="s">
        <v>4491</v>
      </c>
      <c r="H6" s="3747" t="s">
        <v>4492</v>
      </c>
      <c r="I6" s="3747" t="s">
        <v>4493</v>
      </c>
      <c r="J6" s="2061" t="s">
        <v>4494</v>
      </c>
      <c r="K6" s="3747" t="s">
        <v>4495</v>
      </c>
      <c r="L6" s="2061" t="s">
        <v>4496</v>
      </c>
      <c r="M6" s="3747" t="s">
        <v>4497</v>
      </c>
      <c r="N6" s="3747" t="s">
        <v>4498</v>
      </c>
      <c r="O6" s="3747" t="s">
        <v>4447</v>
      </c>
      <c r="P6" s="2061" t="s">
        <v>4499</v>
      </c>
      <c r="Q6" s="2061" t="s">
        <v>4500</v>
      </c>
      <c r="R6" s="3763" t="s">
        <v>4501</v>
      </c>
      <c r="S6" s="3764"/>
      <c r="T6" s="2061" t="s">
        <v>4502</v>
      </c>
      <c r="U6" s="2061" t="s">
        <v>4503</v>
      </c>
      <c r="V6" s="3747" t="s">
        <v>693</v>
      </c>
      <c r="W6" s="2084" t="s">
        <v>4504</v>
      </c>
    </row>
    <row r="7" spans="2:24" s="2064" customFormat="1" ht="13.5" customHeight="1">
      <c r="B7" s="3748"/>
      <c r="C7" s="3748"/>
      <c r="D7" s="2085" t="s">
        <v>4505</v>
      </c>
      <c r="E7" s="2065" t="s">
        <v>4506</v>
      </c>
      <c r="F7" s="2066" t="s">
        <v>4507</v>
      </c>
      <c r="G7" s="2066" t="s">
        <v>4507</v>
      </c>
      <c r="H7" s="3748"/>
      <c r="I7" s="3748"/>
      <c r="J7" s="2065" t="s">
        <v>4508</v>
      </c>
      <c r="K7" s="3748"/>
      <c r="L7" s="2065" t="s">
        <v>4509</v>
      </c>
      <c r="M7" s="3748"/>
      <c r="N7" s="3748"/>
      <c r="O7" s="3748"/>
      <c r="P7" s="2065" t="s">
        <v>4448</v>
      </c>
      <c r="Q7" s="2065" t="s">
        <v>4510</v>
      </c>
      <c r="R7" s="3757" t="s">
        <v>4511</v>
      </c>
      <c r="S7" s="3758"/>
      <c r="T7" s="2065" t="s">
        <v>4512</v>
      </c>
      <c r="U7" s="2065" t="s">
        <v>4513</v>
      </c>
      <c r="V7" s="3748"/>
      <c r="W7" s="2065"/>
    </row>
    <row r="8" spans="2:24" ht="13.5" customHeight="1">
      <c r="B8" s="1318" t="s">
        <v>3925</v>
      </c>
      <c r="C8" s="1144">
        <v>1045</v>
      </c>
      <c r="D8" s="1145">
        <v>89</v>
      </c>
      <c r="E8" s="1145">
        <v>41</v>
      </c>
      <c r="F8" s="1145">
        <v>15</v>
      </c>
      <c r="G8" s="1145">
        <v>11</v>
      </c>
      <c r="H8" s="1145">
        <v>7</v>
      </c>
      <c r="I8" s="1145">
        <v>9</v>
      </c>
      <c r="J8" s="1145">
        <v>19</v>
      </c>
      <c r="K8" s="1145" t="s">
        <v>1677</v>
      </c>
      <c r="L8" s="1145">
        <v>6</v>
      </c>
      <c r="M8" s="1145">
        <v>18</v>
      </c>
      <c r="N8" s="1145">
        <v>10</v>
      </c>
      <c r="O8" s="1145" t="s">
        <v>1677</v>
      </c>
      <c r="P8" s="1145">
        <v>7</v>
      </c>
      <c r="Q8" s="1145">
        <v>2</v>
      </c>
      <c r="R8" s="1361"/>
      <c r="S8" s="109">
        <v>97</v>
      </c>
      <c r="T8" s="1145">
        <v>343</v>
      </c>
      <c r="U8" s="1145">
        <v>246</v>
      </c>
      <c r="V8" s="1145">
        <v>125</v>
      </c>
      <c r="W8" s="1328">
        <v>7957</v>
      </c>
      <c r="X8" s="2064"/>
    </row>
    <row r="9" spans="2:24" s="2064" customFormat="1" ht="13.5" customHeight="1">
      <c r="B9" s="1318" t="s">
        <v>4514</v>
      </c>
      <c r="C9" s="1144">
        <v>1199</v>
      </c>
      <c r="D9" s="1145">
        <v>101</v>
      </c>
      <c r="E9" s="1145">
        <v>33</v>
      </c>
      <c r="F9" s="1145">
        <v>33</v>
      </c>
      <c r="G9" s="1145">
        <v>9</v>
      </c>
      <c r="H9" s="1145">
        <v>9</v>
      </c>
      <c r="I9" s="1145">
        <v>9</v>
      </c>
      <c r="J9" s="1145">
        <v>18</v>
      </c>
      <c r="K9" s="1145" t="s">
        <v>1677</v>
      </c>
      <c r="L9" s="1145">
        <v>4</v>
      </c>
      <c r="M9" s="1145">
        <v>18</v>
      </c>
      <c r="N9" s="1145">
        <v>11</v>
      </c>
      <c r="O9" s="1145">
        <v>1</v>
      </c>
      <c r="P9" s="1145">
        <v>5</v>
      </c>
      <c r="Q9" s="1145">
        <v>1</v>
      </c>
      <c r="R9" s="1361"/>
      <c r="S9" s="79">
        <v>93</v>
      </c>
      <c r="T9" s="1178">
        <v>408</v>
      </c>
      <c r="U9" s="1178">
        <v>280</v>
      </c>
      <c r="V9" s="1178">
        <v>166</v>
      </c>
      <c r="W9" s="1180">
        <v>7783</v>
      </c>
    </row>
    <row r="10" spans="2:24" ht="13.5" customHeight="1">
      <c r="B10" s="1318" t="s">
        <v>4515</v>
      </c>
      <c r="C10" s="2086">
        <v>1163</v>
      </c>
      <c r="D10" s="1242">
        <v>108</v>
      </c>
      <c r="E10" s="1242">
        <v>30</v>
      </c>
      <c r="F10" s="1242">
        <v>52</v>
      </c>
      <c r="G10" s="1242">
        <v>12</v>
      </c>
      <c r="H10" s="1242">
        <v>7</v>
      </c>
      <c r="I10" s="1242">
        <v>8</v>
      </c>
      <c r="J10" s="1242">
        <v>24</v>
      </c>
      <c r="K10" s="1242" t="s">
        <v>1677</v>
      </c>
      <c r="L10" s="1242">
        <v>7</v>
      </c>
      <c r="M10" s="1242">
        <v>22</v>
      </c>
      <c r="N10" s="1242">
        <v>16</v>
      </c>
      <c r="O10" s="1242">
        <v>5</v>
      </c>
      <c r="P10" s="1242">
        <v>6</v>
      </c>
      <c r="Q10" s="1242">
        <v>3</v>
      </c>
      <c r="R10" s="2087"/>
      <c r="S10" s="1301">
        <v>91</v>
      </c>
      <c r="T10" s="1242">
        <v>385</v>
      </c>
      <c r="U10" s="1242">
        <v>245</v>
      </c>
      <c r="V10" s="1242">
        <v>142</v>
      </c>
      <c r="W10" s="1243">
        <v>7329</v>
      </c>
      <c r="X10" s="2064"/>
    </row>
    <row r="11" spans="2:24" ht="13.5" customHeight="1">
      <c r="B11" s="1318" t="s">
        <v>4516</v>
      </c>
      <c r="C11" s="2086">
        <v>1078</v>
      </c>
      <c r="D11" s="1242">
        <v>112</v>
      </c>
      <c r="E11" s="1242">
        <v>51</v>
      </c>
      <c r="F11" s="1242">
        <v>57</v>
      </c>
      <c r="G11" s="1242">
        <v>16</v>
      </c>
      <c r="H11" s="1242">
        <v>7</v>
      </c>
      <c r="I11" s="1242">
        <v>15</v>
      </c>
      <c r="J11" s="1242">
        <v>20</v>
      </c>
      <c r="K11" s="1242" t="s">
        <v>1677</v>
      </c>
      <c r="L11" s="1242" t="s">
        <v>1677</v>
      </c>
      <c r="M11" s="1242">
        <v>13</v>
      </c>
      <c r="N11" s="1242">
        <v>14</v>
      </c>
      <c r="O11" s="1242">
        <v>5</v>
      </c>
      <c r="P11" s="1242">
        <v>6</v>
      </c>
      <c r="Q11" s="1242" t="s">
        <v>1677</v>
      </c>
      <c r="R11" s="2087"/>
      <c r="S11" s="1301">
        <v>78</v>
      </c>
      <c r="T11" s="1242">
        <v>313</v>
      </c>
      <c r="U11" s="1242">
        <v>224</v>
      </c>
      <c r="V11" s="1242">
        <v>147</v>
      </c>
      <c r="W11" s="1243">
        <v>6400</v>
      </c>
      <c r="X11" s="2064"/>
    </row>
    <row r="12" spans="2:24" s="2074" customFormat="1" ht="13.5" customHeight="1">
      <c r="B12" s="2073" t="s">
        <v>4517</v>
      </c>
      <c r="C12" s="2088">
        <v>1149</v>
      </c>
      <c r="D12" s="1239">
        <v>105</v>
      </c>
      <c r="E12" s="1239">
        <v>55</v>
      </c>
      <c r="F12" s="1239">
        <v>29</v>
      </c>
      <c r="G12" s="1239">
        <v>13</v>
      </c>
      <c r="H12" s="1239">
        <v>4</v>
      </c>
      <c r="I12" s="1239">
        <v>12</v>
      </c>
      <c r="J12" s="1239">
        <v>28</v>
      </c>
      <c r="K12" s="1378">
        <v>0</v>
      </c>
      <c r="L12" s="1239">
        <v>2</v>
      </c>
      <c r="M12" s="1239">
        <v>20</v>
      </c>
      <c r="N12" s="1239">
        <v>15</v>
      </c>
      <c r="O12" s="1239">
        <v>2</v>
      </c>
      <c r="P12" s="1239">
        <v>5</v>
      </c>
      <c r="Q12" s="1239">
        <v>2</v>
      </c>
      <c r="R12" s="2089"/>
      <c r="S12" s="1239">
        <v>83</v>
      </c>
      <c r="T12" s="1239">
        <v>380</v>
      </c>
      <c r="U12" s="1239">
        <v>235</v>
      </c>
      <c r="V12" s="1239">
        <v>159</v>
      </c>
      <c r="W12" s="1240">
        <v>6011</v>
      </c>
      <c r="X12" s="2064"/>
    </row>
    <row r="13" spans="2:24" s="2074" customFormat="1" ht="13.5" customHeight="1">
      <c r="B13" s="2073"/>
      <c r="C13" s="2088"/>
      <c r="D13" s="1239"/>
      <c r="E13" s="1239"/>
      <c r="F13" s="1239"/>
      <c r="G13" s="1239"/>
      <c r="H13" s="1239"/>
      <c r="I13" s="1239"/>
      <c r="J13" s="1239"/>
      <c r="K13" s="1239"/>
      <c r="L13" s="1239"/>
      <c r="M13" s="1239"/>
      <c r="N13" s="1239"/>
      <c r="O13" s="1239"/>
      <c r="P13" s="1239"/>
      <c r="Q13" s="1239"/>
      <c r="R13" s="2089"/>
      <c r="S13" s="2089"/>
      <c r="T13" s="1239"/>
      <c r="U13" s="1239"/>
      <c r="V13" s="1239"/>
      <c r="W13" s="1240"/>
      <c r="X13" s="2064"/>
    </row>
    <row r="14" spans="2:24" ht="13.5" customHeight="1">
      <c r="B14" s="1144" t="s">
        <v>3873</v>
      </c>
      <c r="C14" s="2086">
        <v>59</v>
      </c>
      <c r="D14" s="1242">
        <v>7</v>
      </c>
      <c r="E14" s="1242">
        <v>7</v>
      </c>
      <c r="F14" s="1242">
        <v>2</v>
      </c>
      <c r="G14" s="947">
        <v>1</v>
      </c>
      <c r="H14" s="947" t="s">
        <v>1677</v>
      </c>
      <c r="I14" s="947" t="s">
        <v>1677</v>
      </c>
      <c r="J14" s="947" t="s">
        <v>1677</v>
      </c>
      <c r="K14" s="947" t="s">
        <v>1677</v>
      </c>
      <c r="L14" s="947" t="s">
        <v>1677</v>
      </c>
      <c r="M14" s="947" t="s">
        <v>1677</v>
      </c>
      <c r="N14" s="947">
        <v>2</v>
      </c>
      <c r="O14" s="947" t="s">
        <v>1677</v>
      </c>
      <c r="P14" s="947">
        <v>3</v>
      </c>
      <c r="Q14" s="1242" t="s">
        <v>1677</v>
      </c>
      <c r="R14" s="2087"/>
      <c r="S14" s="1242">
        <v>3</v>
      </c>
      <c r="T14" s="2090">
        <v>19</v>
      </c>
      <c r="U14" s="2090">
        <v>9</v>
      </c>
      <c r="V14" s="2090">
        <v>6</v>
      </c>
      <c r="W14" s="2091">
        <v>368</v>
      </c>
      <c r="X14" s="2064"/>
    </row>
    <row r="15" spans="2:24" ht="13.5" customHeight="1">
      <c r="B15" s="1144" t="s">
        <v>3874</v>
      </c>
      <c r="C15" s="2086">
        <v>75</v>
      </c>
      <c r="D15" s="1242">
        <v>6</v>
      </c>
      <c r="E15" s="1242">
        <v>9</v>
      </c>
      <c r="F15" s="1242">
        <v>2</v>
      </c>
      <c r="G15" s="947" t="s">
        <v>1677</v>
      </c>
      <c r="H15" s="947" t="s">
        <v>1677</v>
      </c>
      <c r="I15" s="947" t="s">
        <v>1677</v>
      </c>
      <c r="J15" s="947" t="s">
        <v>1677</v>
      </c>
      <c r="K15" s="947" t="s">
        <v>1677</v>
      </c>
      <c r="L15" s="947" t="s">
        <v>1677</v>
      </c>
      <c r="M15" s="947">
        <v>1</v>
      </c>
      <c r="N15" s="1242">
        <v>1</v>
      </c>
      <c r="O15" s="947">
        <v>1</v>
      </c>
      <c r="P15" s="947" t="s">
        <v>1677</v>
      </c>
      <c r="Q15" s="947" t="s">
        <v>1677</v>
      </c>
      <c r="R15" s="2087"/>
      <c r="S15" s="1242">
        <v>9</v>
      </c>
      <c r="T15" s="2090">
        <v>21</v>
      </c>
      <c r="U15" s="2090">
        <v>13</v>
      </c>
      <c r="V15" s="947">
        <v>12</v>
      </c>
      <c r="W15" s="2091">
        <v>492</v>
      </c>
      <c r="X15" s="2064"/>
    </row>
    <row r="16" spans="2:24" ht="13.5" customHeight="1">
      <c r="B16" s="1144" t="s">
        <v>3875</v>
      </c>
      <c r="C16" s="2086">
        <v>96</v>
      </c>
      <c r="D16" s="1242">
        <v>19</v>
      </c>
      <c r="E16" s="1242">
        <v>6</v>
      </c>
      <c r="F16" s="1242">
        <v>2</v>
      </c>
      <c r="G16" s="1242" t="s">
        <v>1677</v>
      </c>
      <c r="H16" s="1242" t="s">
        <v>1677</v>
      </c>
      <c r="I16" s="1242" t="s">
        <v>1677</v>
      </c>
      <c r="J16" s="947" t="s">
        <v>1677</v>
      </c>
      <c r="K16" s="947" t="s">
        <v>1677</v>
      </c>
      <c r="L16" s="947" t="s">
        <v>1677</v>
      </c>
      <c r="M16" s="1242">
        <v>1</v>
      </c>
      <c r="N16" s="947">
        <v>1</v>
      </c>
      <c r="O16" s="947" t="s">
        <v>1677</v>
      </c>
      <c r="P16" s="947" t="s">
        <v>1677</v>
      </c>
      <c r="Q16" s="947" t="s">
        <v>1677</v>
      </c>
      <c r="R16" s="2087"/>
      <c r="S16" s="1242">
        <v>4</v>
      </c>
      <c r="T16" s="2090">
        <v>25</v>
      </c>
      <c r="U16" s="2090">
        <v>19</v>
      </c>
      <c r="V16" s="2090">
        <v>19</v>
      </c>
      <c r="W16" s="2091">
        <v>576</v>
      </c>
      <c r="X16" s="2064"/>
    </row>
    <row r="17" spans="2:24" ht="13.5" customHeight="1">
      <c r="B17" s="1144" t="s">
        <v>3876</v>
      </c>
      <c r="C17" s="2086">
        <v>94</v>
      </c>
      <c r="D17" s="1242">
        <v>10</v>
      </c>
      <c r="E17" s="947">
        <v>1</v>
      </c>
      <c r="F17" s="1242">
        <v>2</v>
      </c>
      <c r="G17" s="1242" t="s">
        <v>1677</v>
      </c>
      <c r="H17" s="947" t="s">
        <v>1677</v>
      </c>
      <c r="I17" s="947">
        <v>1</v>
      </c>
      <c r="J17" s="1242">
        <v>2</v>
      </c>
      <c r="K17" s="947" t="s">
        <v>1677</v>
      </c>
      <c r="L17" s="947" t="s">
        <v>1677</v>
      </c>
      <c r="M17" s="1242">
        <v>2</v>
      </c>
      <c r="N17" s="1242">
        <v>1</v>
      </c>
      <c r="O17" s="947" t="s">
        <v>1677</v>
      </c>
      <c r="P17" s="947">
        <v>1</v>
      </c>
      <c r="Q17" s="947" t="s">
        <v>1677</v>
      </c>
      <c r="R17" s="2087"/>
      <c r="S17" s="1242">
        <v>6</v>
      </c>
      <c r="T17" s="2090">
        <v>42</v>
      </c>
      <c r="U17" s="2090">
        <v>18</v>
      </c>
      <c r="V17" s="2090">
        <v>8</v>
      </c>
      <c r="W17" s="2091">
        <v>496</v>
      </c>
      <c r="X17" s="2064"/>
    </row>
    <row r="18" spans="2:24" ht="13.5" customHeight="1">
      <c r="B18" s="1144" t="s">
        <v>3877</v>
      </c>
      <c r="C18" s="2086">
        <v>92</v>
      </c>
      <c r="D18" s="1242">
        <v>6</v>
      </c>
      <c r="E18" s="1242">
        <v>1</v>
      </c>
      <c r="F18" s="1242">
        <v>2</v>
      </c>
      <c r="G18" s="1242">
        <v>2</v>
      </c>
      <c r="H18" s="1242" t="s">
        <v>1677</v>
      </c>
      <c r="I18" s="1242">
        <v>1</v>
      </c>
      <c r="J18" s="1242">
        <v>6</v>
      </c>
      <c r="K18" s="947" t="s">
        <v>1677</v>
      </c>
      <c r="L18" s="947" t="s">
        <v>1677</v>
      </c>
      <c r="M18" s="1242">
        <v>3</v>
      </c>
      <c r="N18" s="1242">
        <v>2</v>
      </c>
      <c r="O18" s="947" t="s">
        <v>1677</v>
      </c>
      <c r="P18" s="1242">
        <v>1</v>
      </c>
      <c r="Q18" s="947" t="s">
        <v>1677</v>
      </c>
      <c r="R18" s="2087"/>
      <c r="S18" s="1242">
        <v>5</v>
      </c>
      <c r="T18" s="2090">
        <v>35</v>
      </c>
      <c r="U18" s="2090">
        <v>14</v>
      </c>
      <c r="V18" s="2090">
        <v>14</v>
      </c>
      <c r="W18" s="2091">
        <v>724</v>
      </c>
      <c r="X18" s="2064"/>
    </row>
    <row r="19" spans="2:24" ht="13.5" customHeight="1">
      <c r="B19" s="1144" t="s">
        <v>3878</v>
      </c>
      <c r="C19" s="2086">
        <v>96</v>
      </c>
      <c r="D19" s="1242">
        <v>4</v>
      </c>
      <c r="E19" s="1242">
        <v>3</v>
      </c>
      <c r="F19" s="1242">
        <v>2</v>
      </c>
      <c r="G19" s="947" t="s">
        <v>1677</v>
      </c>
      <c r="H19" s="947" t="s">
        <v>1677</v>
      </c>
      <c r="I19" s="947">
        <v>4</v>
      </c>
      <c r="J19" s="1242">
        <v>1</v>
      </c>
      <c r="K19" s="947" t="s">
        <v>1677</v>
      </c>
      <c r="L19" s="947">
        <v>2</v>
      </c>
      <c r="M19" s="947" t="s">
        <v>1677</v>
      </c>
      <c r="N19" s="1242" t="s">
        <v>1677</v>
      </c>
      <c r="O19" s="1242" t="s">
        <v>1677</v>
      </c>
      <c r="P19" s="947" t="s">
        <v>1677</v>
      </c>
      <c r="Q19" s="947" t="s">
        <v>1677</v>
      </c>
      <c r="R19" s="2087"/>
      <c r="S19" s="1242">
        <v>16</v>
      </c>
      <c r="T19" s="2090">
        <v>37</v>
      </c>
      <c r="U19" s="2090">
        <v>19</v>
      </c>
      <c r="V19" s="2090">
        <v>8</v>
      </c>
      <c r="W19" s="2091">
        <v>588</v>
      </c>
      <c r="X19" s="2064"/>
    </row>
    <row r="20" spans="2:24" ht="13.5" customHeight="1">
      <c r="B20" s="1144"/>
      <c r="C20" s="2086"/>
      <c r="D20" s="1242"/>
      <c r="E20" s="1242"/>
      <c r="F20" s="1242"/>
      <c r="G20" s="1242"/>
      <c r="H20" s="1242"/>
      <c r="I20" s="1242"/>
      <c r="J20" s="1242"/>
      <c r="K20" s="1242"/>
      <c r="L20" s="1242"/>
      <c r="M20" s="1242"/>
      <c r="N20" s="1242"/>
      <c r="O20" s="1242"/>
      <c r="P20" s="1242"/>
      <c r="Q20" s="1242"/>
      <c r="R20" s="2087"/>
      <c r="S20" s="1242"/>
      <c r="T20" s="2090"/>
      <c r="U20" s="2090"/>
      <c r="V20" s="2090"/>
      <c r="W20" s="2091"/>
      <c r="X20" s="2064"/>
    </row>
    <row r="21" spans="2:24" ht="13.5" customHeight="1">
      <c r="B21" s="1144" t="s">
        <v>3879</v>
      </c>
      <c r="C21" s="2086">
        <v>102</v>
      </c>
      <c r="D21" s="1242">
        <v>6</v>
      </c>
      <c r="E21" s="1242">
        <v>3</v>
      </c>
      <c r="F21" s="1242">
        <v>2</v>
      </c>
      <c r="G21" s="1242">
        <v>1</v>
      </c>
      <c r="H21" s="947">
        <v>1</v>
      </c>
      <c r="I21" s="947">
        <v>2</v>
      </c>
      <c r="J21" s="1242">
        <v>2</v>
      </c>
      <c r="K21" s="947" t="s">
        <v>1677</v>
      </c>
      <c r="L21" s="947" t="s">
        <v>1677</v>
      </c>
      <c r="M21" s="1242">
        <v>3</v>
      </c>
      <c r="N21" s="1242">
        <v>1</v>
      </c>
      <c r="O21" s="947"/>
      <c r="P21" s="1242"/>
      <c r="Q21" s="947"/>
      <c r="R21" s="2087"/>
      <c r="S21" s="1242">
        <v>8</v>
      </c>
      <c r="T21" s="2090">
        <v>27</v>
      </c>
      <c r="U21" s="2090">
        <v>33</v>
      </c>
      <c r="V21" s="2090">
        <v>13</v>
      </c>
      <c r="W21" s="2091">
        <v>559</v>
      </c>
      <c r="X21" s="2064"/>
    </row>
    <row r="22" spans="2:24" ht="13.5" customHeight="1">
      <c r="B22" s="1144" t="s">
        <v>3880</v>
      </c>
      <c r="C22" s="2086">
        <v>63</v>
      </c>
      <c r="D22" s="1242">
        <v>4</v>
      </c>
      <c r="E22" s="947">
        <v>1</v>
      </c>
      <c r="F22" s="1242">
        <v>2</v>
      </c>
      <c r="G22" s="947">
        <v>2</v>
      </c>
      <c r="H22" s="947">
        <v>2</v>
      </c>
      <c r="I22" s="1242">
        <v>1</v>
      </c>
      <c r="J22" s="947">
        <v>1</v>
      </c>
      <c r="K22" s="947" t="s">
        <v>1677</v>
      </c>
      <c r="L22" s="1242" t="s">
        <v>1677</v>
      </c>
      <c r="M22" s="1242">
        <v>5</v>
      </c>
      <c r="N22" s="947" t="s">
        <v>1677</v>
      </c>
      <c r="O22" s="947" t="s">
        <v>1677</v>
      </c>
      <c r="P22" s="1242" t="s">
        <v>1677</v>
      </c>
      <c r="Q22" s="947" t="s">
        <v>1677</v>
      </c>
      <c r="R22" s="2087"/>
      <c r="S22" s="1242">
        <v>6</v>
      </c>
      <c r="T22" s="1242">
        <v>10</v>
      </c>
      <c r="U22" s="2090">
        <v>22</v>
      </c>
      <c r="V22" s="2090">
        <v>7</v>
      </c>
      <c r="W22" s="2091">
        <v>319</v>
      </c>
      <c r="X22" s="2064"/>
    </row>
    <row r="23" spans="2:24" ht="13.5" customHeight="1">
      <c r="B23" s="1144" t="s">
        <v>3881</v>
      </c>
      <c r="C23" s="2086">
        <v>101</v>
      </c>
      <c r="D23" s="1242">
        <v>4</v>
      </c>
      <c r="E23" s="1242">
        <v>3</v>
      </c>
      <c r="F23" s="1242">
        <v>4</v>
      </c>
      <c r="G23" s="1242">
        <v>3</v>
      </c>
      <c r="H23" s="1242" t="s">
        <v>1677</v>
      </c>
      <c r="I23" s="1242" t="s">
        <v>1677</v>
      </c>
      <c r="J23" s="1242">
        <v>3</v>
      </c>
      <c r="K23" s="947" t="s">
        <v>1677</v>
      </c>
      <c r="L23" s="947" t="s">
        <v>1677</v>
      </c>
      <c r="M23" s="1242" t="s">
        <v>1677</v>
      </c>
      <c r="N23" s="1242">
        <v>2</v>
      </c>
      <c r="O23" s="947">
        <v>1</v>
      </c>
      <c r="P23" s="1242" t="s">
        <v>1677</v>
      </c>
      <c r="Q23" s="947" t="s">
        <v>1677</v>
      </c>
      <c r="R23" s="2087"/>
      <c r="S23" s="1242">
        <v>9</v>
      </c>
      <c r="T23" s="2090">
        <v>36</v>
      </c>
      <c r="U23" s="2090">
        <v>17</v>
      </c>
      <c r="V23" s="2090">
        <v>19</v>
      </c>
      <c r="W23" s="2091">
        <v>493</v>
      </c>
      <c r="X23" s="2064"/>
    </row>
    <row r="24" spans="2:24" ht="13.5" customHeight="1">
      <c r="B24" s="1144" t="s">
        <v>3882</v>
      </c>
      <c r="C24" s="2086">
        <v>137</v>
      </c>
      <c r="D24" s="1145">
        <v>16</v>
      </c>
      <c r="E24" s="1145">
        <v>4</v>
      </c>
      <c r="F24" s="1145">
        <v>3</v>
      </c>
      <c r="G24" s="947">
        <v>1</v>
      </c>
      <c r="H24" s="1145" t="s">
        <v>1677</v>
      </c>
      <c r="I24" s="1242">
        <v>3</v>
      </c>
      <c r="J24" s="1145">
        <v>9</v>
      </c>
      <c r="K24" s="947" t="s">
        <v>1677</v>
      </c>
      <c r="L24" s="947" t="s">
        <v>1677</v>
      </c>
      <c r="M24" s="947" t="s">
        <v>1677</v>
      </c>
      <c r="N24" s="1242" t="s">
        <v>1677</v>
      </c>
      <c r="O24" s="947" t="s">
        <v>1677</v>
      </c>
      <c r="P24" s="947" t="s">
        <v>1677</v>
      </c>
      <c r="Q24" s="947" t="s">
        <v>1677</v>
      </c>
      <c r="R24" s="2087"/>
      <c r="S24" s="1242">
        <v>6</v>
      </c>
      <c r="T24" s="2090">
        <v>53</v>
      </c>
      <c r="U24" s="2090">
        <v>22</v>
      </c>
      <c r="V24" s="2090">
        <v>20</v>
      </c>
      <c r="W24" s="2091">
        <v>437</v>
      </c>
      <c r="X24" s="2064"/>
    </row>
    <row r="25" spans="2:24" ht="13.5" customHeight="1">
      <c r="B25" s="1144" t="s">
        <v>3883</v>
      </c>
      <c r="C25" s="2086">
        <v>141</v>
      </c>
      <c r="D25" s="1145">
        <v>14</v>
      </c>
      <c r="E25" s="1145">
        <v>3</v>
      </c>
      <c r="F25" s="1145">
        <v>1</v>
      </c>
      <c r="G25" s="1242">
        <v>2</v>
      </c>
      <c r="H25" s="947">
        <v>1</v>
      </c>
      <c r="I25" s="947" t="s">
        <v>1677</v>
      </c>
      <c r="J25" s="1145">
        <v>4</v>
      </c>
      <c r="K25" s="947" t="s">
        <v>1677</v>
      </c>
      <c r="L25" s="947" t="s">
        <v>1677</v>
      </c>
      <c r="M25" s="947" t="s">
        <v>1677</v>
      </c>
      <c r="N25" s="1242">
        <v>3</v>
      </c>
      <c r="O25" s="947" t="s">
        <v>1677</v>
      </c>
      <c r="P25" s="947" t="s">
        <v>1677</v>
      </c>
      <c r="Q25" s="947">
        <v>2</v>
      </c>
      <c r="R25" s="2087"/>
      <c r="S25" s="1242">
        <v>9</v>
      </c>
      <c r="T25" s="2090">
        <v>56</v>
      </c>
      <c r="U25" s="2090">
        <v>27</v>
      </c>
      <c r="V25" s="2090">
        <v>19</v>
      </c>
      <c r="W25" s="2091">
        <v>574</v>
      </c>
      <c r="X25" s="2064"/>
    </row>
    <row r="26" spans="2:24" ht="13.5" customHeight="1">
      <c r="B26" s="1147" t="s">
        <v>3884</v>
      </c>
      <c r="C26" s="2092">
        <v>93</v>
      </c>
      <c r="D26" s="1148">
        <v>9</v>
      </c>
      <c r="E26" s="1148">
        <v>14</v>
      </c>
      <c r="F26" s="1148">
        <v>5</v>
      </c>
      <c r="G26" s="1148">
        <v>1</v>
      </c>
      <c r="H26" s="1248" t="s">
        <v>1677</v>
      </c>
      <c r="I26" s="1248" t="s">
        <v>1677</v>
      </c>
      <c r="J26" s="1148" t="s">
        <v>1677</v>
      </c>
      <c r="K26" s="1525" t="s">
        <v>1677</v>
      </c>
      <c r="L26" s="1525" t="s">
        <v>1677</v>
      </c>
      <c r="M26" s="1248">
        <v>5</v>
      </c>
      <c r="N26" s="1525">
        <v>2</v>
      </c>
      <c r="O26" s="1525" t="s">
        <v>1677</v>
      </c>
      <c r="P26" s="1248" t="s">
        <v>1677</v>
      </c>
      <c r="Q26" s="1525" t="s">
        <v>1677</v>
      </c>
      <c r="R26" s="2093"/>
      <c r="S26" s="1248">
        <v>2</v>
      </c>
      <c r="T26" s="2094">
        <v>19</v>
      </c>
      <c r="U26" s="2094">
        <v>22</v>
      </c>
      <c r="V26" s="2094">
        <v>14</v>
      </c>
      <c r="W26" s="2095">
        <v>385</v>
      </c>
      <c r="X26" s="2064"/>
    </row>
    <row r="27" spans="2:24" ht="13.5" customHeight="1"/>
    <row r="28" spans="2:24" ht="13.5" customHeight="1">
      <c r="B28" s="2076" t="s">
        <v>4482</v>
      </c>
    </row>
    <row r="29" spans="2:24" ht="13.5" customHeight="1">
      <c r="B29" s="2076"/>
    </row>
    <row r="30" spans="2:24" ht="20.25" customHeight="1">
      <c r="B30" s="2096" t="s">
        <v>4518</v>
      </c>
    </row>
    <row r="31" spans="2:24" ht="19.5" customHeight="1">
      <c r="B31" s="2096" t="s">
        <v>4518</v>
      </c>
    </row>
    <row r="32" spans="2:24" ht="13.5" customHeight="1">
      <c r="B32" s="2076"/>
    </row>
    <row r="33" spans="2:2" ht="13.5" customHeight="1">
      <c r="B33" s="2076"/>
    </row>
    <row r="34" spans="2:2" ht="13.5" customHeight="1">
      <c r="B34" s="2076"/>
    </row>
    <row r="35" spans="2:2" ht="13.5" customHeight="1">
      <c r="B35" s="2076"/>
    </row>
    <row r="36" spans="2:2" ht="13.5" customHeight="1">
      <c r="B36" s="2076"/>
    </row>
    <row r="37" spans="2:2" ht="13.5" customHeight="1"/>
    <row r="38" spans="2:2" ht="13.5" customHeight="1"/>
    <row r="39" spans="2:2" ht="13.5" customHeight="1"/>
    <row r="40" spans="2:2" ht="13.5" customHeight="1"/>
    <row r="41" spans="2:2" ht="13.5" customHeight="1"/>
    <row r="42" spans="2:2" ht="13.5" customHeight="1"/>
    <row r="43" spans="2:2" ht="13.5" customHeight="1"/>
  </sheetData>
  <mergeCells count="19">
    <mergeCell ref="K6:K7"/>
    <mergeCell ref="M6:M7"/>
    <mergeCell ref="N6:N7"/>
    <mergeCell ref="O6:O7"/>
    <mergeCell ref="U2:V2"/>
    <mergeCell ref="B4:B7"/>
    <mergeCell ref="C4:V4"/>
    <mergeCell ref="C5:C7"/>
    <mergeCell ref="D5:E5"/>
    <mergeCell ref="F5:H5"/>
    <mergeCell ref="I5:J5"/>
    <mergeCell ref="K5:N5"/>
    <mergeCell ref="P5:Q5"/>
    <mergeCell ref="T5:V5"/>
    <mergeCell ref="R6:S6"/>
    <mergeCell ref="V6:V7"/>
    <mergeCell ref="R7:S7"/>
    <mergeCell ref="H6:H7"/>
    <mergeCell ref="I6:I7"/>
  </mergeCells>
  <phoneticPr fontId="4"/>
  <printOptions horizontalCentered="1" verticalCentered="1"/>
  <pageMargins left="0.19685039370078741" right="0.19685039370078741" top="1.1811023622047245" bottom="1.1811023622047245" header="0.51181102362204722" footer="0.51181102362204722"/>
  <pageSetup paperSize="9" scale="9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Normal="100" workbookViewId="0"/>
  </sheetViews>
  <sheetFormatPr defaultRowHeight="13.5"/>
  <cols>
    <col min="1" max="1" width="8.125" style="277" customWidth="1"/>
    <col min="2" max="11" width="9.125" style="277" customWidth="1"/>
    <col min="12" max="12" width="9.25" style="277" bestFit="1" customWidth="1"/>
    <col min="13" max="16384" width="9" style="277"/>
  </cols>
  <sheetData>
    <row r="1" spans="1:11" ht="17.25">
      <c r="A1" s="297" t="s">
        <v>1647</v>
      </c>
      <c r="J1" s="298"/>
    </row>
    <row r="2" spans="1:11">
      <c r="E2" s="258"/>
    </row>
    <row r="4" spans="1:11" s="260" customFormat="1">
      <c r="A4" s="3223" t="s">
        <v>1648</v>
      </c>
      <c r="B4" s="299" t="s">
        <v>1649</v>
      </c>
      <c r="C4" s="299" t="s">
        <v>1650</v>
      </c>
      <c r="D4" s="299" t="s">
        <v>1651</v>
      </c>
      <c r="E4" s="299" t="s">
        <v>1652</v>
      </c>
      <c r="F4" s="299" t="s">
        <v>1653</v>
      </c>
      <c r="G4" s="299" t="s">
        <v>1654</v>
      </c>
      <c r="H4" s="299" t="s">
        <v>1655</v>
      </c>
      <c r="I4" s="299" t="s">
        <v>1656</v>
      </c>
      <c r="J4" s="259" t="s">
        <v>1657</v>
      </c>
      <c r="K4" s="299" t="s">
        <v>1658</v>
      </c>
    </row>
    <row r="5" spans="1:11" s="260" customFormat="1">
      <c r="A5" s="3224"/>
      <c r="B5" s="300" t="s">
        <v>1659</v>
      </c>
      <c r="C5" s="300" t="s">
        <v>1660</v>
      </c>
      <c r="D5" s="300" t="s">
        <v>1661</v>
      </c>
      <c r="E5" s="300" t="s">
        <v>1662</v>
      </c>
      <c r="F5" s="300" t="s">
        <v>1663</v>
      </c>
      <c r="G5" s="300" t="s">
        <v>1664</v>
      </c>
      <c r="H5" s="301" t="s">
        <v>1665</v>
      </c>
      <c r="I5" s="301" t="s">
        <v>1666</v>
      </c>
      <c r="J5" s="301" t="s">
        <v>1667</v>
      </c>
      <c r="K5" s="301" t="s">
        <v>1668</v>
      </c>
    </row>
    <row r="6" spans="1:11">
      <c r="A6" s="302" t="s">
        <v>668</v>
      </c>
      <c r="B6" s="303">
        <v>89879</v>
      </c>
      <c r="C6" s="304">
        <v>96351</v>
      </c>
      <c r="D6" s="304">
        <v>110301</v>
      </c>
      <c r="E6" s="304">
        <v>182871</v>
      </c>
      <c r="F6" s="304">
        <v>193358</v>
      </c>
      <c r="G6" s="304">
        <v>261805</v>
      </c>
      <c r="H6" s="304">
        <v>250533</v>
      </c>
      <c r="I6" s="304">
        <v>279132</v>
      </c>
      <c r="J6" s="304">
        <v>287309</v>
      </c>
      <c r="K6" s="305">
        <v>317411</v>
      </c>
    </row>
    <row r="7" spans="1:11">
      <c r="A7" s="306" t="s">
        <v>1669</v>
      </c>
      <c r="B7" s="307"/>
      <c r="C7" s="308"/>
      <c r="D7" s="308"/>
      <c r="E7" s="308"/>
      <c r="F7" s="308"/>
      <c r="G7" s="308"/>
      <c r="H7" s="308"/>
      <c r="I7" s="308"/>
      <c r="J7" s="308"/>
      <c r="K7" s="309"/>
    </row>
    <row r="8" spans="1:11">
      <c r="A8" s="306" t="s">
        <v>1670</v>
      </c>
      <c r="B8" s="307">
        <v>89879</v>
      </c>
      <c r="C8" s="308">
        <v>96351</v>
      </c>
      <c r="D8" s="308">
        <v>110301</v>
      </c>
      <c r="E8" s="308">
        <v>137356</v>
      </c>
      <c r="F8" s="308">
        <v>121708</v>
      </c>
      <c r="G8" s="308">
        <v>103601</v>
      </c>
      <c r="H8" s="308">
        <v>98698</v>
      </c>
      <c r="I8" s="308">
        <v>99497</v>
      </c>
      <c r="J8" s="308">
        <v>93558</v>
      </c>
      <c r="K8" s="309">
        <v>91938</v>
      </c>
    </row>
    <row r="9" spans="1:11">
      <c r="A9" s="310" t="s">
        <v>1671</v>
      </c>
      <c r="B9" s="308"/>
      <c r="C9" s="308"/>
      <c r="D9" s="308"/>
      <c r="E9" s="308"/>
      <c r="F9" s="308"/>
      <c r="G9" s="308"/>
      <c r="H9" s="308"/>
      <c r="I9" s="308"/>
      <c r="J9" s="308"/>
      <c r="K9" s="309"/>
    </row>
    <row r="10" spans="1:11">
      <c r="A10" s="311" t="s">
        <v>1672</v>
      </c>
      <c r="B10" s="308">
        <v>4098</v>
      </c>
      <c r="C10" s="308">
        <v>5107</v>
      </c>
      <c r="D10" s="308">
        <v>6135</v>
      </c>
      <c r="E10" s="308">
        <v>8259</v>
      </c>
      <c r="F10" s="308">
        <v>11696</v>
      </c>
      <c r="G10" s="308">
        <v>17529</v>
      </c>
      <c r="H10" s="308">
        <v>17168</v>
      </c>
      <c r="I10" s="308">
        <v>27293</v>
      </c>
      <c r="J10" s="308">
        <v>31112</v>
      </c>
      <c r="K10" s="309">
        <v>39584</v>
      </c>
    </row>
    <row r="11" spans="1:11">
      <c r="A11" s="311" t="s">
        <v>1673</v>
      </c>
      <c r="B11" s="308">
        <v>20180</v>
      </c>
      <c r="C11" s="308">
        <v>20547</v>
      </c>
      <c r="D11" s="308">
        <v>26825</v>
      </c>
      <c r="E11" s="308">
        <v>37256</v>
      </c>
      <c r="F11" s="308">
        <v>54565</v>
      </c>
      <c r="G11" s="308">
        <v>41900</v>
      </c>
      <c r="H11" s="308">
        <v>24305</v>
      </c>
      <c r="I11" s="308">
        <v>26104</v>
      </c>
      <c r="J11" s="308">
        <v>25074</v>
      </c>
      <c r="K11" s="309">
        <v>26044</v>
      </c>
    </row>
    <row r="12" spans="1:11">
      <c r="A12" s="311" t="s">
        <v>1674</v>
      </c>
      <c r="B12" s="308">
        <v>3842</v>
      </c>
      <c r="C12" s="308">
        <v>3907</v>
      </c>
      <c r="D12" s="308">
        <v>3890</v>
      </c>
      <c r="E12" s="312">
        <v>4317</v>
      </c>
      <c r="F12" s="308">
        <v>5389</v>
      </c>
      <c r="G12" s="308">
        <v>6863</v>
      </c>
      <c r="H12" s="308">
        <v>15285</v>
      </c>
      <c r="I12" s="308">
        <v>17828</v>
      </c>
      <c r="J12" s="308">
        <v>21480</v>
      </c>
      <c r="K12" s="309">
        <v>24815</v>
      </c>
    </row>
    <row r="13" spans="1:11">
      <c r="A13" s="311" t="s">
        <v>1675</v>
      </c>
      <c r="B13" s="308">
        <v>20372</v>
      </c>
      <c r="C13" s="308">
        <v>18673</v>
      </c>
      <c r="D13" s="308">
        <v>20136</v>
      </c>
      <c r="E13" s="312">
        <v>23198</v>
      </c>
      <c r="F13" s="308">
        <v>28073</v>
      </c>
      <c r="G13" s="308">
        <v>32246</v>
      </c>
      <c r="H13" s="308">
        <v>17987</v>
      </c>
      <c r="I13" s="308">
        <v>21530</v>
      </c>
      <c r="J13" s="308">
        <v>22593</v>
      </c>
      <c r="K13" s="309">
        <v>30268</v>
      </c>
    </row>
    <row r="14" spans="1:11">
      <c r="A14" s="311"/>
      <c r="B14" s="308"/>
      <c r="C14" s="308"/>
      <c r="D14" s="312"/>
      <c r="E14" s="312"/>
      <c r="F14" s="312"/>
      <c r="G14" s="308"/>
      <c r="H14" s="308"/>
      <c r="I14" s="308"/>
      <c r="J14" s="308"/>
      <c r="K14" s="309"/>
    </row>
    <row r="15" spans="1:11">
      <c r="A15" s="311" t="s">
        <v>1676</v>
      </c>
      <c r="B15" s="308">
        <v>3794</v>
      </c>
      <c r="C15" s="308">
        <v>3737</v>
      </c>
      <c r="D15" s="308">
        <v>3770</v>
      </c>
      <c r="E15" s="312">
        <v>3940</v>
      </c>
      <c r="F15" s="308">
        <v>4231</v>
      </c>
      <c r="G15" s="308">
        <v>6418</v>
      </c>
      <c r="H15" s="308">
        <v>6404</v>
      </c>
      <c r="I15" s="308">
        <v>6541</v>
      </c>
      <c r="J15" s="308">
        <v>6497</v>
      </c>
      <c r="K15" s="309">
        <v>7953</v>
      </c>
    </row>
    <row r="16" spans="1:11">
      <c r="A16" s="311" t="s">
        <v>456</v>
      </c>
      <c r="B16" s="308">
        <v>4798</v>
      </c>
      <c r="C16" s="308">
        <v>4880</v>
      </c>
      <c r="D16" s="308">
        <v>5284</v>
      </c>
      <c r="E16" s="312">
        <v>5326</v>
      </c>
      <c r="F16" s="308">
        <v>5686</v>
      </c>
      <c r="G16" s="308">
        <v>7192</v>
      </c>
      <c r="H16" s="308">
        <v>7052</v>
      </c>
      <c r="I16" s="308">
        <v>7231</v>
      </c>
      <c r="J16" s="308">
        <v>7661</v>
      </c>
      <c r="K16" s="313" t="s">
        <v>1677</v>
      </c>
    </row>
    <row r="17" spans="1:14">
      <c r="A17" s="311" t="s">
        <v>1678</v>
      </c>
      <c r="B17" s="308">
        <v>2277</v>
      </c>
      <c r="C17" s="308">
        <v>2311</v>
      </c>
      <c r="D17" s="308">
        <v>2293</v>
      </c>
      <c r="E17" s="312">
        <v>2383</v>
      </c>
      <c r="F17" s="308">
        <v>2423</v>
      </c>
      <c r="G17" s="308">
        <v>5073</v>
      </c>
      <c r="H17" s="308">
        <v>4919</v>
      </c>
      <c r="I17" s="308">
        <v>5419</v>
      </c>
      <c r="J17" s="308">
        <v>9853</v>
      </c>
      <c r="K17" s="313" t="s">
        <v>1677</v>
      </c>
    </row>
    <row r="18" spans="1:14">
      <c r="A18" s="311" t="s">
        <v>1679</v>
      </c>
      <c r="B18" s="308">
        <v>5009</v>
      </c>
      <c r="C18" s="308">
        <v>5286</v>
      </c>
      <c r="D18" s="308">
        <v>5328</v>
      </c>
      <c r="E18" s="312">
        <v>5756</v>
      </c>
      <c r="F18" s="308">
        <v>5749</v>
      </c>
      <c r="G18" s="308">
        <v>7288</v>
      </c>
      <c r="H18" s="308">
        <v>7742</v>
      </c>
      <c r="I18" s="308">
        <v>7788</v>
      </c>
      <c r="J18" s="308">
        <v>7616</v>
      </c>
      <c r="K18" s="313" t="s">
        <v>1677</v>
      </c>
    </row>
    <row r="19" spans="1:14">
      <c r="A19" s="311" t="s">
        <v>1680</v>
      </c>
      <c r="B19" s="308">
        <v>9152</v>
      </c>
      <c r="C19" s="308">
        <v>12026</v>
      </c>
      <c r="D19" s="308">
        <v>15308</v>
      </c>
      <c r="E19" s="312">
        <v>18393</v>
      </c>
      <c r="F19" s="308">
        <v>24119</v>
      </c>
      <c r="G19" s="308">
        <v>33695</v>
      </c>
      <c r="H19" s="312" t="s">
        <v>1677</v>
      </c>
      <c r="I19" s="312" t="s">
        <v>1677</v>
      </c>
      <c r="J19" s="312" t="s">
        <v>1677</v>
      </c>
      <c r="K19" s="313" t="s">
        <v>1677</v>
      </c>
    </row>
    <row r="20" spans="1:14">
      <c r="A20" s="311"/>
      <c r="B20" s="308"/>
      <c r="C20" s="308"/>
      <c r="D20" s="308"/>
      <c r="E20" s="312"/>
      <c r="F20" s="308"/>
      <c r="G20" s="308"/>
      <c r="H20" s="308"/>
      <c r="I20" s="308"/>
      <c r="J20" s="308"/>
      <c r="K20" s="309"/>
    </row>
    <row r="21" spans="1:14">
      <c r="A21" s="311" t="s">
        <v>1681</v>
      </c>
      <c r="B21" s="312" t="s">
        <v>1677</v>
      </c>
      <c r="C21" s="312" t="s">
        <v>1677</v>
      </c>
      <c r="D21" s="312" t="s">
        <v>1677</v>
      </c>
      <c r="E21" s="312" t="s">
        <v>1677</v>
      </c>
      <c r="F21" s="312" t="s">
        <v>1677</v>
      </c>
      <c r="G21" s="312" t="s">
        <v>1677</v>
      </c>
      <c r="H21" s="312">
        <v>22279</v>
      </c>
      <c r="I21" s="308">
        <v>26067</v>
      </c>
      <c r="J21" s="308">
        <v>27396</v>
      </c>
      <c r="K21" s="309">
        <v>31185</v>
      </c>
    </row>
    <row r="22" spans="1:14">
      <c r="A22" s="311" t="s">
        <v>1682</v>
      </c>
      <c r="B22" s="312" t="s">
        <v>1677</v>
      </c>
      <c r="C22" s="314" t="s">
        <v>1677</v>
      </c>
      <c r="D22" s="312" t="s">
        <v>1677</v>
      </c>
      <c r="E22" s="312" t="s">
        <v>1677</v>
      </c>
      <c r="F22" s="314" t="s">
        <v>1677</v>
      </c>
      <c r="G22" s="314" t="s">
        <v>1677</v>
      </c>
      <c r="H22" s="312">
        <v>13303</v>
      </c>
      <c r="I22" s="308">
        <v>14564</v>
      </c>
      <c r="J22" s="308">
        <v>15678</v>
      </c>
      <c r="K22" s="309">
        <v>17580</v>
      </c>
    </row>
    <row r="23" spans="1:14">
      <c r="A23" s="311" t="s">
        <v>1683</v>
      </c>
      <c r="B23" s="312" t="s">
        <v>1677</v>
      </c>
      <c r="C23" s="314" t="s">
        <v>1677</v>
      </c>
      <c r="D23" s="312" t="s">
        <v>1677</v>
      </c>
      <c r="E23" s="312" t="s">
        <v>1677</v>
      </c>
      <c r="F23" s="314" t="s">
        <v>1677</v>
      </c>
      <c r="G23" s="314" t="s">
        <v>1677</v>
      </c>
      <c r="H23" s="312">
        <v>15391</v>
      </c>
      <c r="I23" s="308">
        <v>19270</v>
      </c>
      <c r="J23" s="308">
        <v>18791</v>
      </c>
      <c r="K23" s="309">
        <v>18803</v>
      </c>
    </row>
    <row r="24" spans="1:14">
      <c r="A24" s="315" t="s">
        <v>1684</v>
      </c>
      <c r="B24" s="316" t="s">
        <v>1677</v>
      </c>
      <c r="C24" s="317" t="s">
        <v>1677</v>
      </c>
      <c r="D24" s="316" t="s">
        <v>1677</v>
      </c>
      <c r="E24" s="316" t="s">
        <v>1677</v>
      </c>
      <c r="F24" s="317" t="s">
        <v>1677</v>
      </c>
      <c r="G24" s="317" t="s">
        <v>1677</v>
      </c>
      <c r="H24" s="316" t="s">
        <v>1677</v>
      </c>
      <c r="I24" s="317" t="s">
        <v>1677</v>
      </c>
      <c r="J24" s="316" t="s">
        <v>1677</v>
      </c>
      <c r="K24" s="318">
        <v>29241</v>
      </c>
    </row>
    <row r="25" spans="1:14">
      <c r="C25" s="319"/>
      <c r="E25" s="258"/>
      <c r="F25" s="319"/>
      <c r="G25" s="319"/>
      <c r="I25" s="319"/>
    </row>
    <row r="26" spans="1:14" ht="17.25">
      <c r="A26" s="320"/>
      <c r="C26" s="319"/>
      <c r="F26" s="319"/>
      <c r="G26" s="319"/>
      <c r="I26" s="319"/>
    </row>
    <row r="27" spans="1:14" ht="17.25">
      <c r="A27" s="320"/>
      <c r="C27" s="319"/>
      <c r="F27" s="319"/>
      <c r="G27" s="319"/>
      <c r="I27" s="319"/>
    </row>
    <row r="28" spans="1:14">
      <c r="C28" s="319"/>
      <c r="F28" s="319"/>
      <c r="G28" s="319"/>
      <c r="I28" s="319"/>
      <c r="K28" s="258"/>
      <c r="L28" s="321" t="s">
        <v>1685</v>
      </c>
    </row>
    <row r="29" spans="1:14" s="260" customFormat="1">
      <c r="A29" s="3225" t="s">
        <v>1648</v>
      </c>
      <c r="B29" s="322" t="s">
        <v>1686</v>
      </c>
      <c r="C29" s="299" t="s">
        <v>1687</v>
      </c>
      <c r="D29" s="299" t="s">
        <v>1688</v>
      </c>
      <c r="E29" s="323" t="s">
        <v>1689</v>
      </c>
      <c r="F29" s="323" t="s">
        <v>1690</v>
      </c>
      <c r="G29" s="299" t="s">
        <v>1691</v>
      </c>
      <c r="H29" s="323" t="s">
        <v>1692</v>
      </c>
      <c r="I29" s="299" t="s">
        <v>1693</v>
      </c>
      <c r="J29" s="324" t="s">
        <v>1694</v>
      </c>
      <c r="K29" s="325" t="s">
        <v>1695</v>
      </c>
      <c r="L29" s="326" t="s">
        <v>1696</v>
      </c>
    </row>
    <row r="30" spans="1:14" s="260" customFormat="1">
      <c r="A30" s="3226"/>
      <c r="B30" s="327" t="s">
        <v>1697</v>
      </c>
      <c r="C30" s="301" t="s">
        <v>1698</v>
      </c>
      <c r="D30" s="301" t="s">
        <v>1699</v>
      </c>
      <c r="E30" s="300" t="s">
        <v>1700</v>
      </c>
      <c r="F30" s="300" t="s">
        <v>1701</v>
      </c>
      <c r="G30" s="301" t="s">
        <v>1702</v>
      </c>
      <c r="H30" s="300" t="s">
        <v>1703</v>
      </c>
      <c r="I30" s="301" t="s">
        <v>1704</v>
      </c>
      <c r="J30" s="328" t="s">
        <v>1705</v>
      </c>
      <c r="K30" s="329" t="s">
        <v>1706</v>
      </c>
      <c r="L30" s="330" t="s">
        <v>1707</v>
      </c>
    </row>
    <row r="31" spans="1:14">
      <c r="A31" s="331" t="s">
        <v>668</v>
      </c>
      <c r="B31" s="332">
        <v>347576</v>
      </c>
      <c r="C31" s="333">
        <v>389557</v>
      </c>
      <c r="D31" s="333">
        <v>421107</v>
      </c>
      <c r="E31" s="332">
        <v>427116</v>
      </c>
      <c r="F31" s="332">
        <v>433358</v>
      </c>
      <c r="G31" s="333">
        <v>432193</v>
      </c>
      <c r="H31" s="333">
        <v>428645</v>
      </c>
      <c r="I31" s="333">
        <v>426178</v>
      </c>
      <c r="J31" s="332">
        <v>418325</v>
      </c>
      <c r="K31" s="334">
        <v>406586</v>
      </c>
      <c r="L31" s="335">
        <v>403730</v>
      </c>
      <c r="N31" s="336"/>
    </row>
    <row r="32" spans="1:14">
      <c r="A32" s="311" t="s">
        <v>1708</v>
      </c>
      <c r="B32" s="337"/>
      <c r="C32" s="308"/>
      <c r="D32" s="308"/>
      <c r="E32" s="337"/>
      <c r="F32" s="337"/>
      <c r="G32" s="308"/>
      <c r="H32" s="337"/>
      <c r="I32" s="337"/>
      <c r="J32" s="308"/>
      <c r="K32" s="308"/>
      <c r="L32" s="309"/>
      <c r="N32" s="336"/>
    </row>
    <row r="33" spans="1:14">
      <c r="A33" s="311" t="s">
        <v>1670</v>
      </c>
      <c r="B33" s="337">
        <v>87128</v>
      </c>
      <c r="C33" s="308">
        <v>81674</v>
      </c>
      <c r="D33" s="308">
        <v>78479</v>
      </c>
      <c r="E33" s="337">
        <v>74457</v>
      </c>
      <c r="F33" s="337">
        <v>70825</v>
      </c>
      <c r="G33" s="308">
        <v>68966</v>
      </c>
      <c r="H33" s="337">
        <v>67528</v>
      </c>
      <c r="I33" s="337">
        <v>66386</v>
      </c>
      <c r="J33" s="337">
        <v>65024</v>
      </c>
      <c r="K33" s="314">
        <v>62633</v>
      </c>
      <c r="L33" s="338">
        <v>62373</v>
      </c>
      <c r="N33" s="336"/>
    </row>
    <row r="34" spans="1:14">
      <c r="A34" s="310" t="s">
        <v>1671</v>
      </c>
      <c r="B34" s="337"/>
      <c r="C34" s="308"/>
      <c r="D34" s="308"/>
      <c r="E34" s="337"/>
      <c r="F34" s="337"/>
      <c r="G34" s="308"/>
      <c r="H34" s="337"/>
      <c r="I34" s="337"/>
      <c r="J34" s="337"/>
      <c r="K34" s="337"/>
      <c r="L34" s="338"/>
      <c r="N34" s="336"/>
    </row>
    <row r="35" spans="1:14">
      <c r="A35" s="311" t="s">
        <v>1672</v>
      </c>
      <c r="B35" s="337">
        <v>52404</v>
      </c>
      <c r="C35" s="308">
        <v>60843</v>
      </c>
      <c r="D35" s="308">
        <v>65130</v>
      </c>
      <c r="E35" s="337">
        <v>65655</v>
      </c>
      <c r="F35" s="337">
        <v>67897</v>
      </c>
      <c r="G35" s="308">
        <v>68654</v>
      </c>
      <c r="H35" s="337">
        <v>65698</v>
      </c>
      <c r="I35" s="337">
        <v>64407</v>
      </c>
      <c r="J35" s="337">
        <v>62191</v>
      </c>
      <c r="K35" s="314">
        <v>60924</v>
      </c>
      <c r="L35" s="338">
        <v>60597</v>
      </c>
      <c r="N35" s="336"/>
    </row>
    <row r="36" spans="1:14">
      <c r="A36" s="311" t="s">
        <v>1673</v>
      </c>
      <c r="B36" s="337">
        <v>24267</v>
      </c>
      <c r="C36" s="308">
        <v>21464</v>
      </c>
      <c r="D36" s="308">
        <v>21375</v>
      </c>
      <c r="E36" s="337">
        <v>21580</v>
      </c>
      <c r="F36" s="337">
        <v>21713</v>
      </c>
      <c r="G36" s="308">
        <v>19948</v>
      </c>
      <c r="H36" s="337">
        <v>19840</v>
      </c>
      <c r="I36" s="337">
        <v>19882</v>
      </c>
      <c r="J36" s="337">
        <v>19204</v>
      </c>
      <c r="K36" s="314">
        <v>18201</v>
      </c>
      <c r="L36" s="338">
        <v>18057</v>
      </c>
      <c r="N36" s="336"/>
    </row>
    <row r="37" spans="1:14">
      <c r="A37" s="311" t="s">
        <v>1674</v>
      </c>
      <c r="B37" s="337">
        <v>29431</v>
      </c>
      <c r="C37" s="308">
        <v>43679</v>
      </c>
      <c r="D37" s="308">
        <v>50114</v>
      </c>
      <c r="E37" s="337">
        <v>52244</v>
      </c>
      <c r="F37" s="337">
        <v>55528</v>
      </c>
      <c r="G37" s="308">
        <v>57710</v>
      </c>
      <c r="H37" s="337">
        <v>55751</v>
      </c>
      <c r="I37" s="337">
        <v>55070</v>
      </c>
      <c r="J37" s="337">
        <v>55279</v>
      </c>
      <c r="K37" s="314">
        <v>53503</v>
      </c>
      <c r="L37" s="338">
        <v>53156</v>
      </c>
      <c r="N37" s="336"/>
    </row>
    <row r="38" spans="1:14">
      <c r="A38" s="311" t="s">
        <v>1675</v>
      </c>
      <c r="B38" s="337">
        <v>39538</v>
      </c>
      <c r="C38" s="308">
        <v>49810</v>
      </c>
      <c r="D38" s="308">
        <v>54495</v>
      </c>
      <c r="E38" s="337">
        <v>49767</v>
      </c>
      <c r="F38" s="337">
        <v>51184</v>
      </c>
      <c r="G38" s="308">
        <v>49246</v>
      </c>
      <c r="H38" s="337">
        <v>49855</v>
      </c>
      <c r="I38" s="337">
        <v>51665</v>
      </c>
      <c r="J38" s="337">
        <v>50221</v>
      </c>
      <c r="K38" s="314">
        <v>47328</v>
      </c>
      <c r="L38" s="338">
        <v>46558</v>
      </c>
      <c r="N38" s="336"/>
    </row>
    <row r="39" spans="1:14">
      <c r="A39" s="311"/>
      <c r="B39" s="337"/>
      <c r="C39" s="308"/>
      <c r="D39" s="308"/>
      <c r="E39" s="337"/>
      <c r="F39" s="337"/>
      <c r="G39" s="308"/>
      <c r="H39" s="337"/>
      <c r="I39" s="337"/>
      <c r="J39" s="337"/>
      <c r="K39" s="337"/>
      <c r="L39" s="338"/>
      <c r="N39" s="336"/>
    </row>
    <row r="40" spans="1:14">
      <c r="A40" s="311" t="s">
        <v>1676</v>
      </c>
      <c r="B40" s="337">
        <v>12571</v>
      </c>
      <c r="C40" s="308">
        <v>20710</v>
      </c>
      <c r="D40" s="308">
        <v>27984</v>
      </c>
      <c r="E40" s="337">
        <v>30092</v>
      </c>
      <c r="F40" s="337">
        <v>31605</v>
      </c>
      <c r="G40" s="308">
        <v>34088</v>
      </c>
      <c r="H40" s="337">
        <v>35547</v>
      </c>
      <c r="I40" s="337">
        <v>35464</v>
      </c>
      <c r="J40" s="337">
        <v>36086</v>
      </c>
      <c r="K40" s="314">
        <v>35537</v>
      </c>
      <c r="L40" s="338">
        <v>35408</v>
      </c>
      <c r="N40" s="336"/>
    </row>
    <row r="41" spans="1:14">
      <c r="A41" s="311" t="s">
        <v>456</v>
      </c>
      <c r="B41" s="314" t="s">
        <v>1677</v>
      </c>
      <c r="C41" s="312" t="s">
        <v>1677</v>
      </c>
      <c r="D41" s="312" t="s">
        <v>1677</v>
      </c>
      <c r="E41" s="314" t="s">
        <v>1677</v>
      </c>
      <c r="F41" s="314" t="s">
        <v>1677</v>
      </c>
      <c r="G41" s="312" t="s">
        <v>1677</v>
      </c>
      <c r="H41" s="314" t="s">
        <v>1677</v>
      </c>
      <c r="I41" s="314" t="s">
        <v>1677</v>
      </c>
      <c r="J41" s="312" t="s">
        <v>1709</v>
      </c>
      <c r="K41" s="312" t="s">
        <v>1710</v>
      </c>
      <c r="L41" s="339" t="s">
        <v>1709</v>
      </c>
      <c r="N41" s="336"/>
    </row>
    <row r="42" spans="1:14">
      <c r="A42" s="311" t="s">
        <v>1678</v>
      </c>
      <c r="B42" s="314" t="s">
        <v>1677</v>
      </c>
      <c r="C42" s="312" t="s">
        <v>1677</v>
      </c>
      <c r="D42" s="312" t="s">
        <v>1677</v>
      </c>
      <c r="E42" s="314" t="s">
        <v>1677</v>
      </c>
      <c r="F42" s="314" t="s">
        <v>1677</v>
      </c>
      <c r="G42" s="312" t="s">
        <v>1677</v>
      </c>
      <c r="H42" s="314" t="s">
        <v>1677</v>
      </c>
      <c r="I42" s="314" t="s">
        <v>1677</v>
      </c>
      <c r="J42" s="312" t="s">
        <v>1709</v>
      </c>
      <c r="K42" s="312" t="s">
        <v>1710</v>
      </c>
      <c r="L42" s="339" t="s">
        <v>1709</v>
      </c>
      <c r="N42" s="336"/>
    </row>
    <row r="43" spans="1:14">
      <c r="A43" s="311" t="s">
        <v>1679</v>
      </c>
      <c r="B43" s="314" t="s">
        <v>1677</v>
      </c>
      <c r="C43" s="312" t="s">
        <v>1677</v>
      </c>
      <c r="D43" s="312" t="s">
        <v>1677</v>
      </c>
      <c r="E43" s="314" t="s">
        <v>1677</v>
      </c>
      <c r="F43" s="314" t="s">
        <v>1677</v>
      </c>
      <c r="G43" s="312" t="s">
        <v>1677</v>
      </c>
      <c r="H43" s="314" t="s">
        <v>1677</v>
      </c>
      <c r="I43" s="314" t="s">
        <v>1677</v>
      </c>
      <c r="J43" s="312" t="s">
        <v>1709</v>
      </c>
      <c r="K43" s="312" t="s">
        <v>1710</v>
      </c>
      <c r="L43" s="339" t="s">
        <v>1709</v>
      </c>
      <c r="N43" s="336"/>
    </row>
    <row r="44" spans="1:14">
      <c r="A44" s="311" t="s">
        <v>1680</v>
      </c>
      <c r="B44" s="314" t="s">
        <v>1677</v>
      </c>
      <c r="C44" s="312" t="s">
        <v>1677</v>
      </c>
      <c r="D44" s="312" t="s">
        <v>1677</v>
      </c>
      <c r="E44" s="314" t="s">
        <v>1677</v>
      </c>
      <c r="F44" s="314" t="s">
        <v>1677</v>
      </c>
      <c r="G44" s="312" t="s">
        <v>1677</v>
      </c>
      <c r="H44" s="314" t="s">
        <v>1677</v>
      </c>
      <c r="I44" s="314" t="s">
        <v>1677</v>
      </c>
      <c r="J44" s="312" t="s">
        <v>1711</v>
      </c>
      <c r="K44" s="312" t="s">
        <v>1710</v>
      </c>
      <c r="L44" s="339" t="s">
        <v>1711</v>
      </c>
      <c r="N44" s="336"/>
    </row>
    <row r="45" spans="1:14">
      <c r="A45" s="311"/>
      <c r="B45" s="337"/>
      <c r="C45" s="308"/>
      <c r="D45" s="308"/>
      <c r="E45" s="337"/>
      <c r="F45" s="337"/>
      <c r="G45" s="308"/>
      <c r="H45" s="337"/>
      <c r="I45" s="337"/>
      <c r="J45" s="308"/>
      <c r="K45" s="308"/>
      <c r="L45" s="338"/>
      <c r="N45" s="336"/>
    </row>
    <row r="46" spans="1:14">
      <c r="A46" s="311" t="s">
        <v>1681</v>
      </c>
      <c r="B46" s="337">
        <v>30496</v>
      </c>
      <c r="C46" s="308">
        <v>30506</v>
      </c>
      <c r="D46" s="308">
        <v>33566</v>
      </c>
      <c r="E46" s="337">
        <v>34788</v>
      </c>
      <c r="F46" s="337">
        <v>34700</v>
      </c>
      <c r="G46" s="308">
        <v>32921</v>
      </c>
      <c r="H46" s="337">
        <v>30996</v>
      </c>
      <c r="I46" s="337">
        <v>30436</v>
      </c>
      <c r="J46" s="337">
        <v>29380</v>
      </c>
      <c r="K46" s="314">
        <v>31705</v>
      </c>
      <c r="L46" s="338">
        <v>31804</v>
      </c>
      <c r="N46" s="336"/>
    </row>
    <row r="47" spans="1:14">
      <c r="A47" s="311" t="s">
        <v>1682</v>
      </c>
      <c r="B47" s="337">
        <v>20721</v>
      </c>
      <c r="C47" s="308">
        <v>26643</v>
      </c>
      <c r="D47" s="308">
        <v>37356</v>
      </c>
      <c r="E47" s="337">
        <v>42577</v>
      </c>
      <c r="F47" s="337">
        <v>42987</v>
      </c>
      <c r="G47" s="308">
        <v>43154</v>
      </c>
      <c r="H47" s="337">
        <v>43820</v>
      </c>
      <c r="I47" s="337">
        <v>43170</v>
      </c>
      <c r="J47" s="337">
        <v>42880</v>
      </c>
      <c r="K47" s="314">
        <v>41608</v>
      </c>
      <c r="L47" s="338">
        <v>41250</v>
      </c>
      <c r="N47" s="336"/>
    </row>
    <row r="48" spans="1:14">
      <c r="A48" s="311" t="s">
        <v>1683</v>
      </c>
      <c r="B48" s="337">
        <v>17581</v>
      </c>
      <c r="C48" s="308">
        <v>16297</v>
      </c>
      <c r="D48" s="308">
        <v>11968</v>
      </c>
      <c r="E48" s="337">
        <v>13674</v>
      </c>
      <c r="F48" s="337">
        <v>12936</v>
      </c>
      <c r="G48" s="308">
        <v>11440</v>
      </c>
      <c r="H48" s="337">
        <v>12658</v>
      </c>
      <c r="I48" s="337">
        <v>12840</v>
      </c>
      <c r="J48" s="337">
        <v>12588</v>
      </c>
      <c r="K48" s="314">
        <v>11398</v>
      </c>
      <c r="L48" s="338">
        <v>11236</v>
      </c>
      <c r="N48" s="336"/>
    </row>
    <row r="49" spans="1:14">
      <c r="A49" s="315" t="s">
        <v>1684</v>
      </c>
      <c r="B49" s="340">
        <v>33439</v>
      </c>
      <c r="C49" s="341">
        <v>37931</v>
      </c>
      <c r="D49" s="341">
        <v>40640</v>
      </c>
      <c r="E49" s="340">
        <v>42282</v>
      </c>
      <c r="F49" s="340">
        <v>43983</v>
      </c>
      <c r="G49" s="341">
        <v>46066</v>
      </c>
      <c r="H49" s="340">
        <v>46952</v>
      </c>
      <c r="I49" s="342">
        <v>46858</v>
      </c>
      <c r="J49" s="340">
        <v>45472</v>
      </c>
      <c r="K49" s="317">
        <v>43749</v>
      </c>
      <c r="L49" s="343">
        <v>43291</v>
      </c>
      <c r="N49" s="336"/>
    </row>
    <row r="50" spans="1:14" ht="13.5" customHeight="1">
      <c r="A50" s="344"/>
      <c r="B50" s="337"/>
      <c r="C50" s="308"/>
      <c r="D50" s="308"/>
      <c r="E50" s="337"/>
      <c r="F50" s="337"/>
      <c r="G50" s="308"/>
      <c r="H50" s="337"/>
      <c r="I50" s="337"/>
      <c r="J50" s="337"/>
      <c r="K50" s="337"/>
    </row>
    <row r="51" spans="1:14" ht="13.5" customHeight="1">
      <c r="A51" s="345" t="s">
        <v>1712</v>
      </c>
      <c r="B51" s="346"/>
      <c r="C51" s="346"/>
      <c r="D51" s="346"/>
      <c r="E51" s="346"/>
      <c r="F51" s="346"/>
      <c r="G51" s="346"/>
      <c r="H51" s="346"/>
      <c r="I51" s="346"/>
      <c r="J51" s="346"/>
      <c r="K51" s="336"/>
    </row>
    <row r="52" spans="1:14" s="347" customFormat="1" ht="13.5" customHeight="1">
      <c r="A52" s="347" t="s">
        <v>1713</v>
      </c>
      <c r="C52" s="348"/>
      <c r="F52" s="348"/>
      <c r="G52" s="348"/>
      <c r="I52" s="348"/>
      <c r="J52" s="348"/>
    </row>
    <row r="53" spans="1:14" s="347" customFormat="1" ht="13.5" customHeight="1">
      <c r="A53" s="347" t="s">
        <v>1714</v>
      </c>
      <c r="C53" s="348"/>
      <c r="F53" s="348"/>
      <c r="G53" s="348"/>
      <c r="I53" s="348"/>
      <c r="J53" s="348"/>
    </row>
    <row r="54" spans="1:14" s="347" customFormat="1" ht="13.5" customHeight="1">
      <c r="A54" s="347" t="s">
        <v>1715</v>
      </c>
      <c r="B54" s="349"/>
      <c r="C54" s="350"/>
      <c r="D54" s="351"/>
      <c r="E54" s="351"/>
      <c r="F54" s="350"/>
      <c r="G54" s="350"/>
      <c r="H54" s="351"/>
      <c r="I54" s="350"/>
      <c r="J54" s="350"/>
    </row>
    <row r="55" spans="1:14" s="347" customFormat="1" ht="13.5" customHeight="1">
      <c r="A55" s="347" t="s">
        <v>1716</v>
      </c>
      <c r="B55" s="349"/>
      <c r="C55" s="350"/>
      <c r="D55" s="351"/>
      <c r="E55" s="351"/>
      <c r="F55" s="350"/>
      <c r="G55" s="350"/>
      <c r="H55" s="351"/>
      <c r="I55" s="350"/>
      <c r="J55" s="350"/>
    </row>
    <row r="56" spans="1:14" s="347" customFormat="1" ht="13.5" customHeight="1">
      <c r="A56" s="347" t="s">
        <v>1717</v>
      </c>
      <c r="C56" s="348"/>
      <c r="F56" s="348"/>
      <c r="G56" s="348"/>
      <c r="I56" s="348"/>
      <c r="J56" s="348"/>
    </row>
    <row r="57" spans="1:14" ht="13.5" customHeight="1">
      <c r="A57" s="347" t="s">
        <v>1718</v>
      </c>
    </row>
    <row r="58" spans="1:14">
      <c r="A58" s="347"/>
    </row>
  </sheetData>
  <mergeCells count="2">
    <mergeCell ref="A4:A5"/>
    <mergeCell ref="A29:A30"/>
  </mergeCells>
  <phoneticPr fontId="4"/>
  <pageMargins left="0.51181102362204722" right="0.15748031496062992" top="0.98425196850393704" bottom="0.98425196850393704" header="0.51181102362204722" footer="0.51181102362204722"/>
  <pageSetup paperSize="9" scale="83" orientation="portrait" r:id="rId1"/>
  <headerFooter alignWithMargins="0"/>
  <colBreaks count="1" manualBreakCount="1">
    <brk id="13" max="1048575" man="1"/>
  </col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B1" zoomScaleNormal="100" workbookViewId="0"/>
  </sheetViews>
  <sheetFormatPr defaultColWidth="8.875" defaultRowHeight="13.5"/>
  <cols>
    <col min="1" max="1" width="2.125" style="2058" hidden="1" customWidth="1"/>
    <col min="2" max="2" width="17.25" style="2058" customWidth="1"/>
    <col min="3" max="3" width="6.5" style="2058" customWidth="1"/>
    <col min="4" max="22" width="6.75" style="2058" customWidth="1"/>
    <col min="23" max="23" width="7.25" style="2058" customWidth="1"/>
    <col min="24" max="26" width="7.75" style="1178" customWidth="1"/>
    <col min="27" max="28" width="7.75" style="2058" customWidth="1"/>
    <col min="29" max="16384" width="8.875" style="2058"/>
  </cols>
  <sheetData>
    <row r="1" spans="2:26" ht="17.25">
      <c r="B1" s="2057" t="s">
        <v>4519</v>
      </c>
      <c r="O1" s="2097"/>
      <c r="P1" s="2098"/>
    </row>
    <row r="2" spans="2:26" ht="13.5" customHeight="1">
      <c r="B2" s="2059"/>
    </row>
    <row r="3" spans="2:26" ht="13.5" customHeight="1">
      <c r="C3" s="1185"/>
      <c r="D3" s="1185"/>
      <c r="E3" s="1185"/>
      <c r="F3" s="2099"/>
      <c r="G3" s="1185"/>
      <c r="H3" s="1185"/>
      <c r="I3" s="1185"/>
      <c r="J3" s="1185"/>
      <c r="K3" s="2099"/>
      <c r="L3" s="2099"/>
      <c r="M3" s="1185"/>
      <c r="N3" s="1185"/>
      <c r="O3" s="1185"/>
      <c r="P3" s="1185"/>
      <c r="Q3" s="1185"/>
      <c r="R3" s="2099"/>
      <c r="S3" s="2099"/>
      <c r="T3" s="1185"/>
      <c r="U3" s="2099"/>
      <c r="V3" s="2099"/>
      <c r="W3" s="2079" t="s">
        <v>4484</v>
      </c>
    </row>
    <row r="4" spans="2:26" ht="13.5" customHeight="1">
      <c r="B4" s="3760" t="s">
        <v>4485</v>
      </c>
      <c r="C4" s="3755" t="s">
        <v>4520</v>
      </c>
      <c r="D4" s="3754"/>
      <c r="E4" s="3754"/>
      <c r="F4" s="3754"/>
      <c r="G4" s="3754"/>
      <c r="H4" s="3754"/>
      <c r="I4" s="3754"/>
      <c r="J4" s="3754"/>
      <c r="K4" s="3754"/>
      <c r="L4" s="3754"/>
      <c r="M4" s="3754"/>
      <c r="N4" s="3754"/>
      <c r="O4" s="3754"/>
      <c r="P4" s="3754"/>
      <c r="Q4" s="3754"/>
      <c r="R4" s="3754"/>
      <c r="S4" s="3754"/>
      <c r="T4" s="3754"/>
      <c r="U4" s="3754"/>
      <c r="V4" s="3307"/>
      <c r="W4" s="3760" t="s">
        <v>4521</v>
      </c>
    </row>
    <row r="5" spans="2:26" s="1178" customFormat="1" ht="13.5" customHeight="1">
      <c r="B5" s="3301"/>
      <c r="C5" s="3747" t="s">
        <v>688</v>
      </c>
      <c r="D5" s="3754" t="s">
        <v>4443</v>
      </c>
      <c r="E5" s="3307"/>
      <c r="F5" s="3308" t="s">
        <v>4444</v>
      </c>
      <c r="G5" s="3754"/>
      <c r="H5" s="3307"/>
      <c r="I5" s="3308" t="s">
        <v>4445</v>
      </c>
      <c r="J5" s="3307"/>
      <c r="K5" s="3306" t="s">
        <v>4446</v>
      </c>
      <c r="L5" s="3754"/>
      <c r="M5" s="3754"/>
      <c r="N5" s="3307"/>
      <c r="O5" s="2061" t="s">
        <v>4447</v>
      </c>
      <c r="P5" s="3308" t="s">
        <v>4448</v>
      </c>
      <c r="Q5" s="3307"/>
      <c r="R5" s="2081" t="s">
        <v>4449</v>
      </c>
      <c r="S5" s="2082" t="s">
        <v>4450</v>
      </c>
      <c r="T5" s="3306" t="s">
        <v>4451</v>
      </c>
      <c r="U5" s="3754"/>
      <c r="V5" s="3754"/>
      <c r="W5" s="3301"/>
    </row>
    <row r="6" spans="2:26" s="2064" customFormat="1" ht="13.5" customHeight="1">
      <c r="B6" s="3301"/>
      <c r="C6" s="3301"/>
      <c r="D6" s="2083" t="s">
        <v>4489</v>
      </c>
      <c r="E6" s="2061" t="s">
        <v>693</v>
      </c>
      <c r="F6" s="2061" t="s">
        <v>4490</v>
      </c>
      <c r="G6" s="2061" t="s">
        <v>4491</v>
      </c>
      <c r="H6" s="3747" t="s">
        <v>4492</v>
      </c>
      <c r="I6" s="3747" t="s">
        <v>4493</v>
      </c>
      <c r="J6" s="2061" t="s">
        <v>4494</v>
      </c>
      <c r="K6" s="3747" t="s">
        <v>4495</v>
      </c>
      <c r="L6" s="2061" t="s">
        <v>4496</v>
      </c>
      <c r="M6" s="3747" t="s">
        <v>4497</v>
      </c>
      <c r="N6" s="3747" t="s">
        <v>4498</v>
      </c>
      <c r="O6" s="3747" t="s">
        <v>4447</v>
      </c>
      <c r="P6" s="2061" t="s">
        <v>4499</v>
      </c>
      <c r="Q6" s="2061" t="s">
        <v>4500</v>
      </c>
      <c r="R6" s="3763" t="s">
        <v>4501</v>
      </c>
      <c r="S6" s="3764"/>
      <c r="T6" s="2061" t="s">
        <v>4502</v>
      </c>
      <c r="U6" s="2061" t="s">
        <v>4503</v>
      </c>
      <c r="V6" s="3747" t="s">
        <v>693</v>
      </c>
      <c r="W6" s="3301"/>
      <c r="X6" s="1178"/>
      <c r="Y6" s="1361"/>
      <c r="Z6" s="1361"/>
    </row>
    <row r="7" spans="2:26" s="2064" customFormat="1" ht="13.5" customHeight="1">
      <c r="B7" s="3748"/>
      <c r="C7" s="3748"/>
      <c r="D7" s="2085" t="s">
        <v>4505</v>
      </c>
      <c r="E7" s="2065" t="s">
        <v>4506</v>
      </c>
      <c r="F7" s="2066" t="s">
        <v>4507</v>
      </c>
      <c r="G7" s="2066" t="s">
        <v>4507</v>
      </c>
      <c r="H7" s="3748"/>
      <c r="I7" s="3748"/>
      <c r="J7" s="2065" t="s">
        <v>4508</v>
      </c>
      <c r="K7" s="3748"/>
      <c r="L7" s="2065" t="s">
        <v>4509</v>
      </c>
      <c r="M7" s="3748"/>
      <c r="N7" s="3748"/>
      <c r="O7" s="3748"/>
      <c r="P7" s="2065" t="s">
        <v>4448</v>
      </c>
      <c r="Q7" s="2065" t="s">
        <v>4510</v>
      </c>
      <c r="R7" s="3757" t="s">
        <v>4511</v>
      </c>
      <c r="S7" s="3758"/>
      <c r="T7" s="2065" t="s">
        <v>4512</v>
      </c>
      <c r="U7" s="2065" t="s">
        <v>4513</v>
      </c>
      <c r="V7" s="3748"/>
      <c r="W7" s="3748"/>
      <c r="X7" s="1178"/>
      <c r="Y7" s="1361"/>
      <c r="Z7" s="1361"/>
    </row>
    <row r="8" spans="2:26" ht="13.5" customHeight="1">
      <c r="B8" s="1318" t="s">
        <v>3925</v>
      </c>
      <c r="C8" s="1144">
        <v>237</v>
      </c>
      <c r="D8" s="1145">
        <v>51</v>
      </c>
      <c r="E8" s="1145">
        <v>5</v>
      </c>
      <c r="F8" s="1145">
        <v>3</v>
      </c>
      <c r="G8" s="1145">
        <v>6</v>
      </c>
      <c r="H8" s="1145">
        <v>23</v>
      </c>
      <c r="I8" s="1145">
        <v>6</v>
      </c>
      <c r="J8" s="1145">
        <v>11</v>
      </c>
      <c r="K8" s="1145" t="s">
        <v>1677</v>
      </c>
      <c r="L8" s="1145">
        <v>2</v>
      </c>
      <c r="M8" s="1145">
        <v>4</v>
      </c>
      <c r="N8" s="1145">
        <v>21</v>
      </c>
      <c r="O8" s="1145" t="s">
        <v>1677</v>
      </c>
      <c r="P8" s="1145">
        <v>1</v>
      </c>
      <c r="Q8" s="1145">
        <v>1</v>
      </c>
      <c r="R8" s="2100"/>
      <c r="S8" s="828">
        <v>7</v>
      </c>
      <c r="T8" s="1145">
        <v>40</v>
      </c>
      <c r="U8" s="1145">
        <v>21</v>
      </c>
      <c r="V8" s="1145">
        <v>35</v>
      </c>
      <c r="W8" s="1328">
        <v>2268</v>
      </c>
    </row>
    <row r="9" spans="2:26" ht="13.5" customHeight="1">
      <c r="B9" s="1318" t="s">
        <v>4522</v>
      </c>
      <c r="C9" s="1144">
        <v>280</v>
      </c>
      <c r="D9" s="1145">
        <v>55</v>
      </c>
      <c r="E9" s="1145">
        <v>13</v>
      </c>
      <c r="F9" s="1145">
        <v>2</v>
      </c>
      <c r="G9" s="1145">
        <v>4</v>
      </c>
      <c r="H9" s="1145">
        <v>21</v>
      </c>
      <c r="I9" s="1145">
        <v>4</v>
      </c>
      <c r="J9" s="1145">
        <v>11</v>
      </c>
      <c r="K9" s="1145" t="s">
        <v>1677</v>
      </c>
      <c r="L9" s="1145">
        <v>2</v>
      </c>
      <c r="M9" s="1145">
        <v>5</v>
      </c>
      <c r="N9" s="1145">
        <v>15</v>
      </c>
      <c r="O9" s="1145">
        <v>1</v>
      </c>
      <c r="P9" s="1145">
        <v>3</v>
      </c>
      <c r="Q9" s="1145">
        <v>1</v>
      </c>
      <c r="R9" s="2100"/>
      <c r="S9" s="1145">
        <v>17</v>
      </c>
      <c r="T9" s="1145">
        <v>50</v>
      </c>
      <c r="U9" s="1145">
        <v>26</v>
      </c>
      <c r="V9" s="1145">
        <v>50</v>
      </c>
      <c r="W9" s="1328">
        <v>2557</v>
      </c>
    </row>
    <row r="10" spans="2:26" ht="13.5" customHeight="1">
      <c r="B10" s="1318" t="s">
        <v>4523</v>
      </c>
      <c r="C10" s="1144">
        <v>298</v>
      </c>
      <c r="D10" s="1145">
        <v>65</v>
      </c>
      <c r="E10" s="1145">
        <v>15</v>
      </c>
      <c r="F10" s="1145" t="s">
        <v>1677</v>
      </c>
      <c r="G10" s="1145">
        <v>3</v>
      </c>
      <c r="H10" s="1145">
        <v>17</v>
      </c>
      <c r="I10" s="1145">
        <v>3</v>
      </c>
      <c r="J10" s="1145">
        <v>11</v>
      </c>
      <c r="K10" s="1145" t="s">
        <v>1677</v>
      </c>
      <c r="L10" s="1145">
        <v>4</v>
      </c>
      <c r="M10" s="1145">
        <v>4</v>
      </c>
      <c r="N10" s="1145">
        <v>21</v>
      </c>
      <c r="O10" s="1145" t="s">
        <v>1677</v>
      </c>
      <c r="P10" s="1145">
        <v>2</v>
      </c>
      <c r="Q10" s="1145">
        <v>1</v>
      </c>
      <c r="R10" s="1145"/>
      <c r="S10" s="1145">
        <v>9</v>
      </c>
      <c r="T10" s="1145">
        <v>44</v>
      </c>
      <c r="U10" s="1145">
        <v>46</v>
      </c>
      <c r="V10" s="1145">
        <v>53</v>
      </c>
      <c r="W10" s="1328">
        <v>2481</v>
      </c>
    </row>
    <row r="11" spans="2:26" ht="13.5" customHeight="1">
      <c r="B11" s="1318" t="s">
        <v>4524</v>
      </c>
      <c r="C11" s="1144">
        <v>293</v>
      </c>
      <c r="D11" s="1145">
        <v>72</v>
      </c>
      <c r="E11" s="1145">
        <v>27</v>
      </c>
      <c r="F11" s="1145">
        <v>1</v>
      </c>
      <c r="G11" s="1145">
        <v>2</v>
      </c>
      <c r="H11" s="1145">
        <v>17</v>
      </c>
      <c r="I11" s="1145">
        <v>3</v>
      </c>
      <c r="J11" s="1145">
        <v>10</v>
      </c>
      <c r="K11" s="1145" t="s">
        <v>1677</v>
      </c>
      <c r="L11" s="1145">
        <v>5</v>
      </c>
      <c r="M11" s="1145">
        <v>10</v>
      </c>
      <c r="N11" s="1145">
        <v>16</v>
      </c>
      <c r="O11" s="1145" t="s">
        <v>1677</v>
      </c>
      <c r="P11" s="1145">
        <v>2</v>
      </c>
      <c r="Q11" s="1145" t="s">
        <v>1677</v>
      </c>
      <c r="R11" s="1145"/>
      <c r="S11" s="1145">
        <v>6</v>
      </c>
      <c r="T11" s="1145">
        <v>30</v>
      </c>
      <c r="U11" s="1145">
        <v>54</v>
      </c>
      <c r="V11" s="1145">
        <v>38</v>
      </c>
      <c r="W11" s="1328">
        <v>2197</v>
      </c>
    </row>
    <row r="12" spans="2:26" ht="13.5" customHeight="1">
      <c r="B12" s="2073" t="s">
        <v>4525</v>
      </c>
      <c r="C12" s="2101">
        <v>310</v>
      </c>
      <c r="D12" s="2102">
        <v>70</v>
      </c>
      <c r="E12" s="2102">
        <v>25</v>
      </c>
      <c r="F12" s="2102">
        <v>3</v>
      </c>
      <c r="G12" s="2102" t="s">
        <v>3079</v>
      </c>
      <c r="H12" s="2102">
        <v>22</v>
      </c>
      <c r="I12" s="2102">
        <v>2</v>
      </c>
      <c r="J12" s="2102">
        <v>7</v>
      </c>
      <c r="K12" s="2102">
        <v>2</v>
      </c>
      <c r="L12" s="2102" t="s">
        <v>3079</v>
      </c>
      <c r="M12" s="2102">
        <v>7</v>
      </c>
      <c r="N12" s="2102">
        <v>12</v>
      </c>
      <c r="O12" s="2102">
        <v>2</v>
      </c>
      <c r="P12" s="2102">
        <v>2</v>
      </c>
      <c r="Q12" s="2102">
        <v>1</v>
      </c>
      <c r="R12" s="1145"/>
      <c r="S12" s="2102">
        <v>18</v>
      </c>
      <c r="T12" s="2102">
        <v>30</v>
      </c>
      <c r="U12" s="2102">
        <v>71</v>
      </c>
      <c r="V12" s="2102">
        <v>36</v>
      </c>
      <c r="W12" s="2103">
        <v>2135</v>
      </c>
    </row>
    <row r="13" spans="2:26" ht="13.5" customHeight="1">
      <c r="B13" s="2073"/>
      <c r="C13" s="2067"/>
      <c r="D13" s="2068"/>
      <c r="E13" s="2068"/>
      <c r="F13" s="2068"/>
      <c r="G13" s="2068"/>
      <c r="H13" s="2068"/>
      <c r="I13" s="2068"/>
      <c r="J13" s="2068"/>
      <c r="K13" s="2068"/>
      <c r="L13" s="2068"/>
      <c r="M13" s="2068"/>
      <c r="N13" s="2068"/>
      <c r="O13" s="2068"/>
      <c r="P13" s="2068"/>
      <c r="Q13" s="2068"/>
      <c r="R13" s="2068"/>
      <c r="S13" s="2068"/>
      <c r="T13" s="2068"/>
      <c r="U13" s="2068"/>
      <c r="V13" s="2068"/>
      <c r="W13" s="2069"/>
    </row>
    <row r="14" spans="2:26" ht="13.5" customHeight="1">
      <c r="B14" s="1144" t="s">
        <v>3873</v>
      </c>
      <c r="C14" s="2104">
        <v>14</v>
      </c>
      <c r="D14" s="2105">
        <v>4</v>
      </c>
      <c r="E14" s="2105" t="s">
        <v>1677</v>
      </c>
      <c r="F14" s="2068" t="s">
        <v>1677</v>
      </c>
      <c r="G14" s="2068" t="s">
        <v>1677</v>
      </c>
      <c r="H14" s="2106">
        <v>2</v>
      </c>
      <c r="I14" s="2106" t="s">
        <v>1677</v>
      </c>
      <c r="J14" s="2106" t="s">
        <v>1677</v>
      </c>
      <c r="K14" s="2106" t="s">
        <v>1677</v>
      </c>
      <c r="L14" s="2105" t="s">
        <v>1677</v>
      </c>
      <c r="M14" s="2105" t="s">
        <v>1677</v>
      </c>
      <c r="N14" s="2106" t="s">
        <v>1677</v>
      </c>
      <c r="O14" s="2106" t="s">
        <v>1677</v>
      </c>
      <c r="P14" s="2106" t="s">
        <v>1677</v>
      </c>
      <c r="Q14" s="2106" t="s">
        <v>1677</v>
      </c>
      <c r="R14" s="2105"/>
      <c r="S14" s="2106" t="s">
        <v>1677</v>
      </c>
      <c r="T14" s="2105" t="s">
        <v>1677</v>
      </c>
      <c r="U14" s="2105">
        <v>5</v>
      </c>
      <c r="V14" s="2105">
        <v>3</v>
      </c>
      <c r="W14" s="2107">
        <v>149</v>
      </c>
    </row>
    <row r="15" spans="2:26" ht="13.5" customHeight="1">
      <c r="B15" s="1144" t="s">
        <v>3874</v>
      </c>
      <c r="C15" s="2108">
        <v>26</v>
      </c>
      <c r="D15" s="2109">
        <v>6</v>
      </c>
      <c r="E15" s="2109">
        <v>5</v>
      </c>
      <c r="F15" s="2109" t="s">
        <v>1677</v>
      </c>
      <c r="G15" s="2109" t="s">
        <v>1677</v>
      </c>
      <c r="H15" s="2109" t="s">
        <v>1677</v>
      </c>
      <c r="I15" s="2109" t="s">
        <v>1677</v>
      </c>
      <c r="J15" s="2109" t="s">
        <v>1677</v>
      </c>
      <c r="K15" s="2109" t="s">
        <v>1677</v>
      </c>
      <c r="L15" s="2109" t="s">
        <v>1677</v>
      </c>
      <c r="M15" s="2109" t="s">
        <v>1677</v>
      </c>
      <c r="N15" s="2109" t="s">
        <v>1677</v>
      </c>
      <c r="O15" s="2109" t="s">
        <v>1677</v>
      </c>
      <c r="P15" s="2109" t="s">
        <v>1677</v>
      </c>
      <c r="Q15" s="2109" t="s">
        <v>1677</v>
      </c>
      <c r="R15" s="2110"/>
      <c r="S15" s="2109">
        <v>3</v>
      </c>
      <c r="T15" s="2109">
        <v>4</v>
      </c>
      <c r="U15" s="2109">
        <v>7</v>
      </c>
      <c r="V15" s="2110">
        <v>1</v>
      </c>
      <c r="W15" s="2069">
        <v>128</v>
      </c>
    </row>
    <row r="16" spans="2:26" ht="13.5" customHeight="1">
      <c r="B16" s="1144" t="s">
        <v>3875</v>
      </c>
      <c r="C16" s="2104">
        <v>28</v>
      </c>
      <c r="D16" s="2105">
        <v>7</v>
      </c>
      <c r="E16" s="2106">
        <v>2</v>
      </c>
      <c r="F16" s="2106" t="s">
        <v>1677</v>
      </c>
      <c r="G16" s="2106" t="s">
        <v>1677</v>
      </c>
      <c r="H16" s="2105">
        <v>2</v>
      </c>
      <c r="I16" s="2106" t="s">
        <v>1677</v>
      </c>
      <c r="J16" s="2105" t="s">
        <v>1677</v>
      </c>
      <c r="K16" s="2106" t="s">
        <v>1677</v>
      </c>
      <c r="L16" s="2106" t="s">
        <v>1677</v>
      </c>
      <c r="M16" s="2106">
        <v>1</v>
      </c>
      <c r="N16" s="2106" t="s">
        <v>1677</v>
      </c>
      <c r="O16" s="2106" t="s">
        <v>1677</v>
      </c>
      <c r="P16" s="2106">
        <v>1</v>
      </c>
      <c r="Q16" s="2106" t="s">
        <v>1677</v>
      </c>
      <c r="R16" s="2105"/>
      <c r="S16" s="2109">
        <v>1</v>
      </c>
      <c r="T16" s="2106">
        <v>4</v>
      </c>
      <c r="U16" s="2106">
        <v>4</v>
      </c>
      <c r="V16" s="2105">
        <v>6</v>
      </c>
      <c r="W16" s="2107">
        <v>150</v>
      </c>
    </row>
    <row r="17" spans="2:23" ht="13.5" customHeight="1">
      <c r="B17" s="1144" t="s">
        <v>3876</v>
      </c>
      <c r="C17" s="2104">
        <v>24</v>
      </c>
      <c r="D17" s="2105">
        <v>7</v>
      </c>
      <c r="E17" s="2106">
        <v>1</v>
      </c>
      <c r="F17" s="2106" t="s">
        <v>1677</v>
      </c>
      <c r="G17" s="2106" t="s">
        <v>1677</v>
      </c>
      <c r="H17" s="2105">
        <v>3</v>
      </c>
      <c r="I17" s="2106" t="s">
        <v>1677</v>
      </c>
      <c r="J17" s="2106" t="s">
        <v>1677</v>
      </c>
      <c r="K17" s="2106" t="s">
        <v>1677</v>
      </c>
      <c r="L17" s="2106" t="s">
        <v>1677</v>
      </c>
      <c r="M17" s="2105">
        <v>1</v>
      </c>
      <c r="N17" s="2106" t="s">
        <v>1677</v>
      </c>
      <c r="O17" s="2106" t="s">
        <v>1677</v>
      </c>
      <c r="P17" s="2106" t="s">
        <v>1677</v>
      </c>
      <c r="Q17" s="2106" t="s">
        <v>1677</v>
      </c>
      <c r="R17" s="2105"/>
      <c r="S17" s="2105">
        <v>7</v>
      </c>
      <c r="T17" s="2106" t="s">
        <v>1677</v>
      </c>
      <c r="U17" s="2105">
        <v>1</v>
      </c>
      <c r="V17" s="2106">
        <v>4</v>
      </c>
      <c r="W17" s="2107">
        <v>179</v>
      </c>
    </row>
    <row r="18" spans="2:23" ht="13.5" customHeight="1">
      <c r="B18" s="1144" t="s">
        <v>3877</v>
      </c>
      <c r="C18" s="2104">
        <v>20</v>
      </c>
      <c r="D18" s="2105">
        <v>2</v>
      </c>
      <c r="E18" s="2105">
        <v>2</v>
      </c>
      <c r="F18" s="2106" t="s">
        <v>1677</v>
      </c>
      <c r="G18" s="2105" t="s">
        <v>1677</v>
      </c>
      <c r="H18" s="2105">
        <v>4</v>
      </c>
      <c r="I18" s="2105" t="s">
        <v>1677</v>
      </c>
      <c r="J18" s="2105">
        <v>1</v>
      </c>
      <c r="K18" s="2106" t="s">
        <v>1677</v>
      </c>
      <c r="L18" s="2106" t="s">
        <v>1677</v>
      </c>
      <c r="M18" s="2106" t="s">
        <v>1677</v>
      </c>
      <c r="N18" s="2105" t="s">
        <v>1677</v>
      </c>
      <c r="O18" s="2106" t="s">
        <v>1677</v>
      </c>
      <c r="P18" s="2106" t="s">
        <v>1677</v>
      </c>
      <c r="Q18" s="2106" t="s">
        <v>1677</v>
      </c>
      <c r="R18" s="2105"/>
      <c r="S18" s="2106" t="s">
        <v>1677</v>
      </c>
      <c r="T18" s="2105" t="s">
        <v>1677</v>
      </c>
      <c r="U18" s="2111">
        <v>10</v>
      </c>
      <c r="V18" s="2105">
        <v>1</v>
      </c>
      <c r="W18" s="2107">
        <v>270</v>
      </c>
    </row>
    <row r="19" spans="2:23" ht="13.5" customHeight="1">
      <c r="B19" s="1144" t="s">
        <v>3878</v>
      </c>
      <c r="C19" s="2104">
        <v>28</v>
      </c>
      <c r="D19" s="2105">
        <v>2</v>
      </c>
      <c r="E19" s="2106">
        <v>1</v>
      </c>
      <c r="F19" s="2106">
        <v>1</v>
      </c>
      <c r="G19" s="2106" t="s">
        <v>1677</v>
      </c>
      <c r="H19" s="2105">
        <v>2</v>
      </c>
      <c r="I19" s="2106">
        <v>2</v>
      </c>
      <c r="J19" s="2105">
        <v>1</v>
      </c>
      <c r="K19" s="2106">
        <v>1</v>
      </c>
      <c r="L19" s="2106" t="s">
        <v>1677</v>
      </c>
      <c r="M19" s="2106" t="s">
        <v>1677</v>
      </c>
      <c r="N19" s="2105" t="s">
        <v>1677</v>
      </c>
      <c r="O19" s="2106">
        <v>1</v>
      </c>
      <c r="P19" s="2106" t="s">
        <v>1677</v>
      </c>
      <c r="Q19" s="2106">
        <v>1</v>
      </c>
      <c r="R19" s="2105"/>
      <c r="S19" s="2106">
        <v>2</v>
      </c>
      <c r="T19" s="2105" t="s">
        <v>1677</v>
      </c>
      <c r="U19" s="2111">
        <v>12</v>
      </c>
      <c r="V19" s="2105">
        <v>2</v>
      </c>
      <c r="W19" s="2107">
        <v>221</v>
      </c>
    </row>
    <row r="20" spans="2:23" ht="13.5" customHeight="1">
      <c r="B20" s="1144"/>
      <c r="C20" s="2112"/>
      <c r="D20" s="2113"/>
      <c r="E20" s="2113"/>
      <c r="F20" s="2113"/>
      <c r="G20" s="2113"/>
      <c r="H20" s="2113"/>
      <c r="I20" s="2113"/>
      <c r="J20" s="2113"/>
      <c r="K20" s="2113"/>
      <c r="L20" s="2113"/>
      <c r="M20" s="2113"/>
      <c r="N20" s="2113"/>
      <c r="O20" s="2113"/>
      <c r="P20" s="2113"/>
      <c r="Q20" s="2113"/>
      <c r="R20" s="2113"/>
      <c r="S20" s="2113"/>
      <c r="T20" s="2113"/>
      <c r="U20" s="2113"/>
      <c r="V20" s="2113"/>
      <c r="W20" s="1180"/>
    </row>
    <row r="21" spans="2:23" ht="13.5" customHeight="1">
      <c r="B21" s="1144" t="s">
        <v>3879</v>
      </c>
      <c r="C21" s="2104">
        <v>31</v>
      </c>
      <c r="D21" s="2105">
        <v>8</v>
      </c>
      <c r="E21" s="2106">
        <v>2</v>
      </c>
      <c r="F21" s="2106" t="s">
        <v>1677</v>
      </c>
      <c r="G21" s="2105" t="s">
        <v>1677</v>
      </c>
      <c r="H21" s="2105">
        <v>2</v>
      </c>
      <c r="I21" s="2106" t="s">
        <v>1677</v>
      </c>
      <c r="J21" s="2105" t="s">
        <v>1677</v>
      </c>
      <c r="K21" s="2106" t="s">
        <v>1677</v>
      </c>
      <c r="L21" s="2106" t="s">
        <v>1677</v>
      </c>
      <c r="M21" s="2106" t="s">
        <v>1677</v>
      </c>
      <c r="N21" s="2105">
        <v>9</v>
      </c>
      <c r="O21" s="2106" t="s">
        <v>1677</v>
      </c>
      <c r="P21" s="2106" t="s">
        <v>1677</v>
      </c>
      <c r="Q21" s="2106" t="s">
        <v>1677</v>
      </c>
      <c r="R21" s="2105"/>
      <c r="S21" s="2105" t="s">
        <v>1677</v>
      </c>
      <c r="T21" s="2105" t="s">
        <v>1677</v>
      </c>
      <c r="U21" s="2105">
        <v>9</v>
      </c>
      <c r="V21" s="2106">
        <v>1</v>
      </c>
      <c r="W21" s="2107">
        <v>253</v>
      </c>
    </row>
    <row r="22" spans="2:23" ht="13.5" customHeight="1">
      <c r="B22" s="1144" t="s">
        <v>3880</v>
      </c>
      <c r="C22" s="2104">
        <v>22</v>
      </c>
      <c r="D22" s="2105">
        <v>12</v>
      </c>
      <c r="E22" s="2106">
        <v>1</v>
      </c>
      <c r="F22" s="2106" t="s">
        <v>1677</v>
      </c>
      <c r="G22" s="2105" t="s">
        <v>1677</v>
      </c>
      <c r="H22" s="2105" t="s">
        <v>1677</v>
      </c>
      <c r="I22" s="2105" t="s">
        <v>1677</v>
      </c>
      <c r="J22" s="2106" t="s">
        <v>1677</v>
      </c>
      <c r="K22" s="2106" t="s">
        <v>1677</v>
      </c>
      <c r="L22" s="2106" t="s">
        <v>1677</v>
      </c>
      <c r="M22" s="2106">
        <v>1</v>
      </c>
      <c r="N22" s="2106" t="s">
        <v>1677</v>
      </c>
      <c r="O22" s="2106">
        <v>1</v>
      </c>
      <c r="P22" s="2106" t="s">
        <v>1677</v>
      </c>
      <c r="Q22" s="2106" t="s">
        <v>1677</v>
      </c>
      <c r="R22" s="2105"/>
      <c r="S22" s="2106" t="s">
        <v>1677</v>
      </c>
      <c r="T22" s="2105">
        <v>5</v>
      </c>
      <c r="U22" s="2105">
        <v>1</v>
      </c>
      <c r="V22" s="2106">
        <v>1</v>
      </c>
      <c r="W22" s="2107">
        <v>85</v>
      </c>
    </row>
    <row r="23" spans="2:23" ht="13.5" customHeight="1">
      <c r="B23" s="1144" t="s">
        <v>3881</v>
      </c>
      <c r="C23" s="2114">
        <v>29</v>
      </c>
      <c r="D23" s="2105">
        <v>5</v>
      </c>
      <c r="E23" s="2106">
        <v>1</v>
      </c>
      <c r="F23" s="2105" t="s">
        <v>1677</v>
      </c>
      <c r="G23" s="2106" t="s">
        <v>1677</v>
      </c>
      <c r="H23" s="2105">
        <v>2</v>
      </c>
      <c r="I23" s="2105" t="s">
        <v>1677</v>
      </c>
      <c r="J23" s="2106">
        <v>2</v>
      </c>
      <c r="K23" s="2106">
        <v>1</v>
      </c>
      <c r="L23" s="2106" t="s">
        <v>1677</v>
      </c>
      <c r="M23" s="2105">
        <v>2</v>
      </c>
      <c r="N23" s="2105">
        <v>1</v>
      </c>
      <c r="O23" s="2106" t="s">
        <v>1677</v>
      </c>
      <c r="P23" s="2106" t="s">
        <v>1677</v>
      </c>
      <c r="Q23" s="2106" t="s">
        <v>1677</v>
      </c>
      <c r="R23" s="2105"/>
      <c r="S23" s="2106" t="s">
        <v>1677</v>
      </c>
      <c r="T23" s="2105">
        <v>3</v>
      </c>
      <c r="U23" s="2105">
        <v>7</v>
      </c>
      <c r="V23" s="2105">
        <v>5</v>
      </c>
      <c r="W23" s="2107">
        <v>159</v>
      </c>
    </row>
    <row r="24" spans="2:23" ht="13.5" customHeight="1">
      <c r="B24" s="1144" t="s">
        <v>3882</v>
      </c>
      <c r="C24" s="2104">
        <v>35</v>
      </c>
      <c r="D24" s="2105">
        <v>4</v>
      </c>
      <c r="E24" s="2106">
        <v>1</v>
      </c>
      <c r="F24" s="2106">
        <v>1</v>
      </c>
      <c r="G24" s="2106" t="s">
        <v>1677</v>
      </c>
      <c r="H24" s="2105">
        <v>3</v>
      </c>
      <c r="I24" s="2105" t="s">
        <v>1677</v>
      </c>
      <c r="J24" s="2105">
        <v>1</v>
      </c>
      <c r="K24" s="2106" t="s">
        <v>1677</v>
      </c>
      <c r="L24" s="2106" t="s">
        <v>1677</v>
      </c>
      <c r="M24" s="2106">
        <v>2</v>
      </c>
      <c r="N24" s="2105">
        <v>2</v>
      </c>
      <c r="O24" s="2106" t="s">
        <v>1677</v>
      </c>
      <c r="P24" s="2106" t="s">
        <v>1677</v>
      </c>
      <c r="Q24" s="2106" t="s">
        <v>1677</v>
      </c>
      <c r="R24" s="2105"/>
      <c r="S24" s="2105">
        <v>5</v>
      </c>
      <c r="T24" s="2105">
        <v>7</v>
      </c>
      <c r="U24" s="2105">
        <v>6</v>
      </c>
      <c r="V24" s="2105">
        <v>3</v>
      </c>
      <c r="W24" s="2107">
        <v>189</v>
      </c>
    </row>
    <row r="25" spans="2:23" ht="13.5" customHeight="1">
      <c r="B25" s="1144" t="s">
        <v>3883</v>
      </c>
      <c r="C25" s="2104">
        <v>32</v>
      </c>
      <c r="D25" s="2105">
        <v>7</v>
      </c>
      <c r="E25" s="2105">
        <v>1</v>
      </c>
      <c r="F25" s="2105">
        <v>1</v>
      </c>
      <c r="G25" s="2105" t="s">
        <v>1677</v>
      </c>
      <c r="H25" s="2105">
        <v>2</v>
      </c>
      <c r="I25" s="2106" t="s">
        <v>1677</v>
      </c>
      <c r="J25" s="2105">
        <v>1</v>
      </c>
      <c r="K25" s="2106" t="s">
        <v>1677</v>
      </c>
      <c r="L25" s="2106" t="s">
        <v>1677</v>
      </c>
      <c r="M25" s="2106" t="s">
        <v>1677</v>
      </c>
      <c r="N25" s="2106" t="s">
        <v>1677</v>
      </c>
      <c r="O25" s="2106" t="s">
        <v>1677</v>
      </c>
      <c r="P25" s="2105">
        <v>1</v>
      </c>
      <c r="Q25" s="2105" t="s">
        <v>1677</v>
      </c>
      <c r="R25" s="2105"/>
      <c r="S25" s="2106" t="s">
        <v>1677</v>
      </c>
      <c r="T25" s="2105">
        <v>7</v>
      </c>
      <c r="U25" s="2105">
        <v>3</v>
      </c>
      <c r="V25" s="2105">
        <v>9</v>
      </c>
      <c r="W25" s="2107">
        <v>218</v>
      </c>
    </row>
    <row r="26" spans="2:23" ht="13.5" customHeight="1">
      <c r="B26" s="1147" t="s">
        <v>3884</v>
      </c>
      <c r="C26" s="2115">
        <v>21</v>
      </c>
      <c r="D26" s="2116">
        <v>6</v>
      </c>
      <c r="E26" s="2116">
        <v>8</v>
      </c>
      <c r="F26" s="2117" t="s">
        <v>1677</v>
      </c>
      <c r="G26" s="2116" t="s">
        <v>1677</v>
      </c>
      <c r="H26" s="2116" t="s">
        <v>1677</v>
      </c>
      <c r="I26" s="2116" t="s">
        <v>1677</v>
      </c>
      <c r="J26" s="2117">
        <v>1</v>
      </c>
      <c r="K26" s="2117" t="s">
        <v>1677</v>
      </c>
      <c r="L26" s="2117" t="s">
        <v>1677</v>
      </c>
      <c r="M26" s="2117" t="s">
        <v>1677</v>
      </c>
      <c r="N26" s="2116" t="s">
        <v>1677</v>
      </c>
      <c r="O26" s="2117" t="s">
        <v>1677</v>
      </c>
      <c r="P26" s="2117" t="s">
        <v>1677</v>
      </c>
      <c r="Q26" s="2117" t="s">
        <v>1677</v>
      </c>
      <c r="R26" s="2116"/>
      <c r="S26" s="2117" t="s">
        <v>1677</v>
      </c>
      <c r="T26" s="2117" t="s">
        <v>1677</v>
      </c>
      <c r="U26" s="2116">
        <v>6</v>
      </c>
      <c r="V26" s="2116" t="s">
        <v>1677</v>
      </c>
      <c r="W26" s="2118">
        <v>134</v>
      </c>
    </row>
    <row r="27" spans="2:23" ht="13.5" customHeight="1">
      <c r="B27" s="1145"/>
      <c r="C27" s="1145"/>
      <c r="D27" s="1145"/>
      <c r="E27" s="1145"/>
      <c r="F27" s="1145"/>
      <c r="G27" s="1145"/>
      <c r="H27" s="1145"/>
      <c r="I27" s="1145"/>
      <c r="J27" s="1145"/>
      <c r="K27" s="1145"/>
      <c r="L27" s="1145"/>
      <c r="M27" s="1145"/>
      <c r="N27" s="1145"/>
      <c r="O27" s="1145"/>
      <c r="P27" s="1145"/>
      <c r="Q27" s="1145"/>
      <c r="R27" s="1145"/>
      <c r="S27" s="1145"/>
      <c r="T27" s="1145"/>
      <c r="U27" s="1145"/>
      <c r="V27" s="1145"/>
      <c r="W27" s="1145"/>
    </row>
    <row r="28" spans="2:23">
      <c r="B28" s="2076" t="s">
        <v>4482</v>
      </c>
    </row>
  </sheetData>
  <mergeCells count="19">
    <mergeCell ref="K6:K7"/>
    <mergeCell ref="M6:M7"/>
    <mergeCell ref="N6:N7"/>
    <mergeCell ref="O6:O7"/>
    <mergeCell ref="B4:B7"/>
    <mergeCell ref="C4:V4"/>
    <mergeCell ref="W4:W7"/>
    <mergeCell ref="C5:C7"/>
    <mergeCell ref="D5:E5"/>
    <mergeCell ref="F5:H5"/>
    <mergeCell ref="I5:J5"/>
    <mergeCell ref="K5:N5"/>
    <mergeCell ref="P5:Q5"/>
    <mergeCell ref="T5:V5"/>
    <mergeCell ref="R6:S6"/>
    <mergeCell ref="V6:V7"/>
    <mergeCell ref="R7:S7"/>
    <mergeCell ref="H6:H7"/>
    <mergeCell ref="I6:I7"/>
  </mergeCells>
  <phoneticPr fontId="4"/>
  <pageMargins left="0.19685039370078741" right="0.19685039370078741" top="1.1811023622047245" bottom="1.1811023622047245" header="0.51181102362204722" footer="0.51181102362204722"/>
  <pageSetup paperSize="9" scale="90" orientation="landscape" r:id="rId1"/>
  <headerFooter alignWithMargins="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workbookViewId="0"/>
  </sheetViews>
  <sheetFormatPr defaultRowHeight="13.5"/>
  <cols>
    <col min="1" max="1" width="2.125" style="104" customWidth="1"/>
    <col min="2" max="2" width="20.5" style="104" customWidth="1"/>
    <col min="3" max="4" width="9" style="104"/>
    <col min="5" max="5" width="10.5" style="104" bestFit="1" customWidth="1"/>
    <col min="6" max="8" width="11.625" style="104" customWidth="1"/>
    <col min="9" max="16384" width="9" style="104"/>
  </cols>
  <sheetData>
    <row r="1" spans="2:9" ht="17.25">
      <c r="B1" s="208" t="s">
        <v>4526</v>
      </c>
    </row>
    <row r="3" spans="2:9">
      <c r="B3" s="135"/>
      <c r="C3" s="135"/>
      <c r="D3" s="135"/>
      <c r="E3" s="135"/>
      <c r="F3" s="135"/>
      <c r="G3" s="135"/>
      <c r="H3" s="734" t="s">
        <v>4527</v>
      </c>
    </row>
    <row r="4" spans="2:9">
      <c r="B4" s="3300" t="s">
        <v>4528</v>
      </c>
      <c r="C4" s="3300" t="s">
        <v>2130</v>
      </c>
      <c r="D4" s="3300" t="s">
        <v>4529</v>
      </c>
      <c r="E4" s="3173" t="s">
        <v>4530</v>
      </c>
      <c r="F4" s="1465" t="s">
        <v>4531</v>
      </c>
      <c r="G4" s="1251" t="s">
        <v>4532</v>
      </c>
      <c r="H4" s="1193" t="s">
        <v>4533</v>
      </c>
    </row>
    <row r="5" spans="2:9">
      <c r="B5" s="3345"/>
      <c r="C5" s="3345"/>
      <c r="D5" s="3345"/>
      <c r="E5" s="3607"/>
      <c r="F5" s="983" t="s">
        <v>4534</v>
      </c>
      <c r="G5" s="2119" t="s">
        <v>4535</v>
      </c>
      <c r="H5" s="1151" t="s">
        <v>4536</v>
      </c>
    </row>
    <row r="6" spans="2:9">
      <c r="B6" s="622" t="s">
        <v>4537</v>
      </c>
      <c r="C6" s="1769">
        <v>157413</v>
      </c>
      <c r="D6" s="1769">
        <v>52493</v>
      </c>
      <c r="E6" s="1769">
        <v>2346</v>
      </c>
      <c r="F6" s="1769">
        <v>26854</v>
      </c>
      <c r="G6" s="1050">
        <v>12693</v>
      </c>
      <c r="H6" s="2120">
        <v>63027</v>
      </c>
      <c r="I6" s="616"/>
    </row>
    <row r="7" spans="2:9">
      <c r="B7" s="624" t="s">
        <v>4538</v>
      </c>
      <c r="C7" s="807">
        <v>166994</v>
      </c>
      <c r="D7" s="807">
        <v>50631</v>
      </c>
      <c r="E7" s="807">
        <v>2639</v>
      </c>
      <c r="F7" s="807">
        <v>30635</v>
      </c>
      <c r="G7" s="807">
        <v>15504</v>
      </c>
      <c r="H7" s="2120">
        <v>67585</v>
      </c>
      <c r="I7" s="616"/>
    </row>
    <row r="8" spans="2:9">
      <c r="B8" s="624" t="s">
        <v>4539</v>
      </c>
      <c r="C8" s="807">
        <v>156867</v>
      </c>
      <c r="D8" s="807">
        <v>51107</v>
      </c>
      <c r="E8" s="807">
        <v>2058</v>
      </c>
      <c r="F8" s="807">
        <v>27763</v>
      </c>
      <c r="G8" s="806">
        <v>17570</v>
      </c>
      <c r="H8" s="2120">
        <v>58369</v>
      </c>
      <c r="I8" s="616"/>
    </row>
    <row r="9" spans="2:9">
      <c r="B9" s="624" t="s">
        <v>4540</v>
      </c>
      <c r="C9" s="806">
        <v>175347</v>
      </c>
      <c r="D9" s="806">
        <v>51958</v>
      </c>
      <c r="E9" s="807">
        <v>2864</v>
      </c>
      <c r="F9" s="806">
        <v>27133</v>
      </c>
      <c r="G9" s="806">
        <v>18052</v>
      </c>
      <c r="H9" s="2120">
        <v>75340</v>
      </c>
      <c r="I9" s="616"/>
    </row>
    <row r="10" spans="2:9">
      <c r="B10" s="1136" t="s">
        <v>4541</v>
      </c>
      <c r="C10" s="1540">
        <v>191274</v>
      </c>
      <c r="D10" s="1541">
        <v>56090</v>
      </c>
      <c r="E10" s="1541">
        <v>2227</v>
      </c>
      <c r="F10" s="1541">
        <v>22781</v>
      </c>
      <c r="G10" s="811">
        <v>22865</v>
      </c>
      <c r="H10" s="2121">
        <v>87311</v>
      </c>
      <c r="I10" s="616"/>
    </row>
    <row r="11" spans="2:9">
      <c r="B11" s="135"/>
      <c r="C11" s="135"/>
      <c r="D11" s="135"/>
      <c r="E11" s="135"/>
      <c r="F11" s="135"/>
      <c r="G11" s="135"/>
      <c r="H11" s="135"/>
    </row>
    <row r="12" spans="2:9">
      <c r="B12" s="110" t="s">
        <v>4542</v>
      </c>
      <c r="C12" s="135"/>
      <c r="D12" s="135"/>
      <c r="E12" s="135"/>
      <c r="F12" s="135"/>
      <c r="G12" s="135"/>
      <c r="H12" s="135"/>
    </row>
    <row r="13" spans="2:9">
      <c r="B13" s="110"/>
    </row>
  </sheetData>
  <mergeCells count="4">
    <mergeCell ref="B4:B5"/>
    <mergeCell ref="C4:C5"/>
    <mergeCell ref="D4:D5"/>
    <mergeCell ref="E4:E5"/>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workbookViewId="0"/>
  </sheetViews>
  <sheetFormatPr defaultRowHeight="13.5"/>
  <cols>
    <col min="1" max="1" width="2.125" style="2123" customWidth="1"/>
    <col min="2" max="2" width="17.25" style="2123" customWidth="1"/>
    <col min="3" max="4" width="15.625" style="2123" customWidth="1"/>
    <col min="5" max="16384" width="9" style="2123"/>
  </cols>
  <sheetData>
    <row r="1" spans="2:4" ht="17.25">
      <c r="B1" s="2122" t="s">
        <v>4543</v>
      </c>
    </row>
    <row r="2" spans="2:4">
      <c r="D2" s="2124" t="s">
        <v>4544</v>
      </c>
    </row>
    <row r="3" spans="2:4" ht="27">
      <c r="B3" s="2125" t="s">
        <v>4545</v>
      </c>
      <c r="C3" s="2126" t="s">
        <v>4546</v>
      </c>
      <c r="D3" s="2127" t="s">
        <v>4547</v>
      </c>
    </row>
    <row r="4" spans="2:4">
      <c r="B4" s="2128" t="s">
        <v>3925</v>
      </c>
      <c r="C4" s="2129">
        <v>221708</v>
      </c>
      <c r="D4" s="2130">
        <v>107241</v>
      </c>
    </row>
    <row r="5" spans="2:4">
      <c r="B5" s="2128" t="s">
        <v>3679</v>
      </c>
      <c r="C5" s="2129">
        <v>230165</v>
      </c>
      <c r="D5" s="2130">
        <v>95364</v>
      </c>
    </row>
    <row r="6" spans="2:4">
      <c r="B6" s="2128" t="s">
        <v>3680</v>
      </c>
      <c r="C6" s="2129">
        <v>233576</v>
      </c>
      <c r="D6" s="2130">
        <v>103771</v>
      </c>
    </row>
    <row r="7" spans="2:4">
      <c r="B7" s="2128" t="s">
        <v>2373</v>
      </c>
      <c r="C7" s="2129">
        <v>237229</v>
      </c>
      <c r="D7" s="2130">
        <v>111895</v>
      </c>
    </row>
    <row r="8" spans="2:4">
      <c r="B8" s="2131" t="s">
        <v>3683</v>
      </c>
      <c r="C8" s="2132">
        <v>249565</v>
      </c>
      <c r="D8" s="2133">
        <v>119196</v>
      </c>
    </row>
    <row r="9" spans="2:4">
      <c r="B9" s="2134"/>
      <c r="C9" s="2135"/>
      <c r="D9" s="2136"/>
    </row>
    <row r="10" spans="2:4">
      <c r="B10" s="2134" t="s">
        <v>3684</v>
      </c>
      <c r="C10" s="2137">
        <v>21863</v>
      </c>
      <c r="D10" s="2138">
        <v>14532</v>
      </c>
    </row>
    <row r="11" spans="2:4">
      <c r="B11" s="2134" t="s">
        <v>3480</v>
      </c>
      <c r="C11" s="2137">
        <v>11462</v>
      </c>
      <c r="D11" s="2138">
        <v>4537</v>
      </c>
    </row>
    <row r="12" spans="2:4">
      <c r="B12" s="2134" t="s">
        <v>3481</v>
      </c>
      <c r="C12" s="2139">
        <v>17272</v>
      </c>
      <c r="D12" s="2140">
        <v>6926</v>
      </c>
    </row>
    <row r="13" spans="2:4">
      <c r="B13" s="2134" t="s">
        <v>3482</v>
      </c>
      <c r="C13" s="2137">
        <v>16582</v>
      </c>
      <c r="D13" s="2138">
        <v>6758</v>
      </c>
    </row>
    <row r="14" spans="2:4">
      <c r="B14" s="2134" t="s">
        <v>3483</v>
      </c>
      <c r="C14" s="2139">
        <v>27299</v>
      </c>
      <c r="D14" s="2140">
        <v>11985</v>
      </c>
    </row>
    <row r="15" spans="2:4">
      <c r="B15" s="2134" t="s">
        <v>3484</v>
      </c>
      <c r="C15" s="2137">
        <v>18149</v>
      </c>
      <c r="D15" s="2138">
        <v>8619</v>
      </c>
    </row>
    <row r="16" spans="2:4">
      <c r="B16" s="2134"/>
      <c r="C16" s="2139"/>
      <c r="D16" s="2140"/>
    </row>
    <row r="17" spans="2:4">
      <c r="B17" s="2134" t="s">
        <v>3485</v>
      </c>
      <c r="C17" s="2139">
        <v>24788</v>
      </c>
      <c r="D17" s="2140">
        <v>12160</v>
      </c>
    </row>
    <row r="18" spans="2:4">
      <c r="B18" s="2134" t="s">
        <v>3486</v>
      </c>
      <c r="C18" s="2139">
        <v>37324</v>
      </c>
      <c r="D18" s="2140">
        <v>18668</v>
      </c>
    </row>
    <row r="19" spans="2:4">
      <c r="B19" s="2134" t="s">
        <v>3487</v>
      </c>
      <c r="C19" s="2139">
        <v>19000</v>
      </c>
      <c r="D19" s="2140">
        <v>7685</v>
      </c>
    </row>
    <row r="20" spans="2:4">
      <c r="B20" s="2134" t="s">
        <v>3488</v>
      </c>
      <c r="C20" s="2141">
        <v>25796</v>
      </c>
      <c r="D20" s="2142">
        <v>11602</v>
      </c>
    </row>
    <row r="21" spans="2:4">
      <c r="B21" s="2134" t="s">
        <v>3489</v>
      </c>
      <c r="C21" s="2141">
        <v>19500</v>
      </c>
      <c r="D21" s="2142">
        <v>11080</v>
      </c>
    </row>
    <row r="22" spans="2:4">
      <c r="B22" s="2143" t="s">
        <v>3490</v>
      </c>
      <c r="C22" s="2144">
        <v>10530</v>
      </c>
      <c r="D22" s="2145">
        <v>4644</v>
      </c>
    </row>
    <row r="24" spans="2:4">
      <c r="B24" s="2146" t="s">
        <v>4548</v>
      </c>
    </row>
    <row r="25" spans="2:4">
      <c r="B25" s="2147" t="s">
        <v>4549</v>
      </c>
    </row>
    <row r="26" spans="2:4">
      <c r="B26" s="2147" t="s">
        <v>4550</v>
      </c>
    </row>
  </sheetData>
  <phoneticPr fontId="4"/>
  <pageMargins left="0.7" right="0.7" top="0.75" bottom="0.75" header="0.3" footer="0.3"/>
  <pageSetup paperSize="9" orientation="portrait"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
  <sheetViews>
    <sheetView workbookViewId="0"/>
  </sheetViews>
  <sheetFormatPr defaultColWidth="13.75" defaultRowHeight="13.5"/>
  <cols>
    <col min="1" max="1" width="2.125" style="747" customWidth="1"/>
    <col min="2" max="2" width="21.125" style="747" customWidth="1"/>
    <col min="3" max="4" width="16.625" style="747" customWidth="1"/>
    <col min="5" max="16384" width="13.75" style="747"/>
  </cols>
  <sheetData>
    <row r="1" spans="2:4" ht="17.25">
      <c r="B1" s="1312" t="s">
        <v>4551</v>
      </c>
    </row>
    <row r="3" spans="2:4">
      <c r="C3" s="2148"/>
      <c r="D3" s="694" t="s">
        <v>4552</v>
      </c>
    </row>
    <row r="4" spans="2:4">
      <c r="B4" s="3300" t="s">
        <v>4553</v>
      </c>
      <c r="C4" s="3593" t="s">
        <v>4554</v>
      </c>
      <c r="D4" s="2149"/>
    </row>
    <row r="5" spans="2:4" ht="13.5" customHeight="1">
      <c r="B5" s="3440"/>
      <c r="C5" s="3455"/>
      <c r="D5" s="979" t="s">
        <v>4555</v>
      </c>
    </row>
    <row r="6" spans="2:4">
      <c r="B6" s="2150" t="s">
        <v>3717</v>
      </c>
      <c r="C6" s="2151">
        <v>140593</v>
      </c>
      <c r="D6" s="1055">
        <v>78030</v>
      </c>
    </row>
    <row r="7" spans="2:4">
      <c r="B7" s="2150" t="s">
        <v>4556</v>
      </c>
      <c r="C7" s="2151">
        <v>141799</v>
      </c>
      <c r="D7" s="1055">
        <v>79690</v>
      </c>
    </row>
    <row r="8" spans="2:4">
      <c r="B8" s="2150" t="s">
        <v>4557</v>
      </c>
      <c r="C8" s="2151">
        <v>143815</v>
      </c>
      <c r="D8" s="2152">
        <v>81660</v>
      </c>
    </row>
    <row r="9" spans="2:4">
      <c r="B9" s="2153" t="s">
        <v>4558</v>
      </c>
      <c r="C9" s="2154">
        <v>144642</v>
      </c>
      <c r="D9" s="1055">
        <v>83224</v>
      </c>
    </row>
    <row r="10" spans="2:4">
      <c r="B10" s="2155" t="s">
        <v>4559</v>
      </c>
      <c r="C10" s="2156">
        <v>145391</v>
      </c>
      <c r="D10" s="1063">
        <v>86207</v>
      </c>
    </row>
    <row r="12" spans="2:4">
      <c r="B12" s="748" t="s">
        <v>4560</v>
      </c>
    </row>
    <row r="13" spans="2:4">
      <c r="B13" s="345"/>
    </row>
  </sheetData>
  <mergeCells count="2">
    <mergeCell ref="B4:B5"/>
    <mergeCell ref="C4:C5"/>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workbookViewId="0"/>
  </sheetViews>
  <sheetFormatPr defaultRowHeight="13.5"/>
  <cols>
    <col min="1" max="1" width="2.125" style="1420" customWidth="1"/>
    <col min="2" max="2" width="17.625" style="1420" customWidth="1"/>
    <col min="3" max="3" width="10.625" style="1420" customWidth="1"/>
    <col min="4" max="4" width="13.625" style="1420" customWidth="1"/>
    <col min="5" max="5" width="10.625" style="1420" customWidth="1"/>
    <col min="6" max="6" width="15.625" style="1420" customWidth="1"/>
    <col min="7" max="7" width="10.625" style="1420" customWidth="1"/>
    <col min="8" max="8" width="15.625" style="1420" customWidth="1"/>
    <col min="9" max="9" width="10.625" style="1420" customWidth="1"/>
    <col min="10" max="10" width="12.5" style="1420" bestFit="1" customWidth="1"/>
    <col min="11" max="16384" width="9" style="1420"/>
  </cols>
  <sheetData>
    <row r="1" spans="1:28" ht="17.25">
      <c r="B1" s="297" t="s">
        <v>4561</v>
      </c>
    </row>
    <row r="3" spans="1:28">
      <c r="A3" s="277"/>
      <c r="B3" s="1802" t="s">
        <v>4562</v>
      </c>
      <c r="C3" s="1802"/>
      <c r="D3" s="1802"/>
      <c r="E3" s="354"/>
      <c r="F3" s="1802"/>
      <c r="G3" s="1802"/>
      <c r="H3" s="1802"/>
      <c r="I3" s="2157"/>
      <c r="J3" s="2157" t="s">
        <v>4563</v>
      </c>
      <c r="K3" s="1802"/>
      <c r="L3" s="277"/>
      <c r="M3" s="277"/>
      <c r="N3" s="277"/>
      <c r="O3" s="277"/>
      <c r="P3" s="277"/>
      <c r="Q3" s="277"/>
      <c r="R3" s="277"/>
      <c r="S3" s="277"/>
      <c r="T3" s="277"/>
      <c r="U3" s="277"/>
      <c r="V3" s="277"/>
      <c r="W3" s="277"/>
      <c r="X3" s="277"/>
      <c r="Y3" s="277"/>
      <c r="Z3" s="277"/>
      <c r="AA3" s="277"/>
      <c r="AB3" s="277"/>
    </row>
    <row r="4" spans="1:28" ht="15.95" customHeight="1">
      <c r="A4" s="277"/>
      <c r="B4" s="3769" t="s">
        <v>2166</v>
      </c>
      <c r="C4" s="3770" t="s">
        <v>4564</v>
      </c>
      <c r="D4" s="3771"/>
      <c r="E4" s="3772"/>
      <c r="F4" s="3770" t="s">
        <v>4565</v>
      </c>
      <c r="G4" s="3771"/>
      <c r="H4" s="3772"/>
      <c r="I4" s="3234" t="s">
        <v>4566</v>
      </c>
      <c r="J4" s="3234" t="s">
        <v>4567</v>
      </c>
      <c r="K4" s="1802"/>
      <c r="L4" s="277"/>
      <c r="M4" s="277"/>
      <c r="N4" s="277"/>
      <c r="O4" s="277"/>
      <c r="P4" s="277"/>
      <c r="Q4" s="277"/>
      <c r="R4" s="277"/>
      <c r="S4" s="277"/>
      <c r="T4" s="277"/>
      <c r="U4" s="277"/>
      <c r="V4" s="277"/>
      <c r="W4" s="277"/>
      <c r="X4" s="277"/>
      <c r="Y4" s="277"/>
      <c r="Z4" s="277"/>
      <c r="AA4" s="277"/>
      <c r="AB4" s="277"/>
    </row>
    <row r="5" spans="1:28" ht="15.95" customHeight="1">
      <c r="A5" s="277"/>
      <c r="B5" s="3765"/>
      <c r="C5" s="2158" t="s">
        <v>2737</v>
      </c>
      <c r="D5" s="2158" t="s">
        <v>4568</v>
      </c>
      <c r="E5" s="2158" t="s">
        <v>4569</v>
      </c>
      <c r="F5" s="2158" t="s">
        <v>2737</v>
      </c>
      <c r="G5" s="2158" t="s">
        <v>4570</v>
      </c>
      <c r="H5" s="2158" t="s">
        <v>4569</v>
      </c>
      <c r="I5" s="3765"/>
      <c r="J5" s="3765"/>
      <c r="K5" s="1802"/>
      <c r="L5" s="277"/>
      <c r="M5" s="277"/>
      <c r="N5" s="277"/>
      <c r="O5" s="277"/>
      <c r="P5" s="277"/>
      <c r="Q5" s="277"/>
      <c r="R5" s="277"/>
      <c r="S5" s="277"/>
      <c r="T5" s="277"/>
      <c r="U5" s="277"/>
      <c r="V5" s="277"/>
      <c r="W5" s="277"/>
      <c r="X5" s="277"/>
      <c r="Y5" s="277"/>
      <c r="Z5" s="277"/>
      <c r="AA5" s="277"/>
      <c r="AB5" s="277"/>
    </row>
    <row r="6" spans="1:28" ht="20.25" customHeight="1">
      <c r="A6" s="277"/>
      <c r="B6" s="2159">
        <v>238</v>
      </c>
      <c r="C6" s="2160">
        <v>62</v>
      </c>
      <c r="D6" s="2160">
        <v>55</v>
      </c>
      <c r="E6" s="2160">
        <v>7</v>
      </c>
      <c r="F6" s="2160">
        <v>127</v>
      </c>
      <c r="G6" s="2160">
        <v>120</v>
      </c>
      <c r="H6" s="2160">
        <v>7</v>
      </c>
      <c r="I6" s="2160">
        <v>14</v>
      </c>
      <c r="J6" s="2161">
        <v>35</v>
      </c>
      <c r="K6" s="1802"/>
      <c r="L6" s="277"/>
      <c r="M6" s="277"/>
      <c r="N6" s="277"/>
      <c r="O6" s="277"/>
      <c r="P6" s="277"/>
      <c r="Q6" s="277"/>
      <c r="R6" s="277"/>
      <c r="S6" s="277"/>
      <c r="T6" s="277"/>
      <c r="U6" s="277"/>
      <c r="V6" s="277"/>
      <c r="W6" s="277"/>
      <c r="X6" s="277"/>
      <c r="Y6" s="277"/>
      <c r="Z6" s="277"/>
      <c r="AA6" s="277"/>
      <c r="AB6" s="277"/>
    </row>
    <row r="7" spans="1:28" ht="15.95" customHeight="1">
      <c r="A7" s="277"/>
      <c r="B7" s="1817"/>
      <c r="C7" s="1817"/>
      <c r="D7" s="1817"/>
      <c r="E7" s="1817"/>
      <c r="F7" s="1817"/>
      <c r="G7" s="1817"/>
      <c r="H7" s="1817"/>
      <c r="I7" s="1817"/>
      <c r="J7" s="1817"/>
      <c r="K7" s="1802"/>
      <c r="L7" s="277"/>
      <c r="M7" s="277"/>
      <c r="N7" s="277"/>
      <c r="O7" s="277"/>
      <c r="P7" s="277"/>
      <c r="Q7" s="277"/>
      <c r="R7" s="277"/>
      <c r="S7" s="277"/>
      <c r="T7" s="277"/>
      <c r="U7" s="277"/>
      <c r="V7" s="277"/>
      <c r="W7" s="277"/>
      <c r="X7" s="277"/>
      <c r="Y7" s="277"/>
      <c r="Z7" s="277"/>
      <c r="AA7" s="277"/>
      <c r="AB7" s="277"/>
    </row>
    <row r="8" spans="1:28" ht="15.95" customHeight="1">
      <c r="A8" s="277"/>
      <c r="B8" s="2162" t="s">
        <v>4571</v>
      </c>
      <c r="C8" s="2162"/>
      <c r="D8" s="2162"/>
      <c r="E8" s="2162"/>
      <c r="F8" s="3685" t="s">
        <v>4572</v>
      </c>
      <c r="G8" s="3685"/>
      <c r="H8" s="1802"/>
      <c r="I8" s="1802"/>
      <c r="J8" s="1802"/>
      <c r="K8" s="1802"/>
      <c r="L8" s="277"/>
      <c r="M8" s="277"/>
      <c r="N8" s="277"/>
      <c r="O8" s="277"/>
      <c r="P8" s="277"/>
      <c r="Q8" s="277"/>
      <c r="R8" s="277"/>
      <c r="S8" s="277"/>
      <c r="T8" s="277"/>
      <c r="U8" s="277"/>
      <c r="V8" s="277"/>
      <c r="W8" s="277"/>
      <c r="X8" s="277"/>
      <c r="Y8" s="277"/>
      <c r="Z8" s="277"/>
      <c r="AA8" s="277"/>
      <c r="AB8" s="277"/>
    </row>
    <row r="9" spans="1:28" ht="15.95" customHeight="1">
      <c r="A9" s="277"/>
      <c r="B9" s="2163" t="s">
        <v>4573</v>
      </c>
      <c r="C9" s="2164" t="s">
        <v>4574</v>
      </c>
      <c r="D9" s="2165" t="s">
        <v>4575</v>
      </c>
      <c r="E9" s="2164" t="s">
        <v>4574</v>
      </c>
      <c r="F9" s="2164" t="s">
        <v>4575</v>
      </c>
      <c r="G9" s="2164" t="s">
        <v>4574</v>
      </c>
      <c r="H9" s="1802"/>
      <c r="I9" s="1802"/>
      <c r="J9" s="1802"/>
      <c r="K9" s="1802"/>
      <c r="L9" s="277"/>
      <c r="M9" s="277"/>
      <c r="N9" s="277"/>
      <c r="O9" s="277"/>
      <c r="P9" s="277"/>
      <c r="Q9" s="277"/>
      <c r="R9" s="277"/>
      <c r="S9" s="277"/>
      <c r="T9" s="277"/>
      <c r="U9" s="277"/>
      <c r="V9" s="277"/>
      <c r="W9" s="277"/>
      <c r="X9" s="277"/>
      <c r="Y9" s="277"/>
      <c r="Z9" s="277"/>
      <c r="AA9" s="277"/>
      <c r="AB9" s="277"/>
    </row>
    <row r="10" spans="1:28" ht="18" customHeight="1">
      <c r="A10" s="277"/>
      <c r="B10" s="2166" t="s">
        <v>4576</v>
      </c>
      <c r="C10" s="2167">
        <v>55</v>
      </c>
      <c r="D10" s="2168" t="s">
        <v>4577</v>
      </c>
      <c r="E10" s="2169" t="s">
        <v>4578</v>
      </c>
      <c r="F10" s="2170" t="s">
        <v>4579</v>
      </c>
      <c r="G10" s="2169" t="s">
        <v>4578</v>
      </c>
      <c r="H10" s="1802"/>
      <c r="I10" s="1802"/>
      <c r="J10" s="1802"/>
      <c r="K10" s="1802"/>
      <c r="L10" s="277"/>
      <c r="M10" s="277"/>
      <c r="N10" s="277"/>
      <c r="O10" s="277"/>
      <c r="P10" s="277"/>
      <c r="Q10" s="277"/>
      <c r="R10" s="277"/>
      <c r="S10" s="277"/>
      <c r="T10" s="277"/>
      <c r="U10" s="277"/>
      <c r="V10" s="277"/>
      <c r="W10" s="277"/>
      <c r="X10" s="277"/>
      <c r="Y10" s="277"/>
      <c r="Z10" s="277"/>
      <c r="AA10" s="277"/>
      <c r="AB10" s="277"/>
    </row>
    <row r="11" spans="1:28" ht="18" customHeight="1">
      <c r="A11" s="277"/>
      <c r="B11" s="2171" t="s">
        <v>4580</v>
      </c>
      <c r="C11" s="2172" t="s">
        <v>4581</v>
      </c>
      <c r="D11" s="2173" t="s">
        <v>4582</v>
      </c>
      <c r="E11" s="2172" t="s">
        <v>4578</v>
      </c>
      <c r="F11" s="2174" t="s">
        <v>4583</v>
      </c>
      <c r="G11" s="2172" t="s">
        <v>4578</v>
      </c>
      <c r="H11" s="1802"/>
      <c r="I11" s="1802"/>
      <c r="J11" s="1802"/>
      <c r="K11" s="1802"/>
      <c r="L11" s="277"/>
      <c r="M11" s="277"/>
      <c r="N11" s="277"/>
      <c r="O11" s="277"/>
      <c r="P11" s="277"/>
      <c r="Q11" s="277"/>
      <c r="R11" s="277"/>
      <c r="S11" s="277"/>
      <c r="T11" s="277"/>
      <c r="U11" s="277"/>
      <c r="V11" s="277"/>
      <c r="W11" s="277"/>
      <c r="X11" s="277"/>
      <c r="Y11" s="277"/>
      <c r="Z11" s="277"/>
      <c r="AA11" s="277"/>
      <c r="AB11" s="277"/>
    </row>
    <row r="12" spans="1:28" ht="18" customHeight="1">
      <c r="A12" s="277"/>
      <c r="B12" s="2175" t="s">
        <v>4584</v>
      </c>
      <c r="C12" s="2176" t="s">
        <v>4578</v>
      </c>
      <c r="D12" s="2177"/>
      <c r="E12" s="2178"/>
      <c r="F12" s="2179"/>
      <c r="G12" s="2178"/>
      <c r="H12" s="1802"/>
      <c r="I12" s="1802"/>
      <c r="J12" s="1802"/>
      <c r="K12" s="1802"/>
      <c r="L12" s="277"/>
      <c r="M12" s="277"/>
      <c r="N12" s="277"/>
      <c r="O12" s="277"/>
      <c r="P12" s="277"/>
      <c r="Q12" s="277"/>
      <c r="R12" s="277"/>
      <c r="S12" s="277"/>
      <c r="T12" s="277"/>
      <c r="U12" s="277"/>
      <c r="V12" s="277"/>
      <c r="W12" s="277"/>
      <c r="X12" s="277"/>
      <c r="Y12" s="277"/>
      <c r="Z12" s="277"/>
      <c r="AA12" s="277"/>
      <c r="AB12" s="277"/>
    </row>
    <row r="13" spans="1:28" ht="15.95" customHeight="1">
      <c r="A13" s="277"/>
      <c r="B13" s="2180" t="s">
        <v>4585</v>
      </c>
      <c r="C13" s="2181"/>
      <c r="D13" s="2182"/>
      <c r="E13" s="2182"/>
      <c r="F13" s="2181"/>
      <c r="G13" s="1802"/>
      <c r="H13" s="1802"/>
      <c r="I13" s="1802"/>
      <c r="J13" s="1802"/>
      <c r="K13" s="2183"/>
      <c r="L13" s="277"/>
      <c r="M13" s="277"/>
      <c r="N13" s="277"/>
      <c r="O13" s="277"/>
      <c r="P13" s="277"/>
      <c r="Q13" s="277"/>
      <c r="R13" s="277"/>
      <c r="S13" s="277"/>
      <c r="T13" s="277"/>
      <c r="U13" s="277"/>
      <c r="V13" s="277"/>
      <c r="W13" s="277"/>
      <c r="X13" s="277"/>
      <c r="Y13" s="277"/>
      <c r="Z13" s="277"/>
      <c r="AA13" s="277"/>
      <c r="AB13" s="277"/>
    </row>
    <row r="14" spans="1:28" ht="15.95" customHeight="1">
      <c r="A14" s="277"/>
      <c r="B14" s="2180"/>
      <c r="C14" s="2181"/>
      <c r="D14" s="2182"/>
      <c r="E14" s="2182"/>
      <c r="F14" s="2181"/>
      <c r="G14" s="1802"/>
      <c r="H14" s="1802"/>
      <c r="I14" s="1802"/>
      <c r="J14" s="1802"/>
      <c r="K14" s="2183"/>
      <c r="L14" s="277"/>
      <c r="M14" s="277"/>
      <c r="N14" s="277"/>
      <c r="O14" s="277"/>
      <c r="P14" s="277"/>
      <c r="Q14" s="277"/>
      <c r="R14" s="277"/>
      <c r="S14" s="277"/>
      <c r="T14" s="277"/>
      <c r="U14" s="277"/>
      <c r="V14" s="277"/>
      <c r="W14" s="277"/>
      <c r="X14" s="277"/>
      <c r="Y14" s="277"/>
      <c r="Z14" s="277"/>
      <c r="AA14" s="277"/>
      <c r="AB14" s="277"/>
    </row>
    <row r="15" spans="1:28" ht="15.95" customHeight="1">
      <c r="A15" s="277"/>
      <c r="B15" s="1802" t="s">
        <v>4586</v>
      </c>
      <c r="C15" s="1802"/>
      <c r="D15" s="1802"/>
      <c r="E15" s="1802"/>
      <c r="F15" s="3685" t="s">
        <v>4572</v>
      </c>
      <c r="G15" s="3685"/>
      <c r="H15" s="1802"/>
      <c r="I15" s="1802"/>
      <c r="J15" s="1802"/>
      <c r="K15" s="1802"/>
      <c r="L15" s="277"/>
      <c r="M15" s="277"/>
      <c r="N15" s="277"/>
      <c r="O15" s="277"/>
      <c r="P15" s="277"/>
      <c r="Q15" s="277"/>
      <c r="R15" s="277"/>
      <c r="S15" s="277"/>
      <c r="T15" s="277"/>
      <c r="U15" s="277"/>
      <c r="V15" s="277"/>
      <c r="W15" s="277"/>
      <c r="X15" s="277"/>
      <c r="Y15" s="277"/>
      <c r="Z15" s="277"/>
      <c r="AA15" s="277"/>
      <c r="AB15" s="277"/>
    </row>
    <row r="16" spans="1:28" ht="15.95" customHeight="1">
      <c r="A16" s="277"/>
      <c r="B16" s="2163" t="s">
        <v>4573</v>
      </c>
      <c r="C16" s="2184" t="s">
        <v>4587</v>
      </c>
      <c r="D16" s="2185" t="s">
        <v>4575</v>
      </c>
      <c r="E16" s="2186" t="s">
        <v>4587</v>
      </c>
      <c r="F16" s="2185" t="s">
        <v>4575</v>
      </c>
      <c r="G16" s="1830" t="s">
        <v>4587</v>
      </c>
      <c r="H16" s="1802"/>
      <c r="I16" s="1802"/>
      <c r="J16" s="1802"/>
      <c r="K16" s="1802"/>
      <c r="L16" s="277"/>
      <c r="M16" s="277"/>
      <c r="N16" s="277"/>
      <c r="O16" s="277"/>
      <c r="P16" s="277"/>
      <c r="Q16" s="277"/>
      <c r="R16" s="277"/>
      <c r="S16" s="277"/>
      <c r="T16" s="277"/>
      <c r="U16" s="277"/>
      <c r="V16" s="277"/>
      <c r="W16" s="277"/>
      <c r="X16" s="277"/>
      <c r="Y16" s="277"/>
      <c r="Z16" s="277"/>
      <c r="AA16" s="277"/>
      <c r="AB16" s="277"/>
    </row>
    <row r="17" spans="1:28" ht="19.5" customHeight="1">
      <c r="A17" s="277"/>
      <c r="B17" s="2187" t="s">
        <v>4588</v>
      </c>
      <c r="C17" s="2169" t="s">
        <v>4589</v>
      </c>
      <c r="D17" s="2188" t="s">
        <v>4590</v>
      </c>
      <c r="E17" s="2167">
        <v>1</v>
      </c>
      <c r="F17" s="2186" t="s">
        <v>4591</v>
      </c>
      <c r="G17" s="2167">
        <v>2</v>
      </c>
      <c r="H17" s="1802"/>
      <c r="I17" s="1802"/>
      <c r="J17" s="1802"/>
      <c r="K17" s="1802"/>
      <c r="L17" s="277"/>
      <c r="M17" s="277"/>
      <c r="N17" s="277"/>
      <c r="O17" s="277"/>
      <c r="P17" s="277"/>
      <c r="Q17" s="277"/>
      <c r="R17" s="277"/>
      <c r="S17" s="277"/>
      <c r="T17" s="277"/>
      <c r="U17" s="277"/>
      <c r="V17" s="277"/>
      <c r="W17" s="277"/>
      <c r="X17" s="277"/>
      <c r="Y17" s="277"/>
      <c r="Z17" s="277"/>
      <c r="AA17" s="277"/>
      <c r="AB17" s="277"/>
    </row>
    <row r="18" spans="1:28" ht="19.5" customHeight="1">
      <c r="A18" s="277"/>
      <c r="B18" s="2189" t="s">
        <v>4592</v>
      </c>
      <c r="C18" s="2172" t="s">
        <v>4589</v>
      </c>
      <c r="D18" s="2190" t="s">
        <v>4593</v>
      </c>
      <c r="E18" s="2191">
        <v>6</v>
      </c>
      <c r="F18" s="2192" t="s">
        <v>4594</v>
      </c>
      <c r="G18" s="2172" t="s">
        <v>4595</v>
      </c>
      <c r="H18" s="1802"/>
      <c r="I18" s="1802"/>
      <c r="J18" s="1802"/>
      <c r="K18" s="1802"/>
      <c r="L18" s="277"/>
      <c r="M18" s="277"/>
      <c r="N18" s="277"/>
      <c r="O18" s="277"/>
      <c r="P18" s="277"/>
      <c r="Q18" s="277"/>
      <c r="R18" s="277"/>
      <c r="S18" s="277"/>
      <c r="T18" s="277"/>
      <c r="U18" s="277"/>
      <c r="V18" s="277"/>
      <c r="W18" s="277"/>
      <c r="X18" s="277"/>
      <c r="Y18" s="277"/>
      <c r="Z18" s="277"/>
      <c r="AA18" s="277"/>
      <c r="AB18" s="277"/>
    </row>
    <row r="19" spans="1:28" ht="19.5" customHeight="1">
      <c r="A19" s="277"/>
      <c r="B19" s="2189" t="s">
        <v>4596</v>
      </c>
      <c r="C19" s="2191">
        <v>1</v>
      </c>
      <c r="D19" s="2190" t="s">
        <v>4597</v>
      </c>
      <c r="E19" s="2191">
        <v>5</v>
      </c>
      <c r="F19" s="2192" t="s">
        <v>4598</v>
      </c>
      <c r="G19" s="2191">
        <v>2</v>
      </c>
      <c r="H19" s="1802"/>
      <c r="I19" s="1802"/>
      <c r="J19" s="1802"/>
      <c r="K19" s="1802"/>
      <c r="L19" s="277"/>
      <c r="M19" s="277"/>
      <c r="N19" s="277"/>
      <c r="O19" s="277"/>
      <c r="P19" s="277"/>
      <c r="Q19" s="277"/>
      <c r="R19" s="277"/>
      <c r="S19" s="277"/>
      <c r="T19" s="277"/>
      <c r="U19" s="277"/>
      <c r="V19" s="277"/>
      <c r="W19" s="277"/>
      <c r="X19" s="277"/>
      <c r="Y19" s="277"/>
      <c r="Z19" s="277"/>
      <c r="AA19" s="277"/>
      <c r="AB19" s="277"/>
    </row>
    <row r="20" spans="1:28" ht="19.5" customHeight="1">
      <c r="A20" s="277"/>
      <c r="B20" s="2189" t="s">
        <v>4599</v>
      </c>
      <c r="C20" s="2191">
        <v>36</v>
      </c>
      <c r="D20" s="2192" t="s">
        <v>4600</v>
      </c>
      <c r="E20" s="2191">
        <v>10</v>
      </c>
      <c r="F20" s="2190" t="s">
        <v>4601</v>
      </c>
      <c r="G20" s="2191">
        <v>1</v>
      </c>
      <c r="H20" s="1802"/>
      <c r="I20" s="1802"/>
      <c r="J20" s="1802"/>
      <c r="K20" s="1802"/>
      <c r="L20" s="277"/>
      <c r="M20" s="277"/>
      <c r="N20" s="277"/>
      <c r="O20" s="277"/>
      <c r="P20" s="277"/>
      <c r="Q20" s="277"/>
      <c r="R20" s="277"/>
      <c r="S20" s="277"/>
      <c r="T20" s="277"/>
      <c r="U20" s="277"/>
      <c r="V20" s="277"/>
      <c r="W20" s="277"/>
      <c r="X20" s="277"/>
      <c r="Y20" s="277"/>
      <c r="Z20" s="277"/>
      <c r="AA20" s="277"/>
      <c r="AB20" s="277"/>
    </row>
    <row r="21" spans="1:28" ht="19.5" customHeight="1">
      <c r="A21" s="277"/>
      <c r="B21" s="2193" t="s">
        <v>4602</v>
      </c>
      <c r="C21" s="2191">
        <v>13</v>
      </c>
      <c r="D21" s="2192" t="s">
        <v>4603</v>
      </c>
      <c r="E21" s="2172" t="s">
        <v>4604</v>
      </c>
      <c r="F21" s="2192" t="s">
        <v>4605</v>
      </c>
      <c r="G21" s="2172" t="s">
        <v>4606</v>
      </c>
      <c r="H21" s="1802"/>
      <c r="I21" s="1802"/>
      <c r="J21" s="1802"/>
      <c r="K21" s="1802"/>
      <c r="L21" s="277"/>
      <c r="M21" s="277"/>
      <c r="N21" s="277"/>
      <c r="O21" s="277"/>
      <c r="P21" s="277"/>
      <c r="Q21" s="277"/>
      <c r="R21" s="277"/>
      <c r="S21" s="277"/>
      <c r="T21" s="277"/>
      <c r="U21" s="277"/>
      <c r="V21" s="277"/>
      <c r="W21" s="277"/>
      <c r="X21" s="277"/>
      <c r="Y21" s="277"/>
      <c r="Z21" s="277"/>
      <c r="AA21" s="277"/>
      <c r="AB21" s="277"/>
    </row>
    <row r="22" spans="1:28" ht="19.5" customHeight="1">
      <c r="A22" s="277"/>
      <c r="B22" s="2194" t="s">
        <v>4607</v>
      </c>
      <c r="C22" s="2178">
        <v>7</v>
      </c>
      <c r="D22" s="2195" t="s">
        <v>4608</v>
      </c>
      <c r="E22" s="2178">
        <v>1</v>
      </c>
      <c r="F22" s="2195"/>
      <c r="G22" s="2178"/>
      <c r="H22" s="1802"/>
      <c r="I22" s="1802"/>
      <c r="J22" s="1802"/>
      <c r="K22" s="1802"/>
      <c r="L22" s="277"/>
      <c r="M22" s="277"/>
      <c r="N22" s="277"/>
      <c r="O22" s="277"/>
      <c r="P22" s="277"/>
      <c r="Q22" s="277"/>
      <c r="R22" s="277"/>
      <c r="S22" s="277"/>
      <c r="T22" s="277"/>
      <c r="U22" s="277"/>
      <c r="V22" s="277"/>
      <c r="W22" s="277"/>
      <c r="X22" s="277"/>
      <c r="Y22" s="277"/>
      <c r="Z22" s="277"/>
      <c r="AA22" s="277"/>
      <c r="AB22" s="277"/>
    </row>
    <row r="23" spans="1:28" ht="15.95" customHeight="1">
      <c r="A23" s="277"/>
      <c r="B23" s="2180" t="s">
        <v>4585</v>
      </c>
      <c r="C23" s="1802"/>
      <c r="D23" s="1802"/>
      <c r="E23" s="1802"/>
      <c r="F23" s="1802"/>
      <c r="G23" s="1802"/>
      <c r="H23" s="1802"/>
      <c r="I23" s="1802"/>
      <c r="J23" s="1802"/>
      <c r="K23" s="1802"/>
      <c r="L23" s="277"/>
      <c r="M23" s="277"/>
      <c r="N23" s="277"/>
      <c r="O23" s="277"/>
      <c r="P23" s="277"/>
      <c r="Q23" s="277"/>
      <c r="R23" s="277"/>
      <c r="S23" s="277"/>
      <c r="T23" s="277"/>
      <c r="U23" s="277"/>
      <c r="V23" s="277"/>
      <c r="W23" s="277"/>
      <c r="X23" s="277"/>
      <c r="Y23" s="277"/>
      <c r="Z23" s="277"/>
      <c r="AA23" s="277"/>
      <c r="AB23" s="277"/>
    </row>
    <row r="24" spans="1:28" ht="15.95" customHeight="1">
      <c r="A24" s="277"/>
      <c r="B24" s="2180"/>
      <c r="C24" s="1802"/>
      <c r="D24" s="1802"/>
      <c r="E24" s="1802"/>
      <c r="F24" s="1802"/>
      <c r="G24" s="1802"/>
      <c r="H24" s="1802"/>
      <c r="I24" s="1802"/>
      <c r="J24" s="1802"/>
      <c r="K24" s="1802"/>
      <c r="L24" s="277"/>
      <c r="M24" s="277"/>
      <c r="N24" s="277"/>
      <c r="O24" s="277"/>
      <c r="P24" s="277"/>
      <c r="Q24" s="277"/>
      <c r="R24" s="277"/>
      <c r="S24" s="277"/>
      <c r="T24" s="277"/>
      <c r="U24" s="277"/>
      <c r="V24" s="277"/>
      <c r="W24" s="277"/>
      <c r="X24" s="277"/>
      <c r="Y24" s="277"/>
      <c r="Z24" s="277"/>
      <c r="AA24" s="277"/>
      <c r="AB24" s="277"/>
    </row>
    <row r="25" spans="1:28" ht="15.95" customHeight="1">
      <c r="A25" s="277"/>
      <c r="B25" s="3767" t="s">
        <v>4609</v>
      </c>
      <c r="C25" s="3767"/>
      <c r="D25" s="1802"/>
      <c r="E25" s="1802"/>
      <c r="F25" s="1802"/>
      <c r="H25" s="1802"/>
      <c r="J25" s="2196"/>
      <c r="K25" s="2196"/>
      <c r="L25" s="277"/>
      <c r="N25" s="277"/>
      <c r="O25" s="277"/>
      <c r="P25" s="277"/>
      <c r="Q25" s="277"/>
      <c r="R25" s="277"/>
      <c r="S25" s="277"/>
      <c r="T25" s="277"/>
      <c r="U25" s="277"/>
      <c r="V25" s="277"/>
      <c r="W25" s="277"/>
      <c r="X25" s="277"/>
      <c r="Y25" s="277"/>
      <c r="Z25" s="277"/>
      <c r="AA25" s="277"/>
      <c r="AB25" s="277"/>
    </row>
    <row r="26" spans="1:28" ht="15.95" customHeight="1">
      <c r="A26" s="277"/>
      <c r="B26" s="2163" t="s">
        <v>4573</v>
      </c>
      <c r="C26" s="2184" t="s">
        <v>4610</v>
      </c>
      <c r="D26" s="2185" t="s">
        <v>4575</v>
      </c>
      <c r="E26" s="2184" t="s">
        <v>4610</v>
      </c>
      <c r="F26" s="2185" t="s">
        <v>4575</v>
      </c>
      <c r="G26" s="2184" t="s">
        <v>4610</v>
      </c>
      <c r="H26" s="2185" t="s">
        <v>4575</v>
      </c>
      <c r="I26" s="2184" t="s">
        <v>4610</v>
      </c>
      <c r="J26" s="277"/>
      <c r="K26" s="277"/>
      <c r="L26" s="277"/>
      <c r="M26" s="277"/>
      <c r="N26" s="277"/>
      <c r="O26" s="277"/>
      <c r="P26" s="277"/>
      <c r="Q26" s="277"/>
      <c r="R26" s="277"/>
      <c r="S26" s="277"/>
      <c r="T26" s="277"/>
      <c r="U26" s="277"/>
      <c r="V26" s="277"/>
    </row>
    <row r="27" spans="1:28" ht="15.95" customHeight="1">
      <c r="A27" s="277"/>
      <c r="B27" s="3227" t="s">
        <v>4611</v>
      </c>
      <c r="C27" s="3234">
        <v>7</v>
      </c>
      <c r="D27" s="1816" t="s">
        <v>4612</v>
      </c>
      <c r="E27" s="3234">
        <v>1</v>
      </c>
      <c r="F27" s="1816" t="s">
        <v>4613</v>
      </c>
      <c r="G27" s="3234">
        <v>3</v>
      </c>
      <c r="H27" s="2197" t="s">
        <v>4614</v>
      </c>
      <c r="I27" s="3234">
        <v>1</v>
      </c>
      <c r="J27" s="277"/>
      <c r="K27" s="277"/>
      <c r="L27" s="277"/>
      <c r="M27" s="277"/>
      <c r="N27" s="277"/>
      <c r="O27" s="277"/>
      <c r="P27" s="277"/>
      <c r="Q27" s="277"/>
      <c r="R27" s="277"/>
      <c r="S27" s="277"/>
      <c r="T27" s="277"/>
      <c r="U27" s="277"/>
      <c r="V27" s="277"/>
    </row>
    <row r="28" spans="1:28" ht="15.95" customHeight="1">
      <c r="A28" s="277"/>
      <c r="B28" s="3229"/>
      <c r="C28" s="3232"/>
      <c r="D28" s="2198" t="s">
        <v>4615</v>
      </c>
      <c r="E28" s="3232"/>
      <c r="F28" s="2198" t="s">
        <v>4616</v>
      </c>
      <c r="G28" s="3232"/>
      <c r="H28" s="2199" t="s">
        <v>4617</v>
      </c>
      <c r="I28" s="3232"/>
      <c r="J28" s="277"/>
      <c r="K28" s="277"/>
      <c r="L28" s="277"/>
      <c r="M28" s="277"/>
      <c r="N28" s="277"/>
      <c r="O28" s="277"/>
      <c r="P28" s="277"/>
      <c r="Q28" s="277"/>
      <c r="R28" s="277"/>
      <c r="S28" s="277"/>
      <c r="T28" s="277"/>
      <c r="U28" s="277"/>
      <c r="V28" s="277"/>
    </row>
    <row r="29" spans="1:28" ht="15.95" customHeight="1">
      <c r="A29" s="277"/>
      <c r="B29" s="2200"/>
      <c r="C29" s="2200"/>
      <c r="D29" s="2192"/>
      <c r="E29" s="2201"/>
      <c r="F29" s="2192"/>
      <c r="G29" s="2200"/>
      <c r="H29" s="2192"/>
      <c r="I29" s="2200"/>
      <c r="J29" s="277"/>
      <c r="K29" s="277"/>
      <c r="L29" s="277"/>
      <c r="M29" s="277"/>
      <c r="N29" s="277"/>
      <c r="O29" s="277"/>
      <c r="P29" s="277"/>
      <c r="Q29" s="277"/>
      <c r="R29" s="277"/>
      <c r="S29" s="277"/>
      <c r="T29" s="277"/>
      <c r="U29" s="277"/>
      <c r="V29" s="277"/>
    </row>
    <row r="30" spans="1:28">
      <c r="A30" s="277"/>
      <c r="B30" s="3768" t="s">
        <v>4618</v>
      </c>
      <c r="C30" s="3767"/>
      <c r="D30" s="1802"/>
      <c r="E30" s="2157" t="s">
        <v>4572</v>
      </c>
      <c r="F30" s="1802"/>
      <c r="G30" s="1802"/>
      <c r="H30" s="1802"/>
      <c r="I30" s="1802"/>
      <c r="J30" s="1802"/>
      <c r="K30" s="1802"/>
      <c r="L30" s="277"/>
      <c r="M30" s="277"/>
      <c r="N30" s="277"/>
      <c r="O30" s="277"/>
      <c r="P30" s="277"/>
      <c r="Q30" s="277"/>
      <c r="R30" s="277"/>
      <c r="S30" s="277"/>
      <c r="T30" s="277"/>
      <c r="U30" s="277"/>
      <c r="V30" s="277"/>
      <c r="W30" s="277"/>
      <c r="X30" s="277"/>
      <c r="Y30" s="277"/>
      <c r="Z30" s="277"/>
      <c r="AA30" s="277"/>
      <c r="AB30" s="277"/>
    </row>
    <row r="31" spans="1:28" ht="15.75" customHeight="1">
      <c r="A31" s="277"/>
      <c r="B31" s="2185" t="s">
        <v>4575</v>
      </c>
      <c r="C31" s="1830" t="s">
        <v>4610</v>
      </c>
      <c r="D31" s="2185" t="s">
        <v>4575</v>
      </c>
      <c r="E31" s="1830" t="s">
        <v>4610</v>
      </c>
      <c r="F31" s="1802"/>
      <c r="G31" s="1802"/>
      <c r="H31" s="1802"/>
      <c r="I31" s="1802"/>
      <c r="J31" s="277"/>
      <c r="K31" s="277"/>
      <c r="L31" s="277"/>
      <c r="M31" s="277"/>
      <c r="N31" s="277"/>
      <c r="O31" s="277"/>
      <c r="P31" s="277"/>
      <c r="Q31" s="277"/>
      <c r="R31" s="277"/>
      <c r="S31" s="277"/>
      <c r="T31" s="277"/>
      <c r="U31" s="277"/>
      <c r="V31" s="277"/>
      <c r="W31" s="277"/>
      <c r="X31" s="277"/>
      <c r="Y31" s="277"/>
      <c r="Z31" s="277"/>
    </row>
    <row r="32" spans="1:28" ht="15.75" customHeight="1">
      <c r="A32" s="277"/>
      <c r="B32" s="2184" t="s">
        <v>4619</v>
      </c>
      <c r="C32" s="3234">
        <v>1</v>
      </c>
      <c r="D32" s="1816" t="s">
        <v>4566</v>
      </c>
      <c r="E32" s="3234">
        <v>1</v>
      </c>
      <c r="F32" s="1802"/>
      <c r="G32" s="1802"/>
      <c r="H32" s="1802"/>
      <c r="I32" s="1802"/>
      <c r="J32" s="277"/>
      <c r="K32" s="277"/>
      <c r="L32" s="277"/>
      <c r="M32" s="277"/>
      <c r="N32" s="277"/>
      <c r="O32" s="277"/>
      <c r="P32" s="277"/>
      <c r="Q32" s="277"/>
      <c r="R32" s="277"/>
      <c r="S32" s="277"/>
      <c r="T32" s="277"/>
      <c r="U32" s="277"/>
      <c r="V32" s="277"/>
      <c r="W32" s="277"/>
      <c r="X32" s="277"/>
      <c r="Y32" s="277"/>
      <c r="Z32" s="277"/>
    </row>
    <row r="33" spans="1:28" ht="15.75" customHeight="1">
      <c r="A33" s="277"/>
      <c r="B33" s="2199" t="s">
        <v>4620</v>
      </c>
      <c r="C33" s="3232"/>
      <c r="D33" s="2198" t="s">
        <v>4621</v>
      </c>
      <c r="E33" s="3232"/>
      <c r="F33" s="1802"/>
      <c r="G33" s="1802"/>
      <c r="H33" s="1802"/>
      <c r="I33" s="1802"/>
      <c r="J33" s="277"/>
      <c r="K33" s="277"/>
      <c r="L33" s="277"/>
      <c r="M33" s="277"/>
      <c r="N33" s="277"/>
      <c r="O33" s="277"/>
      <c r="P33" s="277"/>
      <c r="Q33" s="277"/>
      <c r="R33" s="277"/>
      <c r="S33" s="277"/>
      <c r="T33" s="277"/>
      <c r="U33" s="277"/>
      <c r="V33" s="277"/>
      <c r="W33" s="277"/>
      <c r="X33" s="277"/>
      <c r="Y33" s="277"/>
      <c r="Z33" s="277"/>
    </row>
    <row r="34" spans="1:28" ht="15.75" customHeight="1">
      <c r="A34" s="277"/>
      <c r="B34" s="1817"/>
      <c r="C34" s="2200"/>
      <c r="D34" s="2202"/>
      <c r="E34" s="2201"/>
      <c r="F34" s="1816"/>
      <c r="G34" s="2200"/>
      <c r="H34" s="1802"/>
      <c r="I34" s="1802"/>
      <c r="J34" s="1802"/>
      <c r="K34" s="1802"/>
      <c r="L34" s="277"/>
      <c r="M34" s="277"/>
      <c r="N34" s="277"/>
      <c r="O34" s="277"/>
      <c r="P34" s="277"/>
      <c r="Q34" s="277"/>
      <c r="R34" s="277"/>
      <c r="S34" s="277"/>
      <c r="T34" s="277"/>
      <c r="U34" s="277"/>
      <c r="V34" s="277"/>
      <c r="W34" s="277"/>
      <c r="X34" s="277"/>
      <c r="Y34" s="277"/>
      <c r="Z34" s="277"/>
      <c r="AA34" s="277"/>
      <c r="AB34" s="277"/>
    </row>
    <row r="35" spans="1:28" ht="15.75" customHeight="1">
      <c r="A35" s="277"/>
      <c r="B35" s="1802" t="s">
        <v>4622</v>
      </c>
      <c r="C35" s="1802"/>
      <c r="D35" s="3685" t="s">
        <v>4572</v>
      </c>
      <c r="E35" s="3685"/>
      <c r="F35" s="1802"/>
      <c r="G35" s="1802"/>
      <c r="H35" s="1802"/>
      <c r="I35" s="1802"/>
      <c r="J35" s="1802"/>
      <c r="K35" s="1802"/>
      <c r="L35" s="277"/>
      <c r="M35" s="277"/>
      <c r="N35" s="277"/>
      <c r="O35" s="277"/>
      <c r="P35" s="277"/>
      <c r="Q35" s="277"/>
      <c r="R35" s="277"/>
      <c r="S35" s="277"/>
      <c r="T35" s="277"/>
      <c r="U35" s="277"/>
      <c r="V35" s="277"/>
      <c r="W35" s="277"/>
      <c r="X35" s="277"/>
      <c r="Y35" s="277"/>
      <c r="Z35" s="277"/>
      <c r="AA35" s="277"/>
      <c r="AB35" s="277"/>
    </row>
    <row r="36" spans="1:28" ht="15.75" customHeight="1">
      <c r="A36" s="277"/>
      <c r="B36" s="2163" t="s">
        <v>4573</v>
      </c>
      <c r="C36" s="2184" t="s">
        <v>4610</v>
      </c>
      <c r="D36" s="2185" t="s">
        <v>4575</v>
      </c>
      <c r="E36" s="2184" t="s">
        <v>4610</v>
      </c>
      <c r="F36" s="1802"/>
      <c r="G36" s="1802"/>
      <c r="H36" s="1802"/>
      <c r="I36" s="1802"/>
      <c r="J36" s="1802"/>
      <c r="K36" s="2203" t="s">
        <v>4623</v>
      </c>
      <c r="L36" s="277"/>
      <c r="M36" s="277"/>
      <c r="N36" s="277"/>
      <c r="O36" s="277"/>
      <c r="P36" s="277"/>
      <c r="Q36" s="277"/>
      <c r="R36" s="277"/>
      <c r="S36" s="277"/>
      <c r="T36" s="277"/>
      <c r="U36" s="277"/>
      <c r="V36" s="277"/>
      <c r="W36" s="277"/>
      <c r="X36" s="277"/>
      <c r="Y36" s="277"/>
      <c r="Z36" s="277"/>
      <c r="AA36" s="277"/>
      <c r="AB36" s="277"/>
    </row>
    <row r="37" spans="1:28" ht="15.75" customHeight="1">
      <c r="B37" s="3766" t="s">
        <v>4624</v>
      </c>
      <c r="C37" s="3235">
        <v>35</v>
      </c>
      <c r="D37" s="3766" t="s">
        <v>4621</v>
      </c>
      <c r="E37" s="3235">
        <v>0</v>
      </c>
      <c r="F37" s="1802"/>
      <c r="G37" s="1802"/>
    </row>
    <row r="38" spans="1:28" ht="15.75" customHeight="1">
      <c r="B38" s="3766"/>
      <c r="C38" s="3235"/>
      <c r="D38" s="3766"/>
      <c r="E38" s="3235"/>
      <c r="F38" s="1802"/>
      <c r="G38" s="1802"/>
    </row>
    <row r="39" spans="1:28">
      <c r="B39" s="1802"/>
      <c r="C39" s="1802"/>
      <c r="D39" s="1802"/>
      <c r="E39" s="1802"/>
      <c r="F39" s="1802"/>
      <c r="G39" s="1802"/>
    </row>
    <row r="40" spans="1:28">
      <c r="B40" s="1898" t="s">
        <v>4625</v>
      </c>
      <c r="C40" s="1802"/>
      <c r="D40" s="1802"/>
      <c r="E40" s="2204"/>
      <c r="F40" s="1802"/>
      <c r="G40" s="1802"/>
    </row>
  </sheetData>
  <mergeCells count="21">
    <mergeCell ref="F8:G8"/>
    <mergeCell ref="B4:B5"/>
    <mergeCell ref="C4:E4"/>
    <mergeCell ref="F4:H4"/>
    <mergeCell ref="I4:I5"/>
    <mergeCell ref="J4:J5"/>
    <mergeCell ref="B37:B38"/>
    <mergeCell ref="C37:C38"/>
    <mergeCell ref="D37:D38"/>
    <mergeCell ref="E37:E38"/>
    <mergeCell ref="F15:G15"/>
    <mergeCell ref="B25:C25"/>
    <mergeCell ref="B27:B28"/>
    <mergeCell ref="C27:C28"/>
    <mergeCell ref="E27:E28"/>
    <mergeCell ref="G27:G28"/>
    <mergeCell ref="I27:I28"/>
    <mergeCell ref="B30:C30"/>
    <mergeCell ref="C32:C33"/>
    <mergeCell ref="E32:E33"/>
    <mergeCell ref="D35:E35"/>
  </mergeCells>
  <phoneticPr fontId="4"/>
  <pageMargins left="0.23622047244094491" right="0.19685039370078741" top="0.39370078740157483" bottom="0.35433070866141736" header="0.51181102362204722" footer="0.27559055118110237"/>
  <pageSetup paperSize="9" scale="92" orientation="landscape" r:id="rId1"/>
  <headerFooter alignWithMargins="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9"/>
  <sheetViews>
    <sheetView zoomScaleNormal="100" workbookViewId="0"/>
  </sheetViews>
  <sheetFormatPr defaultRowHeight="13.5"/>
  <cols>
    <col min="1" max="1" width="2.125" style="104" customWidth="1"/>
    <col min="2" max="2" width="16.75" style="104" customWidth="1"/>
    <col min="3" max="9" width="12.625" style="104" customWidth="1"/>
    <col min="10" max="10" width="11" style="104" bestFit="1" customWidth="1"/>
    <col min="11" max="16384" width="9" style="104"/>
  </cols>
  <sheetData>
    <row r="1" spans="2:11" ht="17.25">
      <c r="B1" s="208" t="s">
        <v>4626</v>
      </c>
    </row>
    <row r="3" spans="2:11">
      <c r="B3" s="3515" t="s">
        <v>4341</v>
      </c>
      <c r="C3" s="2205" t="s">
        <v>4627</v>
      </c>
      <c r="D3" s="2206" t="s">
        <v>4628</v>
      </c>
      <c r="E3" s="2205" t="s">
        <v>4629</v>
      </c>
      <c r="F3" s="2206" t="s">
        <v>4630</v>
      </c>
      <c r="G3" s="2205" t="s">
        <v>4631</v>
      </c>
      <c r="H3" s="2206" t="s">
        <v>4632</v>
      </c>
      <c r="I3" s="896" t="s">
        <v>4633</v>
      </c>
    </row>
    <row r="4" spans="2:11">
      <c r="B4" s="3773"/>
      <c r="C4" s="613" t="s">
        <v>4634</v>
      </c>
      <c r="D4" s="600" t="s">
        <v>4635</v>
      </c>
      <c r="E4" s="613" t="s">
        <v>4636</v>
      </c>
      <c r="F4" s="600" t="s">
        <v>4637</v>
      </c>
      <c r="G4" s="613" t="s">
        <v>4638</v>
      </c>
      <c r="H4" s="600" t="s">
        <v>4639</v>
      </c>
      <c r="I4" s="2207" t="s">
        <v>4640</v>
      </c>
    </row>
    <row r="5" spans="2:11">
      <c r="B5" s="3293"/>
      <c r="C5" s="606" t="s">
        <v>4641</v>
      </c>
      <c r="D5" s="606" t="s">
        <v>4641</v>
      </c>
      <c r="E5" s="606" t="s">
        <v>4641</v>
      </c>
      <c r="F5" s="606" t="s">
        <v>4642</v>
      </c>
      <c r="G5" s="606" t="s">
        <v>4642</v>
      </c>
      <c r="H5" s="606" t="s">
        <v>4642</v>
      </c>
      <c r="I5" s="606" t="s">
        <v>4642</v>
      </c>
    </row>
    <row r="6" spans="2:11">
      <c r="B6" s="218" t="s">
        <v>4643</v>
      </c>
      <c r="C6" s="2208">
        <v>6622979</v>
      </c>
      <c r="D6" s="458">
        <v>236302</v>
      </c>
      <c r="E6" s="458">
        <v>6386677</v>
      </c>
      <c r="F6" s="458">
        <v>3976307.3</v>
      </c>
      <c r="G6" s="458">
        <v>1918868</v>
      </c>
      <c r="H6" s="458">
        <v>1554429</v>
      </c>
      <c r="I6" s="2209">
        <v>503010.3</v>
      </c>
    </row>
    <row r="7" spans="2:11">
      <c r="B7" s="218" t="s">
        <v>3679</v>
      </c>
      <c r="C7" s="2208">
        <v>8212188.2868631147</v>
      </c>
      <c r="D7" s="458">
        <v>316671</v>
      </c>
      <c r="E7" s="458">
        <v>7895517.2868631147</v>
      </c>
      <c r="F7" s="458">
        <v>4347526.2719999999</v>
      </c>
      <c r="G7" s="458">
        <v>2587271.0449999999</v>
      </c>
      <c r="H7" s="458">
        <v>1279097.1139999998</v>
      </c>
      <c r="I7" s="2209">
        <v>481158.11300000001</v>
      </c>
      <c r="J7" s="2031"/>
      <c r="K7" s="2031"/>
    </row>
    <row r="8" spans="2:11" s="242" customFormat="1">
      <c r="B8" s="218" t="s">
        <v>3680</v>
      </c>
      <c r="C8" s="753">
        <v>7629004</v>
      </c>
      <c r="D8" s="635">
        <v>323913</v>
      </c>
      <c r="E8" s="635">
        <v>7305091</v>
      </c>
      <c r="F8" s="635">
        <v>4639827</v>
      </c>
      <c r="G8" s="635">
        <v>2654863</v>
      </c>
      <c r="H8" s="635">
        <v>1435157</v>
      </c>
      <c r="I8" s="670">
        <v>549806</v>
      </c>
      <c r="J8" s="2030"/>
      <c r="K8" s="2030"/>
    </row>
    <row r="9" spans="2:11" s="135" customFormat="1">
      <c r="B9" s="218" t="s">
        <v>2373</v>
      </c>
      <c r="C9" s="753">
        <v>7846862.1335712736</v>
      </c>
      <c r="D9" s="635">
        <v>326109</v>
      </c>
      <c r="E9" s="635">
        <v>7520753.1335712736</v>
      </c>
      <c r="F9" s="635">
        <v>4519614.5</v>
      </c>
      <c r="G9" s="635">
        <v>2601727</v>
      </c>
      <c r="H9" s="635">
        <v>1114319</v>
      </c>
      <c r="I9" s="670">
        <v>803568.50000000012</v>
      </c>
      <c r="J9" s="2210"/>
      <c r="K9" s="2210"/>
    </row>
    <row r="10" spans="2:11">
      <c r="B10" s="840" t="s">
        <v>3683</v>
      </c>
      <c r="C10" s="2211">
        <v>8723083</v>
      </c>
      <c r="D10" s="2212">
        <v>337481</v>
      </c>
      <c r="E10" s="2212">
        <v>8385602</v>
      </c>
      <c r="F10" s="2212">
        <v>4816499</v>
      </c>
      <c r="G10" s="2212">
        <v>2678532</v>
      </c>
      <c r="H10" s="2212">
        <v>1312166</v>
      </c>
      <c r="I10" s="2213">
        <v>825801</v>
      </c>
      <c r="J10" s="2031"/>
      <c r="K10" s="2031"/>
    </row>
    <row r="11" spans="2:11">
      <c r="B11" s="899"/>
      <c r="C11" s="2208"/>
      <c r="D11" s="458"/>
      <c r="E11" s="458"/>
      <c r="F11" s="458"/>
      <c r="G11" s="458"/>
      <c r="H11" s="458"/>
      <c r="I11" s="2209"/>
      <c r="J11" s="2031"/>
      <c r="K11" s="2031"/>
    </row>
    <row r="12" spans="2:11">
      <c r="B12" s="848" t="s">
        <v>4644</v>
      </c>
      <c r="C12" s="753">
        <v>446060</v>
      </c>
      <c r="D12" s="635">
        <v>25093</v>
      </c>
      <c r="E12" s="635">
        <v>420967</v>
      </c>
      <c r="F12" s="635">
        <v>342370</v>
      </c>
      <c r="G12" s="635">
        <v>210791</v>
      </c>
      <c r="H12" s="635">
        <v>87096</v>
      </c>
      <c r="I12" s="670">
        <v>44483</v>
      </c>
      <c r="J12" s="2031"/>
      <c r="K12" s="2031"/>
    </row>
    <row r="13" spans="2:11">
      <c r="B13" s="848" t="s">
        <v>3874</v>
      </c>
      <c r="C13" s="753">
        <v>372892</v>
      </c>
      <c r="D13" s="635">
        <v>26239</v>
      </c>
      <c r="E13" s="635">
        <v>346653</v>
      </c>
      <c r="F13" s="635">
        <v>347527</v>
      </c>
      <c r="G13" s="635">
        <v>224021</v>
      </c>
      <c r="H13" s="635">
        <v>78538</v>
      </c>
      <c r="I13" s="670">
        <v>44968</v>
      </c>
      <c r="J13" s="2031"/>
      <c r="K13" s="2031"/>
    </row>
    <row r="14" spans="2:11">
      <c r="B14" s="848" t="s">
        <v>3875</v>
      </c>
      <c r="C14" s="753">
        <v>679685</v>
      </c>
      <c r="D14" s="635">
        <v>30500</v>
      </c>
      <c r="E14" s="635">
        <v>649185</v>
      </c>
      <c r="F14" s="635">
        <v>438892</v>
      </c>
      <c r="G14" s="635">
        <v>261174</v>
      </c>
      <c r="H14" s="635">
        <v>113543</v>
      </c>
      <c r="I14" s="670">
        <v>64175</v>
      </c>
      <c r="J14" s="2031"/>
      <c r="K14" s="2031"/>
    </row>
    <row r="15" spans="2:11">
      <c r="B15" s="848" t="s">
        <v>3876</v>
      </c>
      <c r="C15" s="753">
        <v>712108</v>
      </c>
      <c r="D15" s="635">
        <v>30195</v>
      </c>
      <c r="E15" s="635">
        <v>681913</v>
      </c>
      <c r="F15" s="635">
        <v>418680</v>
      </c>
      <c r="G15" s="635">
        <v>245632</v>
      </c>
      <c r="H15" s="635">
        <v>108146</v>
      </c>
      <c r="I15" s="670">
        <v>64902</v>
      </c>
      <c r="J15" s="2031"/>
      <c r="K15" s="2031"/>
    </row>
    <row r="16" spans="2:11">
      <c r="B16" s="848" t="s">
        <v>3877</v>
      </c>
      <c r="C16" s="753">
        <v>1124288</v>
      </c>
      <c r="D16" s="635">
        <v>28790</v>
      </c>
      <c r="E16" s="635">
        <v>1095498</v>
      </c>
      <c r="F16" s="635">
        <v>444699</v>
      </c>
      <c r="G16" s="635">
        <v>223196</v>
      </c>
      <c r="H16" s="635">
        <v>120833</v>
      </c>
      <c r="I16" s="670">
        <v>100670</v>
      </c>
      <c r="J16" s="2031"/>
      <c r="K16" s="2031"/>
    </row>
    <row r="17" spans="2:11">
      <c r="B17" s="848" t="s">
        <v>3878</v>
      </c>
      <c r="C17" s="753">
        <v>626346</v>
      </c>
      <c r="D17" s="635">
        <v>24962</v>
      </c>
      <c r="E17" s="635">
        <v>601384</v>
      </c>
      <c r="F17" s="635">
        <v>358855</v>
      </c>
      <c r="G17" s="635">
        <v>184112</v>
      </c>
      <c r="H17" s="635">
        <v>103400</v>
      </c>
      <c r="I17" s="670">
        <v>71343</v>
      </c>
      <c r="J17" s="2031"/>
      <c r="K17" s="2031"/>
    </row>
    <row r="18" spans="2:11">
      <c r="B18" s="848"/>
      <c r="C18" s="753"/>
      <c r="D18" s="635"/>
      <c r="E18" s="635"/>
      <c r="F18" s="635"/>
      <c r="G18" s="635"/>
      <c r="H18" s="635"/>
      <c r="I18" s="670"/>
      <c r="J18" s="2031"/>
      <c r="K18" s="2031"/>
    </row>
    <row r="19" spans="2:11">
      <c r="B19" s="848" t="s">
        <v>3879</v>
      </c>
      <c r="C19" s="753">
        <v>768354</v>
      </c>
      <c r="D19" s="635">
        <v>27715</v>
      </c>
      <c r="E19" s="635">
        <v>740639</v>
      </c>
      <c r="F19" s="635">
        <v>394397</v>
      </c>
      <c r="G19" s="635">
        <v>209908</v>
      </c>
      <c r="H19" s="635">
        <v>115235</v>
      </c>
      <c r="I19" s="670">
        <v>69254</v>
      </c>
      <c r="J19" s="2031"/>
      <c r="K19" s="2031"/>
    </row>
    <row r="20" spans="2:11">
      <c r="B20" s="848" t="s">
        <v>3880</v>
      </c>
      <c r="C20" s="753">
        <v>1206764</v>
      </c>
      <c r="D20" s="635">
        <v>37234</v>
      </c>
      <c r="E20" s="635">
        <v>1169530</v>
      </c>
      <c r="F20" s="635">
        <v>569963</v>
      </c>
      <c r="G20" s="635">
        <v>304790</v>
      </c>
      <c r="H20" s="635">
        <v>159307</v>
      </c>
      <c r="I20" s="670">
        <v>105866</v>
      </c>
      <c r="J20" s="2031"/>
      <c r="K20" s="2031"/>
    </row>
    <row r="21" spans="2:11">
      <c r="B21" s="848" t="s">
        <v>3881</v>
      </c>
      <c r="C21" s="753">
        <v>808156</v>
      </c>
      <c r="D21" s="635">
        <v>28335</v>
      </c>
      <c r="E21" s="635">
        <v>779821</v>
      </c>
      <c r="F21" s="635">
        <v>400697</v>
      </c>
      <c r="G21" s="635">
        <v>218783</v>
      </c>
      <c r="H21" s="635">
        <v>112372</v>
      </c>
      <c r="I21" s="670">
        <v>69542</v>
      </c>
      <c r="J21" s="2031"/>
      <c r="K21" s="2031"/>
    </row>
    <row r="22" spans="2:11">
      <c r="B22" s="848" t="s">
        <v>3882</v>
      </c>
      <c r="C22" s="753">
        <v>901062</v>
      </c>
      <c r="D22" s="635">
        <v>26286</v>
      </c>
      <c r="E22" s="635">
        <v>874776</v>
      </c>
      <c r="F22" s="635">
        <v>390641</v>
      </c>
      <c r="G22" s="635">
        <v>197046</v>
      </c>
      <c r="H22" s="635">
        <v>111566</v>
      </c>
      <c r="I22" s="670">
        <v>82029</v>
      </c>
      <c r="J22" s="2031"/>
      <c r="K22" s="2031"/>
    </row>
    <row r="23" spans="2:11">
      <c r="B23" s="848" t="s">
        <v>3883</v>
      </c>
      <c r="C23" s="753">
        <v>654084</v>
      </c>
      <c r="D23" s="635">
        <v>25536</v>
      </c>
      <c r="E23" s="635">
        <v>628548</v>
      </c>
      <c r="F23" s="635">
        <v>361245</v>
      </c>
      <c r="G23" s="635">
        <v>194298</v>
      </c>
      <c r="H23" s="635">
        <v>103203</v>
      </c>
      <c r="I23" s="670">
        <v>63744</v>
      </c>
      <c r="J23" s="2031"/>
      <c r="K23" s="2031"/>
    </row>
    <row r="24" spans="2:11">
      <c r="B24" s="1165" t="s">
        <v>3884</v>
      </c>
      <c r="C24" s="2214">
        <v>423284</v>
      </c>
      <c r="D24" s="638">
        <v>26596</v>
      </c>
      <c r="E24" s="638">
        <v>396688</v>
      </c>
      <c r="F24" s="638">
        <v>348533</v>
      </c>
      <c r="G24" s="638">
        <v>204781</v>
      </c>
      <c r="H24" s="638">
        <v>98927</v>
      </c>
      <c r="I24" s="676">
        <v>44825</v>
      </c>
      <c r="J24" s="2031"/>
      <c r="K24" s="2031"/>
    </row>
    <row r="25" spans="2:11">
      <c r="C25" s="2021"/>
      <c r="D25" s="2021"/>
      <c r="E25" s="2021"/>
      <c r="F25" s="2021"/>
      <c r="G25" s="2021"/>
      <c r="H25" s="2021"/>
      <c r="I25" s="2021"/>
    </row>
    <row r="26" spans="2:11">
      <c r="B26" s="345" t="s">
        <v>2873</v>
      </c>
      <c r="C26" s="2031"/>
      <c r="D26" s="2021" t="s">
        <v>4645</v>
      </c>
      <c r="E26" s="2021"/>
      <c r="F26" s="2021" t="s">
        <v>4646</v>
      </c>
    </row>
    <row r="27" spans="2:11">
      <c r="B27" s="144" t="s">
        <v>4647</v>
      </c>
    </row>
    <row r="28" spans="2:11" ht="18.75">
      <c r="B28" s="1138"/>
    </row>
    <row r="29" spans="2:11" ht="18.75">
      <c r="B29" s="1138"/>
    </row>
  </sheetData>
  <mergeCells count="1">
    <mergeCell ref="B3:B5"/>
  </mergeCells>
  <phoneticPr fontId="4"/>
  <pageMargins left="0.78740157480314965" right="0.78740157480314965" top="0.98425196850393704" bottom="0.98425196850393704" header="0.51181102362204722" footer="0.51181102362204722"/>
  <pageSetup paperSize="9" scale="81" orientation="portrait" r:id="rId1"/>
  <headerFooter alignWithMargins="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2"/>
  <sheetViews>
    <sheetView zoomScaleNormal="100" workbookViewId="0"/>
  </sheetViews>
  <sheetFormatPr defaultRowHeight="13.5"/>
  <cols>
    <col min="1" max="1" width="2.125" style="104" customWidth="1"/>
    <col min="2" max="2" width="44" style="104" customWidth="1"/>
    <col min="3" max="6" width="10.5" style="104" bestFit="1" customWidth="1"/>
    <col min="7" max="7" width="9.875" style="104" bestFit="1" customWidth="1"/>
    <col min="8" max="16384" width="9" style="104"/>
  </cols>
  <sheetData>
    <row r="1" spans="2:7" ht="17.25">
      <c r="B1" s="208" t="s">
        <v>4648</v>
      </c>
      <c r="G1" s="586"/>
    </row>
    <row r="2" spans="2:7">
      <c r="B2" s="135"/>
      <c r="C2" s="135"/>
      <c r="D2" s="135"/>
      <c r="E2" s="135"/>
      <c r="F2" s="135"/>
      <c r="G2" s="734" t="s">
        <v>4649</v>
      </c>
    </row>
    <row r="3" spans="2:7" ht="30" customHeight="1">
      <c r="B3" s="1015" t="s">
        <v>4650</v>
      </c>
      <c r="C3" s="695" t="s">
        <v>4651</v>
      </c>
      <c r="D3" s="695" t="s">
        <v>4652</v>
      </c>
      <c r="E3" s="695" t="s">
        <v>4653</v>
      </c>
      <c r="F3" s="695" t="s">
        <v>4654</v>
      </c>
      <c r="G3" s="2004" t="s">
        <v>4655</v>
      </c>
    </row>
    <row r="4" spans="2:7" ht="13.5" customHeight="1">
      <c r="B4" s="2215" t="s">
        <v>4656</v>
      </c>
      <c r="C4" s="2216">
        <v>1697267</v>
      </c>
      <c r="D4" s="2216">
        <v>2193247</v>
      </c>
      <c r="E4" s="2216">
        <v>1879929</v>
      </c>
      <c r="F4" s="765">
        <v>1819243</v>
      </c>
      <c r="G4" s="2217">
        <v>2010644</v>
      </c>
    </row>
    <row r="5" spans="2:7" ht="13.5" customHeight="1">
      <c r="B5" s="2215" t="s">
        <v>4657</v>
      </c>
      <c r="C5" s="2216">
        <v>412803</v>
      </c>
      <c r="D5" s="2216">
        <v>1022933.2868631148</v>
      </c>
      <c r="E5" s="2216">
        <v>651997</v>
      </c>
      <c r="F5" s="765">
        <v>988172</v>
      </c>
      <c r="G5" s="766">
        <v>1442588</v>
      </c>
    </row>
    <row r="6" spans="2:7" ht="13.5" customHeight="1">
      <c r="B6" s="2215" t="s">
        <v>4658</v>
      </c>
      <c r="C6" s="2216">
        <v>746593</v>
      </c>
      <c r="D6" s="2216">
        <v>1105081</v>
      </c>
      <c r="E6" s="2216">
        <v>1064449</v>
      </c>
      <c r="F6" s="765">
        <v>1117041</v>
      </c>
      <c r="G6" s="766">
        <v>1118602</v>
      </c>
    </row>
    <row r="7" spans="2:7" ht="13.5" customHeight="1">
      <c r="B7" s="2215" t="s">
        <v>4659</v>
      </c>
      <c r="C7" s="2216">
        <v>753745</v>
      </c>
      <c r="D7" s="2216">
        <v>854222</v>
      </c>
      <c r="E7" s="2216">
        <v>881898</v>
      </c>
      <c r="F7" s="765">
        <v>893271</v>
      </c>
      <c r="G7" s="766">
        <v>888630</v>
      </c>
    </row>
    <row r="8" spans="2:7" ht="13.5" customHeight="1">
      <c r="B8" s="2215" t="s">
        <v>4660</v>
      </c>
      <c r="C8" s="2216">
        <v>522670</v>
      </c>
      <c r="D8" s="2216">
        <v>526954</v>
      </c>
      <c r="E8" s="2216">
        <v>566195</v>
      </c>
      <c r="F8" s="765">
        <v>482071</v>
      </c>
      <c r="G8" s="766">
        <v>634199</v>
      </c>
    </row>
    <row r="9" spans="2:7" ht="13.5" customHeight="1">
      <c r="B9" s="2215" t="s">
        <v>4661</v>
      </c>
      <c r="C9" s="2216">
        <v>363053</v>
      </c>
      <c r="D9" s="2216">
        <v>412495</v>
      </c>
      <c r="E9" s="2216">
        <v>392955</v>
      </c>
      <c r="F9" s="765">
        <v>372035</v>
      </c>
      <c r="G9" s="766">
        <v>342489</v>
      </c>
    </row>
    <row r="10" spans="2:7" ht="13.5" customHeight="1">
      <c r="B10" s="2215" t="s">
        <v>4662</v>
      </c>
      <c r="C10" s="999">
        <v>221614</v>
      </c>
      <c r="D10" s="2216">
        <v>230165</v>
      </c>
      <c r="E10" s="2216">
        <v>234226</v>
      </c>
      <c r="F10" s="2218">
        <v>237229</v>
      </c>
      <c r="G10" s="2219">
        <v>249349</v>
      </c>
    </row>
    <row r="11" spans="2:7" ht="13.5" customHeight="1">
      <c r="B11" s="2215" t="s">
        <v>4663</v>
      </c>
      <c r="C11" s="2216">
        <v>173133</v>
      </c>
      <c r="D11" s="2216">
        <v>203631</v>
      </c>
      <c r="E11" s="2216">
        <v>192716</v>
      </c>
      <c r="F11" s="2218">
        <v>228107</v>
      </c>
      <c r="G11" s="2219">
        <v>248515</v>
      </c>
    </row>
    <row r="12" spans="2:7" ht="13.5" customHeight="1">
      <c r="B12" s="2215" t="s">
        <v>4664</v>
      </c>
      <c r="C12" s="2216">
        <v>160000</v>
      </c>
      <c r="D12" s="2216">
        <v>140000</v>
      </c>
      <c r="E12" s="2216">
        <v>137611</v>
      </c>
      <c r="F12" s="2218">
        <v>187000</v>
      </c>
      <c r="G12" s="2219">
        <v>235700</v>
      </c>
    </row>
    <row r="13" spans="2:7" ht="13.5" customHeight="1">
      <c r="B13" s="2215" t="s">
        <v>4665</v>
      </c>
      <c r="C13" s="2216">
        <v>168326</v>
      </c>
      <c r="D13" s="2216">
        <v>162472</v>
      </c>
      <c r="E13" s="2216">
        <v>196329</v>
      </c>
      <c r="F13" s="765">
        <v>229755</v>
      </c>
      <c r="G13" s="766">
        <v>217022</v>
      </c>
    </row>
    <row r="14" spans="2:7" ht="13.5" customHeight="1">
      <c r="B14" s="2215" t="s">
        <v>4666</v>
      </c>
      <c r="C14" s="999">
        <v>113883</v>
      </c>
      <c r="D14" s="2216">
        <v>138491</v>
      </c>
      <c r="E14" s="2216">
        <v>163654</v>
      </c>
      <c r="F14" s="2218">
        <v>180342</v>
      </c>
      <c r="G14" s="2219">
        <v>198563</v>
      </c>
    </row>
    <row r="15" spans="2:7" ht="13.5" customHeight="1">
      <c r="B15" s="2215" t="s">
        <v>4667</v>
      </c>
      <c r="C15" s="2216">
        <v>83887</v>
      </c>
      <c r="D15" s="2216">
        <v>110068</v>
      </c>
      <c r="E15" s="2216">
        <v>107312</v>
      </c>
      <c r="F15" s="2218">
        <v>99675</v>
      </c>
      <c r="G15" s="2219">
        <v>153129</v>
      </c>
    </row>
    <row r="16" spans="2:7" ht="13.5" customHeight="1">
      <c r="B16" s="2220" t="s">
        <v>4668</v>
      </c>
      <c r="C16" s="2216">
        <v>66000</v>
      </c>
      <c r="D16" s="2216">
        <v>80800</v>
      </c>
      <c r="E16" s="2216">
        <v>84000</v>
      </c>
      <c r="F16" s="2218">
        <v>101000</v>
      </c>
      <c r="G16" s="2219">
        <v>126000</v>
      </c>
    </row>
    <row r="17" spans="2:7" ht="13.5" customHeight="1">
      <c r="B17" s="2215" t="s">
        <v>4669</v>
      </c>
      <c r="C17" s="2216">
        <v>103059</v>
      </c>
      <c r="D17" s="2216">
        <v>110801</v>
      </c>
      <c r="E17" s="2216">
        <v>115961</v>
      </c>
      <c r="F17" s="2218">
        <v>113535</v>
      </c>
      <c r="G17" s="2219">
        <v>114386</v>
      </c>
    </row>
    <row r="18" spans="2:7" ht="13.5" customHeight="1">
      <c r="B18" s="2215" t="s">
        <v>4670</v>
      </c>
      <c r="C18" s="2216">
        <v>98000</v>
      </c>
      <c r="D18" s="2216">
        <v>98000</v>
      </c>
      <c r="E18" s="2216">
        <v>98000</v>
      </c>
      <c r="F18" s="2216">
        <v>98000</v>
      </c>
      <c r="G18" s="2221">
        <v>98000</v>
      </c>
    </row>
    <row r="19" spans="2:7" ht="13.5" customHeight="1">
      <c r="B19" s="2215" t="s">
        <v>4671</v>
      </c>
      <c r="C19" s="2216">
        <v>80842</v>
      </c>
      <c r="D19" s="2216">
        <v>82983</v>
      </c>
      <c r="E19" s="2216">
        <v>88534</v>
      </c>
      <c r="F19" s="2216">
        <v>86779</v>
      </c>
      <c r="G19" s="2219">
        <v>97000</v>
      </c>
    </row>
    <row r="20" spans="2:7" ht="13.5" customHeight="1">
      <c r="B20" s="2215" t="s">
        <v>4672</v>
      </c>
      <c r="C20" s="2216">
        <v>114089</v>
      </c>
      <c r="D20" s="2216">
        <v>102816</v>
      </c>
      <c r="E20" s="2216">
        <v>93522</v>
      </c>
      <c r="F20" s="2218">
        <v>98750</v>
      </c>
      <c r="G20" s="2219">
        <v>92994</v>
      </c>
    </row>
    <row r="21" spans="2:7" ht="13.5" customHeight="1">
      <c r="B21" s="2222" t="s">
        <v>4673</v>
      </c>
      <c r="C21" s="2216">
        <v>61320</v>
      </c>
      <c r="D21" s="2216">
        <v>67442</v>
      </c>
      <c r="E21" s="2216">
        <v>59654</v>
      </c>
      <c r="F21" s="2218">
        <v>71744</v>
      </c>
      <c r="G21" s="2219">
        <v>88760</v>
      </c>
    </row>
    <row r="22" spans="2:7" ht="13.5" customHeight="1">
      <c r="B22" s="2215" t="s">
        <v>4674</v>
      </c>
      <c r="C22" s="2216">
        <v>70607</v>
      </c>
      <c r="D22" s="2216">
        <v>78994</v>
      </c>
      <c r="E22" s="2216">
        <v>92690</v>
      </c>
      <c r="F22" s="2218">
        <v>86092</v>
      </c>
      <c r="G22" s="2219">
        <v>74655</v>
      </c>
    </row>
    <row r="23" spans="2:7" ht="13.5" customHeight="1">
      <c r="B23" s="2215" t="s">
        <v>4675</v>
      </c>
      <c r="C23" s="2216">
        <v>57219</v>
      </c>
      <c r="D23" s="2216">
        <v>64246</v>
      </c>
      <c r="E23" s="2216">
        <v>75072</v>
      </c>
      <c r="F23" s="2216">
        <v>62201</v>
      </c>
      <c r="G23" s="2219">
        <v>72759</v>
      </c>
    </row>
    <row r="24" spans="2:7" ht="13.5" customHeight="1">
      <c r="B24" s="2215" t="s">
        <v>4676</v>
      </c>
      <c r="C24" s="2216">
        <v>41000</v>
      </c>
      <c r="D24" s="2216">
        <v>44000</v>
      </c>
      <c r="E24" s="2216">
        <v>22000</v>
      </c>
      <c r="F24" s="2218">
        <v>50500</v>
      </c>
      <c r="G24" s="2219">
        <v>58000</v>
      </c>
    </row>
    <row r="25" spans="2:7" ht="13.5" customHeight="1">
      <c r="B25" s="2215" t="s">
        <v>4677</v>
      </c>
      <c r="C25" s="2216">
        <v>51239</v>
      </c>
      <c r="D25" s="2216">
        <v>50741</v>
      </c>
      <c r="E25" s="2216">
        <v>52981</v>
      </c>
      <c r="F25" s="2218">
        <v>49672</v>
      </c>
      <c r="G25" s="2219">
        <v>57064</v>
      </c>
    </row>
    <row r="26" spans="2:7" ht="13.5" customHeight="1">
      <c r="B26" s="2215" t="s">
        <v>4678</v>
      </c>
      <c r="C26" s="2216">
        <v>53000</v>
      </c>
      <c r="D26" s="2216">
        <v>56000</v>
      </c>
      <c r="E26" s="2216">
        <v>40000</v>
      </c>
      <c r="F26" s="2218">
        <v>46000</v>
      </c>
      <c r="G26" s="2219">
        <v>51000</v>
      </c>
    </row>
    <row r="27" spans="2:7" ht="13.5" customHeight="1">
      <c r="B27" s="2215" t="s">
        <v>4679</v>
      </c>
      <c r="C27" s="2216">
        <v>30000</v>
      </c>
      <c r="D27" s="2216">
        <v>35000</v>
      </c>
      <c r="E27" s="2216">
        <v>35000</v>
      </c>
      <c r="F27" s="2218">
        <v>33000</v>
      </c>
      <c r="G27" s="2219">
        <v>50000</v>
      </c>
    </row>
    <row r="28" spans="2:7" ht="13.5" customHeight="1">
      <c r="B28" s="2215" t="s">
        <v>4680</v>
      </c>
      <c r="C28" s="2216">
        <v>28210</v>
      </c>
      <c r="D28" s="2216">
        <v>43480</v>
      </c>
      <c r="E28" s="2216">
        <v>47798</v>
      </c>
      <c r="F28" s="2218">
        <v>44243</v>
      </c>
      <c r="G28" s="2219">
        <v>45112</v>
      </c>
    </row>
    <row r="29" spans="2:7" ht="13.5" customHeight="1">
      <c r="B29" s="2215" t="s">
        <v>4681</v>
      </c>
      <c r="C29" s="2216">
        <v>29720</v>
      </c>
      <c r="D29" s="2216">
        <v>27350</v>
      </c>
      <c r="E29" s="2216">
        <v>65514</v>
      </c>
      <c r="F29" s="2218">
        <v>67611</v>
      </c>
      <c r="G29" s="2219">
        <v>41390</v>
      </c>
    </row>
    <row r="30" spans="2:7" ht="13.5" customHeight="1">
      <c r="B30" s="2220" t="s">
        <v>4682</v>
      </c>
      <c r="C30" s="2216" t="s">
        <v>4683</v>
      </c>
      <c r="D30" s="2216">
        <v>38000</v>
      </c>
      <c r="E30" s="2216">
        <v>29200</v>
      </c>
      <c r="F30" s="2218">
        <v>12000</v>
      </c>
      <c r="G30" s="2219">
        <v>39000</v>
      </c>
    </row>
    <row r="31" spans="2:7" ht="13.5" customHeight="1">
      <c r="B31" s="2220" t="s">
        <v>4684</v>
      </c>
      <c r="C31" s="2216">
        <v>37000</v>
      </c>
      <c r="D31" s="2216">
        <v>30000</v>
      </c>
      <c r="E31" s="2216">
        <v>35000</v>
      </c>
      <c r="F31" s="2218">
        <v>37000</v>
      </c>
      <c r="G31" s="2219">
        <v>38000</v>
      </c>
    </row>
    <row r="32" spans="2:7">
      <c r="B32" s="2223" t="s">
        <v>4685</v>
      </c>
      <c r="C32" s="2216">
        <v>31461</v>
      </c>
      <c r="D32" s="2216">
        <v>32151</v>
      </c>
      <c r="E32" s="2216">
        <v>33888</v>
      </c>
      <c r="F32" s="2216">
        <v>34288</v>
      </c>
      <c r="G32" s="2221">
        <v>37760</v>
      </c>
    </row>
    <row r="33" spans="2:7" ht="13.5" customHeight="1">
      <c r="B33" s="2215" t="s">
        <v>4686</v>
      </c>
      <c r="C33" s="2216">
        <v>30000</v>
      </c>
      <c r="D33" s="2216">
        <v>30000</v>
      </c>
      <c r="E33" s="2216">
        <v>35000</v>
      </c>
      <c r="F33" s="2218">
        <v>30000</v>
      </c>
      <c r="G33" s="2219">
        <v>35000</v>
      </c>
    </row>
    <row r="34" spans="2:7" ht="13.5" customHeight="1">
      <c r="B34" s="2224" t="s">
        <v>4687</v>
      </c>
      <c r="C34" s="999">
        <v>292350</v>
      </c>
      <c r="D34" s="2216">
        <v>27602</v>
      </c>
      <c r="E34" s="2216">
        <v>39715</v>
      </c>
      <c r="F34" s="2218">
        <v>35810</v>
      </c>
      <c r="G34" s="2219">
        <v>33667</v>
      </c>
    </row>
    <row r="35" spans="2:7" ht="13.5" customHeight="1">
      <c r="B35" s="2215" t="s">
        <v>4688</v>
      </c>
      <c r="C35" s="2216">
        <v>35000</v>
      </c>
      <c r="D35" s="2216">
        <v>15000</v>
      </c>
      <c r="E35" s="2216">
        <v>30000</v>
      </c>
      <c r="F35" s="2218">
        <v>25000</v>
      </c>
      <c r="G35" s="2219">
        <v>30000</v>
      </c>
    </row>
    <row r="36" spans="2:7" ht="13.5" customHeight="1">
      <c r="B36" s="2223" t="s">
        <v>4689</v>
      </c>
      <c r="C36" s="2216">
        <v>37702</v>
      </c>
      <c r="D36" s="2216">
        <v>39057</v>
      </c>
      <c r="E36" s="2216">
        <v>35661</v>
      </c>
      <c r="F36" s="2218">
        <v>26606</v>
      </c>
      <c r="G36" s="2219">
        <v>29150</v>
      </c>
    </row>
    <row r="37" spans="2:7" ht="13.5" customHeight="1">
      <c r="B37" s="2220" t="s">
        <v>4690</v>
      </c>
      <c r="C37" s="2216">
        <v>30000</v>
      </c>
      <c r="D37" s="2216">
        <v>30000</v>
      </c>
      <c r="E37" s="2216">
        <v>30000</v>
      </c>
      <c r="F37" s="765">
        <v>33000</v>
      </c>
      <c r="G37" s="766">
        <v>28000</v>
      </c>
    </row>
    <row r="38" spans="2:7" ht="13.5" customHeight="1">
      <c r="B38" s="2215" t="s">
        <v>4691</v>
      </c>
      <c r="C38" s="2216">
        <v>37000</v>
      </c>
      <c r="D38" s="2216">
        <v>42000</v>
      </c>
      <c r="E38" s="2216">
        <v>50400</v>
      </c>
      <c r="F38" s="2218">
        <v>32000</v>
      </c>
      <c r="G38" s="2219">
        <v>26500</v>
      </c>
    </row>
    <row r="39" spans="2:7" ht="13.5" customHeight="1">
      <c r="B39" s="2215" t="s">
        <v>4692</v>
      </c>
      <c r="C39" s="999">
        <v>38000</v>
      </c>
      <c r="D39" s="2216">
        <v>26000</v>
      </c>
      <c r="E39" s="2216">
        <v>36000</v>
      </c>
      <c r="F39" s="2216">
        <v>29000</v>
      </c>
      <c r="G39" s="2221">
        <v>26000</v>
      </c>
    </row>
    <row r="40" spans="2:7" ht="13.5" customHeight="1">
      <c r="B40" s="2224" t="s">
        <v>4693</v>
      </c>
      <c r="C40" s="2216" t="s">
        <v>4683</v>
      </c>
      <c r="D40" s="2216">
        <v>30000</v>
      </c>
      <c r="E40" s="2216" t="s">
        <v>1677</v>
      </c>
      <c r="F40" s="765">
        <v>35000</v>
      </c>
      <c r="G40" s="766">
        <v>25000</v>
      </c>
    </row>
    <row r="41" spans="2:7" ht="13.5" customHeight="1">
      <c r="B41" s="2215" t="s">
        <v>4694</v>
      </c>
      <c r="C41" s="2216">
        <v>26500</v>
      </c>
      <c r="D41" s="2216">
        <v>33000</v>
      </c>
      <c r="E41" s="2216">
        <v>30000</v>
      </c>
      <c r="F41" s="2218">
        <v>38000</v>
      </c>
      <c r="G41" s="2219">
        <v>21500</v>
      </c>
    </row>
    <row r="42" spans="2:7" ht="13.5" customHeight="1">
      <c r="B42" s="2215" t="s">
        <v>4695</v>
      </c>
      <c r="C42" s="2216">
        <v>50000</v>
      </c>
      <c r="D42" s="2216">
        <v>50000</v>
      </c>
      <c r="E42" s="2216">
        <v>60000</v>
      </c>
      <c r="F42" s="2218">
        <v>25000</v>
      </c>
      <c r="G42" s="2219">
        <v>21000</v>
      </c>
    </row>
    <row r="43" spans="2:7" ht="13.5" customHeight="1">
      <c r="B43" s="2215" t="s">
        <v>4696</v>
      </c>
      <c r="C43" s="2216">
        <v>22000</v>
      </c>
      <c r="D43" s="2216">
        <v>22000</v>
      </c>
      <c r="E43" s="2216">
        <v>22000</v>
      </c>
      <c r="F43" s="2218">
        <v>16000</v>
      </c>
      <c r="G43" s="2219">
        <v>19000</v>
      </c>
    </row>
    <row r="44" spans="2:7" ht="13.5" customHeight="1">
      <c r="B44" s="2215" t="s">
        <v>4697</v>
      </c>
      <c r="C44" s="2216" t="s">
        <v>4683</v>
      </c>
      <c r="D44" s="2216">
        <v>18287</v>
      </c>
      <c r="E44" s="2216">
        <v>16838</v>
      </c>
      <c r="F44" s="2216">
        <v>14526</v>
      </c>
      <c r="G44" s="2221">
        <v>17394</v>
      </c>
    </row>
    <row r="45" spans="2:7" ht="13.5" customHeight="1">
      <c r="B45" s="2215" t="s">
        <v>4698</v>
      </c>
      <c r="C45" s="2216">
        <v>15624</v>
      </c>
      <c r="D45" s="2216">
        <v>13941</v>
      </c>
      <c r="E45" s="2216">
        <v>14835</v>
      </c>
      <c r="F45" s="2216">
        <v>17466</v>
      </c>
      <c r="G45" s="2221">
        <v>16930</v>
      </c>
    </row>
    <row r="46" spans="2:7" ht="13.5" customHeight="1">
      <c r="B46" s="2215" t="s">
        <v>4699</v>
      </c>
      <c r="C46" s="2216">
        <v>15473</v>
      </c>
      <c r="D46" s="2216">
        <v>19594</v>
      </c>
      <c r="E46" s="2216">
        <v>17853</v>
      </c>
      <c r="F46" s="2218">
        <v>20468</v>
      </c>
      <c r="G46" s="2219">
        <v>14610</v>
      </c>
    </row>
    <row r="47" spans="2:7" ht="13.5" customHeight="1">
      <c r="B47" s="2215" t="s">
        <v>4700</v>
      </c>
      <c r="C47" s="2216">
        <v>16117</v>
      </c>
      <c r="D47" s="2216">
        <v>12770</v>
      </c>
      <c r="E47" s="2216">
        <v>15381</v>
      </c>
      <c r="F47" s="2216">
        <v>15158</v>
      </c>
      <c r="G47" s="2221">
        <v>14413</v>
      </c>
    </row>
    <row r="48" spans="2:7" ht="13.5" customHeight="1">
      <c r="B48" s="2215" t="s">
        <v>4701</v>
      </c>
      <c r="C48" s="2216">
        <v>5438</v>
      </c>
      <c r="D48" s="2216">
        <v>15460</v>
      </c>
      <c r="E48" s="2216">
        <v>17680</v>
      </c>
      <c r="F48" s="2218">
        <v>7620</v>
      </c>
      <c r="G48" s="2219">
        <v>14400</v>
      </c>
    </row>
    <row r="49" spans="2:7" ht="13.5" customHeight="1">
      <c r="B49" s="2215" t="s">
        <v>4702</v>
      </c>
      <c r="C49" s="2216">
        <v>23514</v>
      </c>
      <c r="D49" s="2216">
        <v>20000</v>
      </c>
      <c r="E49" s="2216">
        <v>22000</v>
      </c>
      <c r="F49" s="2216">
        <v>13000</v>
      </c>
      <c r="G49" s="2221">
        <v>13887</v>
      </c>
    </row>
    <row r="50" spans="2:7" ht="13.5" customHeight="1">
      <c r="B50" s="2215" t="s">
        <v>4703</v>
      </c>
      <c r="C50" s="2216">
        <v>15000</v>
      </c>
      <c r="D50" s="2216">
        <v>9000</v>
      </c>
      <c r="E50" s="2216">
        <v>12000</v>
      </c>
      <c r="F50" s="2218">
        <v>7500</v>
      </c>
      <c r="G50" s="2219">
        <v>12500</v>
      </c>
    </row>
    <row r="51" spans="2:7" ht="13.5" customHeight="1">
      <c r="B51" s="2215" t="s">
        <v>4704</v>
      </c>
      <c r="C51" s="999" t="s">
        <v>4683</v>
      </c>
      <c r="D51" s="2216">
        <v>11000</v>
      </c>
      <c r="E51" s="2216">
        <v>12000</v>
      </c>
      <c r="F51" s="2218">
        <v>15000</v>
      </c>
      <c r="G51" s="2219">
        <v>11000</v>
      </c>
    </row>
    <row r="52" spans="2:7" ht="13.5" customHeight="1">
      <c r="B52" s="2215" t="s">
        <v>4705</v>
      </c>
      <c r="C52" s="2216">
        <v>7462</v>
      </c>
      <c r="D52" s="2216">
        <v>8508</v>
      </c>
      <c r="E52" s="2216">
        <v>8748</v>
      </c>
      <c r="F52" s="2218">
        <v>6659</v>
      </c>
      <c r="G52" s="2219">
        <v>10645</v>
      </c>
    </row>
    <row r="53" spans="2:7" ht="13.5" customHeight="1">
      <c r="B53" s="2215" t="s">
        <v>4706</v>
      </c>
      <c r="C53" s="2216">
        <v>7100</v>
      </c>
      <c r="D53" s="2216">
        <v>9000</v>
      </c>
      <c r="E53" s="2216">
        <v>8300</v>
      </c>
      <c r="F53" s="2216">
        <v>9600</v>
      </c>
      <c r="G53" s="2221">
        <v>10200</v>
      </c>
    </row>
    <row r="54" spans="2:7" ht="13.5" customHeight="1">
      <c r="B54" s="2215" t="s">
        <v>4707</v>
      </c>
      <c r="C54" s="999">
        <v>2316</v>
      </c>
      <c r="D54" s="2216">
        <v>9161</v>
      </c>
      <c r="E54" s="2216">
        <v>7070</v>
      </c>
      <c r="F54" s="2218">
        <v>8795</v>
      </c>
      <c r="G54" s="2219">
        <v>9923</v>
      </c>
    </row>
    <row r="55" spans="2:7" ht="13.5" customHeight="1">
      <c r="B55" s="2215" t="s">
        <v>4708</v>
      </c>
      <c r="C55" s="2216">
        <v>7148</v>
      </c>
      <c r="D55" s="2216">
        <v>8236</v>
      </c>
      <c r="E55" s="2216">
        <v>6492</v>
      </c>
      <c r="F55" s="2216">
        <v>850</v>
      </c>
      <c r="G55" s="2219">
        <v>7774</v>
      </c>
    </row>
    <row r="56" spans="2:7" ht="13.5" customHeight="1">
      <c r="B56" s="2215" t="s">
        <v>4709</v>
      </c>
      <c r="C56" s="2216">
        <v>10000</v>
      </c>
      <c r="D56" s="2216">
        <v>13000</v>
      </c>
      <c r="E56" s="2216">
        <v>12000</v>
      </c>
      <c r="F56" s="2218">
        <v>9000</v>
      </c>
      <c r="G56" s="2219">
        <v>7000</v>
      </c>
    </row>
    <row r="57" spans="2:7" ht="13.5" customHeight="1">
      <c r="B57" s="2215" t="s">
        <v>4710</v>
      </c>
      <c r="C57" s="2216" t="s">
        <v>4683</v>
      </c>
      <c r="D57" s="2216">
        <v>20000</v>
      </c>
      <c r="E57" s="2216">
        <v>5780</v>
      </c>
      <c r="F57" s="2218">
        <v>13890</v>
      </c>
      <c r="G57" s="2219">
        <v>6780</v>
      </c>
    </row>
    <row r="58" spans="2:7" ht="13.5" customHeight="1">
      <c r="B58" s="2215" t="s">
        <v>4711</v>
      </c>
      <c r="C58" s="999">
        <v>2447</v>
      </c>
      <c r="D58" s="2216">
        <v>2486</v>
      </c>
      <c r="E58" s="2216">
        <v>2212</v>
      </c>
      <c r="F58" s="2216">
        <v>2801</v>
      </c>
      <c r="G58" s="2221">
        <v>6596</v>
      </c>
    </row>
    <row r="59" spans="2:7" ht="13.5" customHeight="1">
      <c r="B59" s="2215" t="s">
        <v>4712</v>
      </c>
      <c r="C59" s="2216">
        <v>4618</v>
      </c>
      <c r="D59" s="2216">
        <v>3825</v>
      </c>
      <c r="E59" s="2216">
        <v>7690</v>
      </c>
      <c r="F59" s="2218">
        <v>3591</v>
      </c>
      <c r="G59" s="2219">
        <v>5834</v>
      </c>
    </row>
    <row r="60" spans="2:7" ht="13.5" customHeight="1">
      <c r="B60" s="2215" t="s">
        <v>4713</v>
      </c>
      <c r="C60" s="2216">
        <v>4199</v>
      </c>
      <c r="D60" s="2216">
        <v>7068</v>
      </c>
      <c r="E60" s="2216">
        <v>5252</v>
      </c>
      <c r="F60" s="2218">
        <v>6047</v>
      </c>
      <c r="G60" s="2219">
        <v>5392</v>
      </c>
    </row>
    <row r="61" spans="2:7" ht="13.5" customHeight="1">
      <c r="B61" s="2215" t="s">
        <v>4714</v>
      </c>
      <c r="C61" s="2216">
        <v>3000</v>
      </c>
      <c r="D61" s="2216">
        <v>5000</v>
      </c>
      <c r="E61" s="2216">
        <v>4000</v>
      </c>
      <c r="F61" s="690">
        <v>4000</v>
      </c>
      <c r="G61" s="767">
        <v>4000</v>
      </c>
    </row>
    <row r="62" spans="2:7" ht="13.5" customHeight="1">
      <c r="B62" s="2215" t="s">
        <v>4715</v>
      </c>
      <c r="C62" s="2216" t="s">
        <v>4683</v>
      </c>
      <c r="D62" s="2216">
        <v>1500</v>
      </c>
      <c r="E62" s="2216">
        <v>2000</v>
      </c>
      <c r="F62" s="765">
        <v>3000</v>
      </c>
      <c r="G62" s="766">
        <v>1500</v>
      </c>
    </row>
    <row r="63" spans="2:7" ht="13.5" customHeight="1">
      <c r="B63" s="2215" t="s">
        <v>4716</v>
      </c>
      <c r="C63" s="999" t="s">
        <v>4683</v>
      </c>
      <c r="D63" s="2216">
        <v>3000</v>
      </c>
      <c r="E63" s="2216">
        <v>3000</v>
      </c>
      <c r="F63" s="2216">
        <v>1000</v>
      </c>
      <c r="G63" s="2221">
        <v>1000</v>
      </c>
    </row>
    <row r="64" spans="2:7" ht="13.5" customHeight="1">
      <c r="B64" s="2215" t="s">
        <v>4717</v>
      </c>
      <c r="C64" s="2216">
        <v>2000</v>
      </c>
      <c r="D64" s="2216" t="s">
        <v>1877</v>
      </c>
      <c r="E64" s="2216" t="s">
        <v>1877</v>
      </c>
      <c r="F64" s="2225" t="s">
        <v>1877</v>
      </c>
      <c r="G64" s="2221" t="s">
        <v>1877</v>
      </c>
    </row>
    <row r="65" spans="2:7" ht="13.5" customHeight="1">
      <c r="B65" s="2223" t="s">
        <v>4718</v>
      </c>
      <c r="C65" s="2226" t="s">
        <v>1677</v>
      </c>
      <c r="D65" s="2216" t="s">
        <v>1877</v>
      </c>
      <c r="E65" s="2216" t="s">
        <v>1677</v>
      </c>
      <c r="F65" s="2216" t="s">
        <v>1677</v>
      </c>
      <c r="G65" s="2227" t="s">
        <v>1877</v>
      </c>
    </row>
    <row r="66" spans="2:7" ht="13.5" customHeight="1">
      <c r="B66" s="2228" t="s">
        <v>4719</v>
      </c>
      <c r="C66" s="2229">
        <v>1876</v>
      </c>
      <c r="D66" s="2229" t="s">
        <v>1677</v>
      </c>
      <c r="E66" s="2229" t="s">
        <v>1677</v>
      </c>
      <c r="F66" s="2230" t="s">
        <v>1677</v>
      </c>
      <c r="G66" s="2231" t="s">
        <v>1677</v>
      </c>
    </row>
    <row r="67" spans="2:7">
      <c r="B67" s="292"/>
      <c r="C67" s="1222"/>
      <c r="D67" s="1086"/>
      <c r="E67" s="1086"/>
      <c r="F67" s="1086"/>
      <c r="G67" s="765"/>
    </row>
    <row r="68" spans="2:7">
      <c r="B68" s="110" t="s">
        <v>4720</v>
      </c>
      <c r="C68" s="135"/>
      <c r="D68" s="292"/>
      <c r="E68" s="2232"/>
      <c r="F68" s="1228"/>
      <c r="G68" s="1228"/>
    </row>
    <row r="69" spans="2:7">
      <c r="B69" s="144" t="s">
        <v>4721</v>
      </c>
      <c r="C69" s="135"/>
      <c r="D69" s="292"/>
      <c r="E69" s="2232"/>
      <c r="F69" s="1228"/>
      <c r="G69" s="1228"/>
    </row>
    <row r="70" spans="2:7">
      <c r="B70" s="144" t="s">
        <v>4722</v>
      </c>
      <c r="C70" s="1067"/>
      <c r="D70" s="1067"/>
      <c r="E70" s="1067"/>
      <c r="F70" s="1067"/>
      <c r="G70" s="1067"/>
    </row>
    <row r="71" spans="2:7">
      <c r="B71" s="421" t="s">
        <v>4723</v>
      </c>
      <c r="C71" s="2233"/>
      <c r="D71" s="2234"/>
      <c r="E71" s="2234"/>
      <c r="F71" s="2234"/>
      <c r="G71" s="2234"/>
    </row>
    <row r="72" spans="2:7">
      <c r="B72" s="2235"/>
      <c r="C72" s="586"/>
      <c r="D72" s="1250"/>
      <c r="E72" s="2236"/>
      <c r="F72" s="2237"/>
      <c r="G72" s="2237"/>
    </row>
  </sheetData>
  <phoneticPr fontId="4"/>
  <pageMargins left="1.0629921259842521" right="0.43307086614173229" top="0.51181102362204722" bottom="0.51181102362204722" header="0.51181102362204722" footer="0.51181102362204722"/>
  <pageSetup paperSize="9" scale="72" orientation="portrait" r:id="rId1"/>
  <headerFooter alignWithMargins="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workbookViewId="0"/>
  </sheetViews>
  <sheetFormatPr defaultColWidth="5.375" defaultRowHeight="13.5"/>
  <cols>
    <col min="1" max="1" width="2.125" style="830" customWidth="1"/>
    <col min="2" max="2" width="10.625" style="830" bestFit="1" customWidth="1"/>
    <col min="3" max="3" width="11.875" style="830" bestFit="1" customWidth="1"/>
    <col min="4" max="5" width="10.625" style="830" bestFit="1" customWidth="1"/>
    <col min="6" max="6" width="11.375" style="830" bestFit="1" customWidth="1"/>
    <col min="7" max="7" width="11.875" style="830" bestFit="1" customWidth="1"/>
    <col min="8" max="8" width="14.375" style="830" bestFit="1" customWidth="1"/>
    <col min="9" max="16384" width="5.375" style="830"/>
  </cols>
  <sheetData>
    <row r="1" spans="1:28" ht="17.25">
      <c r="B1" s="1312" t="s">
        <v>4724</v>
      </c>
    </row>
    <row r="3" spans="1:28">
      <c r="A3" s="747"/>
      <c r="B3" s="1799"/>
      <c r="C3" s="1799"/>
      <c r="D3" s="1799"/>
      <c r="E3" s="1799"/>
      <c r="F3" s="1799"/>
      <c r="G3" s="1799"/>
      <c r="H3" s="1566" t="s">
        <v>4725</v>
      </c>
      <c r="I3" s="747"/>
      <c r="J3" s="747"/>
      <c r="K3" s="747"/>
      <c r="L3" s="747"/>
      <c r="M3" s="747"/>
      <c r="N3" s="747"/>
      <c r="O3" s="747"/>
      <c r="P3" s="747"/>
      <c r="Q3" s="747"/>
      <c r="R3" s="747"/>
      <c r="S3" s="747"/>
      <c r="T3" s="747"/>
      <c r="U3" s="747"/>
      <c r="V3" s="747"/>
      <c r="W3" s="747"/>
      <c r="X3" s="747"/>
      <c r="Y3" s="747"/>
      <c r="Z3" s="747"/>
      <c r="AA3" s="747"/>
      <c r="AB3" s="747"/>
    </row>
    <row r="4" spans="1:28" s="588" customFormat="1" ht="13.5" customHeight="1">
      <c r="A4" s="757"/>
      <c r="B4" s="3774" t="s">
        <v>4726</v>
      </c>
      <c r="C4" s="3775"/>
      <c r="D4" s="3780" t="s">
        <v>4727</v>
      </c>
      <c r="E4" s="3781"/>
      <c r="F4" s="3781"/>
      <c r="G4" s="3781"/>
      <c r="H4" s="3782"/>
      <c r="I4" s="757"/>
      <c r="J4" s="757"/>
      <c r="K4" s="757"/>
      <c r="L4" s="757"/>
      <c r="M4" s="757"/>
      <c r="N4" s="757"/>
      <c r="O4" s="757"/>
      <c r="P4" s="757"/>
      <c r="Q4" s="757"/>
      <c r="R4" s="757"/>
      <c r="S4" s="757"/>
      <c r="T4" s="757"/>
      <c r="U4" s="757"/>
      <c r="V4" s="757"/>
      <c r="W4" s="757"/>
      <c r="X4" s="757"/>
      <c r="Y4" s="757"/>
      <c r="Z4" s="757"/>
      <c r="AA4" s="757"/>
      <c r="AB4" s="757"/>
    </row>
    <row r="5" spans="1:28" s="588" customFormat="1">
      <c r="A5" s="757"/>
      <c r="B5" s="3776"/>
      <c r="C5" s="3777"/>
      <c r="D5" s="2238"/>
      <c r="E5" s="3637" t="s">
        <v>4728</v>
      </c>
      <c r="F5" s="3631"/>
      <c r="G5" s="3631"/>
      <c r="H5" s="3631" t="s">
        <v>4729</v>
      </c>
      <c r="I5" s="757"/>
      <c r="J5" s="757"/>
      <c r="K5" s="757"/>
      <c r="L5" s="757"/>
      <c r="M5" s="757"/>
      <c r="N5" s="757"/>
      <c r="O5" s="757"/>
      <c r="P5" s="757"/>
      <c r="Q5" s="757"/>
      <c r="R5" s="757"/>
      <c r="S5" s="757"/>
      <c r="T5" s="757"/>
      <c r="U5" s="757"/>
      <c r="V5" s="757"/>
      <c r="W5" s="757"/>
      <c r="X5" s="757"/>
      <c r="Y5" s="757"/>
      <c r="Z5" s="757"/>
      <c r="AA5" s="757"/>
      <c r="AB5" s="757"/>
    </row>
    <row r="6" spans="1:28" s="588" customFormat="1">
      <c r="A6" s="757"/>
      <c r="B6" s="3778"/>
      <c r="C6" s="3779"/>
      <c r="D6" s="2239"/>
      <c r="E6" s="1652" t="s">
        <v>4730</v>
      </c>
      <c r="F6" s="1652" t="s">
        <v>4731</v>
      </c>
      <c r="G6" s="1652" t="s">
        <v>4732</v>
      </c>
      <c r="H6" s="3672"/>
      <c r="I6" s="757"/>
      <c r="J6" s="757"/>
      <c r="K6" s="757"/>
      <c r="L6" s="757"/>
      <c r="M6" s="757"/>
      <c r="N6" s="757"/>
      <c r="O6" s="757"/>
      <c r="P6" s="757"/>
      <c r="Q6" s="757"/>
      <c r="R6" s="757"/>
      <c r="S6" s="757"/>
      <c r="T6" s="757"/>
      <c r="U6" s="757"/>
      <c r="V6" s="757"/>
      <c r="W6" s="757"/>
      <c r="X6" s="757"/>
      <c r="Y6" s="757"/>
      <c r="Z6" s="757"/>
      <c r="AA6" s="757"/>
      <c r="AB6" s="757"/>
    </row>
    <row r="7" spans="1:28" s="588" customFormat="1">
      <c r="A7" s="757"/>
      <c r="B7" s="2240" t="s">
        <v>725</v>
      </c>
      <c r="C7" s="2241" t="s">
        <v>4733</v>
      </c>
      <c r="D7" s="1573">
        <v>1496132</v>
      </c>
      <c r="E7" s="1574">
        <v>1237337</v>
      </c>
      <c r="F7" s="1574">
        <v>3552</v>
      </c>
      <c r="G7" s="1574">
        <v>9807</v>
      </c>
      <c r="H7" s="1575">
        <v>245436</v>
      </c>
      <c r="I7" s="1319"/>
      <c r="J7" s="1319"/>
      <c r="K7" s="757"/>
      <c r="L7" s="757"/>
      <c r="M7" s="757"/>
      <c r="N7" s="757"/>
      <c r="O7" s="757"/>
      <c r="P7" s="757"/>
      <c r="Q7" s="757"/>
      <c r="R7" s="757"/>
      <c r="S7" s="757"/>
      <c r="T7" s="757"/>
      <c r="U7" s="757"/>
      <c r="V7" s="757"/>
      <c r="W7" s="757"/>
      <c r="X7" s="757"/>
      <c r="Y7" s="757"/>
      <c r="Z7" s="757"/>
      <c r="AA7" s="757"/>
      <c r="AB7" s="757"/>
    </row>
    <row r="8" spans="1:28" s="588" customFormat="1">
      <c r="A8" s="757"/>
      <c r="B8" s="2240" t="s">
        <v>4734</v>
      </c>
      <c r="C8" s="2241" t="s">
        <v>4735</v>
      </c>
      <c r="D8" s="1573">
        <v>1496998</v>
      </c>
      <c r="E8" s="1574">
        <v>1238836</v>
      </c>
      <c r="F8" s="1574">
        <v>3552</v>
      </c>
      <c r="G8" s="1574">
        <v>9807</v>
      </c>
      <c r="H8" s="1575">
        <v>244803</v>
      </c>
      <c r="I8" s="1319"/>
      <c r="J8" s="1319"/>
      <c r="K8" s="757"/>
      <c r="L8" s="757"/>
      <c r="M8" s="757"/>
      <c r="N8" s="757"/>
      <c r="O8" s="757"/>
      <c r="P8" s="757"/>
      <c r="Q8" s="757"/>
      <c r="R8" s="757"/>
      <c r="S8" s="757"/>
      <c r="T8" s="757"/>
      <c r="U8" s="757"/>
      <c r="V8" s="757"/>
      <c r="W8" s="757"/>
      <c r="X8" s="757"/>
      <c r="Y8" s="757"/>
      <c r="Z8" s="757"/>
      <c r="AA8" s="757"/>
      <c r="AB8" s="757"/>
    </row>
    <row r="9" spans="1:28" s="588" customFormat="1">
      <c r="A9" s="757"/>
      <c r="B9" s="2240" t="s">
        <v>4736</v>
      </c>
      <c r="C9" s="2241" t="s">
        <v>4737</v>
      </c>
      <c r="D9" s="1573">
        <v>1499450</v>
      </c>
      <c r="E9" s="1574">
        <v>1242057</v>
      </c>
      <c r="F9" s="1574">
        <v>3813</v>
      </c>
      <c r="G9" s="1574">
        <v>9807</v>
      </c>
      <c r="H9" s="1575">
        <v>243773</v>
      </c>
      <c r="I9" s="1319"/>
      <c r="J9" s="1319"/>
      <c r="K9" s="757"/>
      <c r="L9" s="757"/>
      <c r="M9" s="757"/>
      <c r="N9" s="757"/>
      <c r="O9" s="757"/>
      <c r="P9" s="757"/>
      <c r="Q9" s="757"/>
      <c r="R9" s="757"/>
      <c r="S9" s="757"/>
      <c r="T9" s="757"/>
      <c r="U9" s="757"/>
      <c r="V9" s="757"/>
      <c r="W9" s="757"/>
      <c r="X9" s="757"/>
      <c r="Y9" s="757"/>
      <c r="Z9" s="757"/>
      <c r="AA9" s="757"/>
      <c r="AB9" s="757"/>
    </row>
    <row r="10" spans="1:28" s="588" customFormat="1">
      <c r="A10" s="757"/>
      <c r="B10" s="2240" t="s">
        <v>4738</v>
      </c>
      <c r="C10" s="2241" t="s">
        <v>4739</v>
      </c>
      <c r="D10" s="1573">
        <v>1501466</v>
      </c>
      <c r="E10" s="1574">
        <v>1245029</v>
      </c>
      <c r="F10" s="1574">
        <v>3801</v>
      </c>
      <c r="G10" s="1574">
        <v>9806</v>
      </c>
      <c r="H10" s="1575">
        <v>242830</v>
      </c>
      <c r="I10" s="1319"/>
      <c r="J10" s="1319"/>
      <c r="K10" s="757"/>
      <c r="L10" s="757"/>
      <c r="M10" s="757"/>
      <c r="N10" s="757"/>
      <c r="O10" s="757"/>
      <c r="P10" s="757"/>
      <c r="Q10" s="757"/>
      <c r="R10" s="757"/>
      <c r="S10" s="757"/>
      <c r="T10" s="757"/>
      <c r="U10" s="757"/>
      <c r="V10" s="757"/>
      <c r="W10" s="757"/>
      <c r="X10" s="757"/>
      <c r="Y10" s="757"/>
      <c r="Z10" s="757"/>
      <c r="AA10" s="757"/>
      <c r="AB10" s="757"/>
    </row>
    <row r="11" spans="1:28" s="1174" customFormat="1">
      <c r="B11" s="2101" t="s">
        <v>4740</v>
      </c>
      <c r="C11" s="2242" t="s">
        <v>4741</v>
      </c>
      <c r="D11" s="2243">
        <v>1500897</v>
      </c>
      <c r="E11" s="2244">
        <v>1246764</v>
      </c>
      <c r="F11" s="2244">
        <v>3842</v>
      </c>
      <c r="G11" s="2244">
        <v>9219</v>
      </c>
      <c r="H11" s="2245">
        <v>241072</v>
      </c>
      <c r="I11" s="1323"/>
      <c r="J11" s="1323"/>
    </row>
    <row r="12" spans="1:28" s="588" customFormat="1">
      <c r="A12" s="757"/>
      <c r="B12" s="2238"/>
      <c r="C12" s="2246"/>
      <c r="D12" s="2247"/>
      <c r="E12" s="2248"/>
      <c r="F12" s="2248"/>
      <c r="G12" s="2248"/>
      <c r="H12" s="2249"/>
      <c r="I12" s="1319"/>
      <c r="J12" s="1319"/>
      <c r="K12" s="757"/>
      <c r="L12" s="757"/>
      <c r="M12" s="757"/>
      <c r="N12" s="757"/>
      <c r="O12" s="757"/>
      <c r="P12" s="757"/>
      <c r="Q12" s="757"/>
      <c r="R12" s="757"/>
      <c r="S12" s="757"/>
      <c r="T12" s="757"/>
      <c r="U12" s="757"/>
      <c r="V12" s="757"/>
      <c r="W12" s="757"/>
      <c r="X12" s="757"/>
      <c r="Y12" s="757"/>
      <c r="Z12" s="757"/>
      <c r="AA12" s="757"/>
      <c r="AB12" s="757"/>
    </row>
    <row r="13" spans="1:28" s="588" customFormat="1">
      <c r="A13" s="757"/>
      <c r="B13" s="3641" t="s">
        <v>4742</v>
      </c>
      <c r="C13" s="3783"/>
      <c r="D13" s="2247">
        <v>35215</v>
      </c>
      <c r="E13" s="2248">
        <v>33411</v>
      </c>
      <c r="F13" s="2248">
        <v>305</v>
      </c>
      <c r="G13" s="2248">
        <v>1499</v>
      </c>
      <c r="H13" s="2249" t="s">
        <v>4743</v>
      </c>
      <c r="I13" s="1319"/>
      <c r="J13" s="1319"/>
      <c r="K13" s="757"/>
      <c r="L13" s="757"/>
      <c r="M13" s="757"/>
      <c r="N13" s="757"/>
      <c r="O13" s="757"/>
      <c r="P13" s="757"/>
      <c r="Q13" s="757"/>
      <c r="R13" s="757"/>
      <c r="S13" s="757"/>
      <c r="T13" s="757"/>
      <c r="U13" s="757"/>
      <c r="V13" s="757"/>
      <c r="W13" s="757"/>
      <c r="X13" s="757"/>
      <c r="Y13" s="757"/>
      <c r="Z13" s="757"/>
      <c r="AA13" s="757"/>
      <c r="AB13" s="757"/>
    </row>
    <row r="14" spans="1:28" s="588" customFormat="1">
      <c r="A14" s="757"/>
      <c r="B14" s="3641" t="s">
        <v>4744</v>
      </c>
      <c r="C14" s="3783"/>
      <c r="D14" s="2247">
        <v>48107</v>
      </c>
      <c r="E14" s="2248">
        <v>45393</v>
      </c>
      <c r="F14" s="2248">
        <v>617</v>
      </c>
      <c r="G14" s="2248">
        <v>2097</v>
      </c>
      <c r="H14" s="2249" t="s">
        <v>4743</v>
      </c>
      <c r="I14" s="1319"/>
      <c r="J14" s="1319"/>
      <c r="K14" s="757"/>
      <c r="L14" s="757"/>
      <c r="M14" s="757"/>
      <c r="N14" s="757"/>
      <c r="O14" s="757"/>
      <c r="P14" s="757"/>
      <c r="Q14" s="757"/>
      <c r="R14" s="757"/>
      <c r="S14" s="757"/>
      <c r="T14" s="757"/>
      <c r="U14" s="757"/>
      <c r="V14" s="757"/>
      <c r="W14" s="757"/>
      <c r="X14" s="757"/>
      <c r="Y14" s="757"/>
      <c r="Z14" s="757"/>
      <c r="AA14" s="757"/>
      <c r="AB14" s="757"/>
    </row>
    <row r="15" spans="1:28" s="588" customFormat="1">
      <c r="A15" s="757"/>
      <c r="B15" s="3643" t="s">
        <v>4745</v>
      </c>
      <c r="C15" s="3720"/>
      <c r="D15" s="2250">
        <v>1417575</v>
      </c>
      <c r="E15" s="2251">
        <v>1167960</v>
      </c>
      <c r="F15" s="2251">
        <v>2920</v>
      </c>
      <c r="G15" s="2251">
        <v>5623</v>
      </c>
      <c r="H15" s="2252">
        <v>241072</v>
      </c>
      <c r="I15" s="1319"/>
      <c r="J15" s="1319"/>
      <c r="K15" s="757"/>
      <c r="L15" s="757"/>
      <c r="M15" s="757"/>
      <c r="N15" s="757"/>
      <c r="O15" s="757"/>
      <c r="P15" s="757"/>
      <c r="Q15" s="757"/>
      <c r="R15" s="757"/>
      <c r="S15" s="757"/>
      <c r="T15" s="757"/>
      <c r="U15" s="757"/>
      <c r="V15" s="757"/>
      <c r="W15" s="757"/>
      <c r="X15" s="757"/>
      <c r="Y15" s="757"/>
      <c r="Z15" s="757"/>
      <c r="AA15" s="757"/>
      <c r="AB15" s="757"/>
    </row>
    <row r="16" spans="1:28">
      <c r="A16" s="747"/>
      <c r="B16" s="1799"/>
      <c r="C16" s="1799"/>
      <c r="D16" s="1800"/>
      <c r="E16" s="1800"/>
      <c r="F16" s="1800"/>
      <c r="G16" s="1800"/>
      <c r="H16" s="1800"/>
      <c r="I16" s="747"/>
      <c r="J16" s="747"/>
      <c r="K16" s="747"/>
      <c r="L16" s="747"/>
      <c r="M16" s="747"/>
      <c r="N16" s="747"/>
      <c r="O16" s="747"/>
      <c r="P16" s="747"/>
      <c r="Q16" s="747"/>
      <c r="R16" s="747"/>
      <c r="S16" s="747"/>
      <c r="T16" s="747"/>
      <c r="U16" s="747"/>
      <c r="V16" s="747"/>
      <c r="W16" s="747"/>
      <c r="X16" s="747"/>
      <c r="Y16" s="747"/>
      <c r="Z16" s="747"/>
      <c r="AA16" s="747"/>
      <c r="AB16" s="747"/>
    </row>
    <row r="17" spans="2:8" s="2006" customFormat="1" ht="12">
      <c r="B17" s="1671" t="s">
        <v>4746</v>
      </c>
      <c r="C17" s="1672"/>
      <c r="D17" s="2253"/>
      <c r="E17" s="2253"/>
      <c r="F17" s="2253"/>
      <c r="G17" s="2253"/>
      <c r="H17" s="2253"/>
    </row>
    <row r="18" spans="2:8">
      <c r="B18" s="1672" t="s">
        <v>4747</v>
      </c>
      <c r="C18" s="1799"/>
      <c r="D18" s="1799"/>
      <c r="E18" s="1799"/>
      <c r="F18" s="1799"/>
      <c r="G18" s="1799"/>
      <c r="H18" s="2254"/>
    </row>
    <row r="19" spans="2:8">
      <c r="B19" s="1672"/>
      <c r="C19" s="1799"/>
      <c r="D19" s="1799"/>
      <c r="E19" s="1799"/>
      <c r="F19" s="1799"/>
      <c r="G19" s="1799"/>
      <c r="H19" s="2254"/>
    </row>
  </sheetData>
  <mergeCells count="7">
    <mergeCell ref="B15:C15"/>
    <mergeCell ref="B4:C6"/>
    <mergeCell ref="D4:H4"/>
    <mergeCell ref="E5:G5"/>
    <mergeCell ref="H5:H6"/>
    <mergeCell ref="B13:C13"/>
    <mergeCell ref="B14:C14"/>
  </mergeCells>
  <phoneticPr fontId="4"/>
  <pageMargins left="0.39370078740157483" right="0.19685039370078741" top="0.78740157480314965" bottom="0.78740157480314965" header="0.51181102362204722" footer="0.51181102362204722"/>
  <pageSetup paperSize="9" orientation="portrait" verticalDpi="160" r:id="rId1"/>
  <headerFooter alignWithMargins="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workbookViewId="0"/>
  </sheetViews>
  <sheetFormatPr defaultRowHeight="13.5"/>
  <cols>
    <col min="1" max="1" width="2.125" style="830" customWidth="1"/>
    <col min="2" max="3" width="10.75" style="830" customWidth="1"/>
    <col min="4" max="6" width="9" style="830"/>
    <col min="7" max="7" width="13" style="830" customWidth="1"/>
    <col min="8" max="16384" width="9" style="830"/>
  </cols>
  <sheetData>
    <row r="1" spans="1:28" s="2255" customFormat="1" ht="17.25">
      <c r="B1" s="2256" t="s">
        <v>4748</v>
      </c>
    </row>
    <row r="2" spans="1:28" s="2255" customFormat="1" ht="13.5" customHeight="1"/>
    <row r="3" spans="1:28" s="2255" customFormat="1">
      <c r="A3" s="2257"/>
      <c r="B3" s="2257"/>
      <c r="C3" s="2257"/>
      <c r="D3" s="2257"/>
      <c r="E3" s="2257"/>
      <c r="F3" s="2257"/>
      <c r="G3" s="2258" t="s">
        <v>4749</v>
      </c>
      <c r="H3" s="2257"/>
      <c r="I3" s="2257"/>
      <c r="J3" s="2257"/>
      <c r="K3" s="2257"/>
      <c r="L3" s="2257"/>
      <c r="M3" s="2257"/>
      <c r="N3" s="2257"/>
      <c r="O3" s="2257"/>
      <c r="P3" s="2257"/>
      <c r="Q3" s="2257"/>
      <c r="R3" s="2257"/>
      <c r="S3" s="2257"/>
      <c r="T3" s="2257"/>
      <c r="U3" s="2257"/>
      <c r="V3" s="2257"/>
      <c r="W3" s="2257"/>
      <c r="X3" s="2257"/>
      <c r="Y3" s="2257"/>
      <c r="Z3" s="2257"/>
      <c r="AA3" s="2257"/>
      <c r="AB3" s="2257"/>
    </row>
    <row r="4" spans="1:28" s="2255" customFormat="1">
      <c r="A4" s="2257"/>
      <c r="B4" s="3434" t="s">
        <v>4750</v>
      </c>
      <c r="C4" s="3418"/>
      <c r="D4" s="3450" t="s">
        <v>2130</v>
      </c>
      <c r="E4" s="3450" t="s">
        <v>4751</v>
      </c>
      <c r="F4" s="3450" t="s">
        <v>4752</v>
      </c>
      <c r="G4" s="2259" t="s">
        <v>4753</v>
      </c>
      <c r="H4" s="2257"/>
      <c r="I4" s="2257"/>
      <c r="J4" s="2257"/>
      <c r="K4" s="2257"/>
      <c r="L4" s="2257"/>
      <c r="M4" s="2257"/>
      <c r="N4" s="2257"/>
      <c r="O4" s="2257"/>
      <c r="P4" s="2257"/>
      <c r="Q4" s="2257"/>
      <c r="R4" s="2257"/>
      <c r="S4" s="2257"/>
      <c r="T4" s="2257"/>
      <c r="U4" s="2257"/>
      <c r="V4" s="2257"/>
      <c r="W4" s="2257"/>
      <c r="X4" s="2257"/>
      <c r="Y4" s="2257"/>
      <c r="Z4" s="2257"/>
      <c r="AA4" s="2257"/>
      <c r="AB4" s="2257"/>
    </row>
    <row r="5" spans="1:28" s="2255" customFormat="1">
      <c r="A5" s="2257"/>
      <c r="B5" s="3186"/>
      <c r="C5" s="3417"/>
      <c r="D5" s="3451"/>
      <c r="E5" s="3451"/>
      <c r="F5" s="3451"/>
      <c r="G5" s="2260" t="s">
        <v>4754</v>
      </c>
      <c r="H5" s="2257"/>
      <c r="I5" s="2257"/>
      <c r="J5" s="2257"/>
      <c r="K5" s="2257"/>
      <c r="L5" s="2257"/>
      <c r="M5" s="2257"/>
      <c r="N5" s="2257"/>
      <c r="O5" s="2257"/>
      <c r="P5" s="2257"/>
      <c r="Q5" s="2257"/>
      <c r="R5" s="2257"/>
      <c r="S5" s="2257"/>
      <c r="T5" s="2257"/>
      <c r="U5" s="2257"/>
      <c r="V5" s="2257"/>
      <c r="W5" s="2257"/>
      <c r="X5" s="2257"/>
      <c r="Y5" s="2257"/>
      <c r="Z5" s="2257"/>
      <c r="AA5" s="2257"/>
      <c r="AB5" s="2257"/>
    </row>
    <row r="6" spans="1:28" s="2255" customFormat="1">
      <c r="A6" s="2257"/>
      <c r="B6" s="1318" t="s">
        <v>725</v>
      </c>
      <c r="C6" s="2261" t="s">
        <v>4755</v>
      </c>
      <c r="D6" s="2262">
        <v>328</v>
      </c>
      <c r="E6" s="690">
        <v>7</v>
      </c>
      <c r="F6" s="690">
        <v>26</v>
      </c>
      <c r="G6" s="767">
        <v>295</v>
      </c>
      <c r="H6" s="2257"/>
      <c r="I6" s="2257"/>
      <c r="J6" s="2257"/>
      <c r="K6" s="2257"/>
      <c r="L6" s="2257"/>
      <c r="M6" s="2257"/>
      <c r="N6" s="2257"/>
      <c r="O6" s="2257"/>
      <c r="P6" s="2257"/>
      <c r="Q6" s="2257"/>
      <c r="R6" s="2257"/>
      <c r="S6" s="2257"/>
      <c r="T6" s="2257"/>
      <c r="U6" s="2257"/>
      <c r="V6" s="2257"/>
      <c r="W6" s="2257"/>
      <c r="X6" s="2257"/>
      <c r="Y6" s="2257"/>
      <c r="Z6" s="2257"/>
      <c r="AA6" s="2257"/>
      <c r="AB6" s="2257"/>
    </row>
    <row r="7" spans="1:28" s="2255" customFormat="1">
      <c r="A7" s="2257"/>
      <c r="B7" s="1318" t="s">
        <v>727</v>
      </c>
      <c r="C7" s="2261" t="s">
        <v>4756</v>
      </c>
      <c r="D7" s="2262">
        <v>328</v>
      </c>
      <c r="E7" s="690">
        <v>7</v>
      </c>
      <c r="F7" s="690">
        <v>26</v>
      </c>
      <c r="G7" s="767">
        <v>295</v>
      </c>
      <c r="H7" s="2257"/>
      <c r="I7" s="2257"/>
      <c r="J7" s="2257"/>
      <c r="K7" s="2257"/>
      <c r="L7" s="2257"/>
      <c r="M7" s="2257"/>
      <c r="N7" s="2257"/>
      <c r="O7" s="2257"/>
      <c r="P7" s="2257"/>
      <c r="Q7" s="2257"/>
      <c r="R7" s="2257"/>
      <c r="S7" s="2257"/>
      <c r="T7" s="2257"/>
      <c r="U7" s="2257"/>
      <c r="V7" s="2257"/>
      <c r="W7" s="2257"/>
      <c r="X7" s="2257"/>
      <c r="Y7" s="2257"/>
      <c r="Z7" s="2257"/>
      <c r="AA7" s="2257"/>
      <c r="AB7" s="2257"/>
    </row>
    <row r="8" spans="1:28" s="2255" customFormat="1">
      <c r="A8" s="2257"/>
      <c r="B8" s="1318" t="s">
        <v>4757</v>
      </c>
      <c r="C8" s="2261" t="s">
        <v>4758</v>
      </c>
      <c r="D8" s="2262">
        <v>347</v>
      </c>
      <c r="E8" s="690">
        <v>7</v>
      </c>
      <c r="F8" s="690">
        <v>34</v>
      </c>
      <c r="G8" s="767">
        <v>306</v>
      </c>
      <c r="H8" s="2257"/>
      <c r="I8" s="2257"/>
      <c r="J8" s="2257"/>
      <c r="K8" s="2257"/>
      <c r="L8" s="2257"/>
      <c r="M8" s="2257"/>
      <c r="N8" s="2257"/>
      <c r="O8" s="2257"/>
      <c r="P8" s="2257"/>
      <c r="Q8" s="2257"/>
      <c r="R8" s="2257"/>
      <c r="S8" s="2257"/>
      <c r="T8" s="2257"/>
      <c r="U8" s="2257"/>
      <c r="V8" s="2257"/>
      <c r="W8" s="2257"/>
      <c r="X8" s="2257"/>
      <c r="Y8" s="2257"/>
      <c r="Z8" s="2257"/>
      <c r="AA8" s="2257"/>
      <c r="AB8" s="2257"/>
    </row>
    <row r="9" spans="1:28" s="2255" customFormat="1">
      <c r="A9" s="2257"/>
      <c r="B9" s="1318" t="s">
        <v>4759</v>
      </c>
      <c r="C9" s="2261" t="s">
        <v>4760</v>
      </c>
      <c r="D9" s="2262">
        <v>348</v>
      </c>
      <c r="E9" s="690">
        <v>7</v>
      </c>
      <c r="F9" s="690">
        <v>34</v>
      </c>
      <c r="G9" s="767">
        <v>307</v>
      </c>
      <c r="H9" s="2257"/>
      <c r="I9" s="2257"/>
      <c r="J9" s="2257"/>
      <c r="K9" s="2257"/>
      <c r="L9" s="2257"/>
      <c r="M9" s="2257"/>
      <c r="N9" s="2257"/>
      <c r="O9" s="2257"/>
      <c r="P9" s="2257"/>
      <c r="Q9" s="2257"/>
      <c r="R9" s="2257"/>
      <c r="S9" s="2257"/>
      <c r="T9" s="2257"/>
      <c r="U9" s="2257"/>
      <c r="V9" s="2257"/>
      <c r="W9" s="2257"/>
      <c r="X9" s="2257"/>
      <c r="Y9" s="2257"/>
      <c r="Z9" s="2257"/>
      <c r="AA9" s="2257"/>
      <c r="AB9" s="2257"/>
    </row>
    <row r="10" spans="1:28" s="2255" customFormat="1">
      <c r="A10" s="2257"/>
      <c r="B10" s="2073" t="s">
        <v>4761</v>
      </c>
      <c r="C10" s="2263" t="s">
        <v>4762</v>
      </c>
      <c r="D10" s="2264">
        <v>352</v>
      </c>
      <c r="E10" s="687">
        <v>6</v>
      </c>
      <c r="F10" s="687">
        <v>38</v>
      </c>
      <c r="G10" s="2265">
        <v>308</v>
      </c>
      <c r="H10" s="2257"/>
      <c r="I10" s="2257"/>
      <c r="J10" s="2257"/>
      <c r="K10" s="2257"/>
      <c r="L10" s="2257"/>
      <c r="M10" s="2257"/>
      <c r="N10" s="2257"/>
      <c r="O10" s="2257"/>
      <c r="P10" s="2257"/>
      <c r="Q10" s="2257"/>
      <c r="R10" s="2257"/>
      <c r="S10" s="2257"/>
      <c r="T10" s="2257"/>
      <c r="U10" s="2257"/>
      <c r="V10" s="2257"/>
      <c r="W10" s="2257"/>
      <c r="X10" s="2257"/>
      <c r="Y10" s="2257"/>
      <c r="Z10" s="2257"/>
      <c r="AA10" s="2257"/>
      <c r="AB10" s="2257"/>
    </row>
    <row r="11" spans="1:28" s="2255" customFormat="1">
      <c r="A11" s="2257"/>
      <c r="B11" s="2266"/>
      <c r="C11" s="133"/>
      <c r="D11" s="2262"/>
      <c r="E11" s="690"/>
      <c r="F11" s="690"/>
      <c r="G11" s="767"/>
      <c r="H11" s="2257"/>
      <c r="I11" s="2257"/>
      <c r="J11" s="2257"/>
      <c r="K11" s="2257"/>
      <c r="L11" s="2257"/>
      <c r="M11" s="2257"/>
      <c r="N11" s="2257"/>
      <c r="O11" s="2257"/>
      <c r="P11" s="2257"/>
      <c r="Q11" s="2257"/>
      <c r="R11" s="2257"/>
      <c r="S11" s="2257"/>
      <c r="T11" s="2257"/>
      <c r="U11" s="2257"/>
      <c r="V11" s="2257"/>
      <c r="W11" s="2257"/>
      <c r="X11" s="2257"/>
      <c r="Y11" s="2257"/>
      <c r="Z11" s="2257"/>
      <c r="AA11" s="2257"/>
      <c r="AB11" s="2257"/>
    </row>
    <row r="12" spans="1:28" s="2255" customFormat="1">
      <c r="A12" s="2257"/>
      <c r="B12" s="3786" t="s">
        <v>4763</v>
      </c>
      <c r="C12" s="3787"/>
      <c r="D12" s="2262">
        <v>23</v>
      </c>
      <c r="E12" s="690" t="s">
        <v>3079</v>
      </c>
      <c r="F12" s="690">
        <v>2</v>
      </c>
      <c r="G12" s="767">
        <v>21</v>
      </c>
      <c r="H12" s="2257"/>
      <c r="I12" s="2257"/>
      <c r="J12" s="2257"/>
      <c r="K12" s="2257"/>
      <c r="L12" s="2257"/>
      <c r="M12" s="2257"/>
      <c r="N12" s="2257"/>
      <c r="O12" s="2257"/>
      <c r="P12" s="2257"/>
      <c r="Q12" s="2257"/>
      <c r="R12" s="2257"/>
      <c r="S12" s="2257"/>
      <c r="T12" s="2257"/>
      <c r="U12" s="2257"/>
      <c r="V12" s="2257"/>
      <c r="W12" s="2257"/>
      <c r="X12" s="2257"/>
      <c r="Y12" s="2257"/>
      <c r="Z12" s="2257"/>
      <c r="AA12" s="2257"/>
      <c r="AB12" s="2257"/>
    </row>
    <row r="13" spans="1:28" s="2255" customFormat="1">
      <c r="A13" s="2257"/>
      <c r="B13" s="3786" t="s">
        <v>4744</v>
      </c>
      <c r="C13" s="3787"/>
      <c r="D13" s="2262">
        <v>32</v>
      </c>
      <c r="E13" s="690" t="s">
        <v>3079</v>
      </c>
      <c r="F13" s="690">
        <v>5</v>
      </c>
      <c r="G13" s="767">
        <v>27</v>
      </c>
      <c r="H13" s="2257"/>
      <c r="I13" s="2257"/>
      <c r="J13" s="2257"/>
      <c r="K13" s="2257"/>
      <c r="L13" s="2257"/>
      <c r="M13" s="2257"/>
      <c r="N13" s="2257"/>
      <c r="O13" s="2257"/>
      <c r="P13" s="2257"/>
      <c r="Q13" s="2257"/>
      <c r="R13" s="2257"/>
      <c r="S13" s="2257"/>
      <c r="T13" s="2257"/>
      <c r="U13" s="2257"/>
      <c r="V13" s="2257"/>
      <c r="W13" s="2257"/>
      <c r="X13" s="2257"/>
      <c r="Y13" s="2257"/>
      <c r="Z13" s="2257"/>
      <c r="AA13" s="2257"/>
      <c r="AB13" s="2257"/>
    </row>
    <row r="14" spans="1:28" s="2255" customFormat="1">
      <c r="A14" s="2257"/>
      <c r="B14" s="3784" t="s">
        <v>4745</v>
      </c>
      <c r="C14" s="3785"/>
      <c r="D14" s="2267">
        <v>297</v>
      </c>
      <c r="E14" s="2268">
        <v>6</v>
      </c>
      <c r="F14" s="2268">
        <v>31</v>
      </c>
      <c r="G14" s="2269">
        <v>260</v>
      </c>
      <c r="H14" s="2257"/>
      <c r="I14" s="2257"/>
      <c r="J14" s="2257"/>
      <c r="K14" s="2257"/>
      <c r="L14" s="2257"/>
      <c r="M14" s="2257"/>
      <c r="N14" s="2257"/>
      <c r="O14" s="2257"/>
      <c r="P14" s="2257"/>
      <c r="Q14" s="2257"/>
      <c r="R14" s="2257"/>
      <c r="S14" s="2257"/>
      <c r="T14" s="2257"/>
      <c r="U14" s="2257"/>
      <c r="V14" s="2257"/>
      <c r="W14" s="2257"/>
      <c r="X14" s="2257"/>
      <c r="Y14" s="2257"/>
      <c r="Z14" s="2257"/>
      <c r="AA14" s="2257"/>
      <c r="AB14" s="2257"/>
    </row>
    <row r="15" spans="1:28">
      <c r="A15" s="747"/>
      <c r="B15" s="747"/>
      <c r="C15" s="747"/>
      <c r="D15" s="747"/>
      <c r="E15" s="747"/>
      <c r="F15" s="747"/>
      <c r="G15" s="747"/>
      <c r="H15" s="747"/>
      <c r="I15" s="747"/>
      <c r="J15" s="747"/>
      <c r="K15" s="747"/>
      <c r="L15" s="747"/>
      <c r="M15" s="747"/>
      <c r="N15" s="747"/>
      <c r="O15" s="747"/>
      <c r="P15" s="747"/>
      <c r="Q15" s="747"/>
      <c r="R15" s="747"/>
      <c r="S15" s="747"/>
      <c r="T15" s="747"/>
      <c r="U15" s="747"/>
      <c r="V15" s="747"/>
      <c r="W15" s="747"/>
      <c r="X15" s="747"/>
      <c r="Y15" s="747"/>
      <c r="Z15" s="747"/>
      <c r="AA15" s="747"/>
      <c r="AB15" s="747"/>
    </row>
    <row r="16" spans="1:28" s="2006" customFormat="1" ht="12">
      <c r="B16" s="1671" t="s">
        <v>4746</v>
      </c>
      <c r="D16" s="2270"/>
      <c r="E16" s="2270"/>
      <c r="F16" s="2270"/>
      <c r="G16" s="2270"/>
      <c r="H16" s="2270"/>
    </row>
    <row r="17" spans="4:8" s="2006" customFormat="1" ht="11.25">
      <c r="D17" s="2270"/>
      <c r="E17" s="2270"/>
      <c r="F17" s="2270"/>
      <c r="G17" s="2270"/>
      <c r="H17" s="2270"/>
    </row>
    <row r="18" spans="4:8" s="2006" customFormat="1" ht="11.25">
      <c r="D18" s="2270"/>
      <c r="E18" s="2270"/>
      <c r="F18" s="2270"/>
      <c r="G18" s="2270"/>
      <c r="H18" s="2270"/>
    </row>
  </sheetData>
  <mergeCells count="7">
    <mergeCell ref="B14:C14"/>
    <mergeCell ref="B4:C5"/>
    <mergeCell ref="D4:D5"/>
    <mergeCell ref="E4:E5"/>
    <mergeCell ref="F4:F5"/>
    <mergeCell ref="B12:C12"/>
    <mergeCell ref="B13:C13"/>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workbookViewId="0"/>
  </sheetViews>
  <sheetFormatPr defaultRowHeight="13.5"/>
  <cols>
    <col min="1" max="1" width="2.125" style="830" customWidth="1"/>
    <col min="2" max="2" width="10.625" style="830" customWidth="1"/>
    <col min="3" max="3" width="10.875" style="830" customWidth="1"/>
    <col min="4" max="5" width="9" style="830"/>
    <col min="6" max="6" width="13.125" style="830" bestFit="1" customWidth="1"/>
    <col min="7" max="8" width="14.125" style="830" bestFit="1" customWidth="1"/>
    <col min="9" max="9" width="10.25" style="830" customWidth="1"/>
    <col min="10" max="16384" width="9" style="830"/>
  </cols>
  <sheetData>
    <row r="1" spans="1:28" s="2255" customFormat="1" ht="17.25">
      <c r="B1" s="2271" t="s">
        <v>4764</v>
      </c>
    </row>
    <row r="2" spans="1:28" s="2255" customFormat="1" ht="13.5" customHeight="1"/>
    <row r="3" spans="1:28" s="2255" customFormat="1">
      <c r="A3" s="2257"/>
      <c r="H3" s="2258"/>
      <c r="I3" s="2258" t="s">
        <v>4765</v>
      </c>
      <c r="J3" s="2257"/>
      <c r="K3" s="2257"/>
      <c r="L3" s="2257"/>
      <c r="M3" s="2257"/>
      <c r="N3" s="2257"/>
      <c r="O3" s="2257"/>
      <c r="P3" s="2257"/>
      <c r="Q3" s="2257"/>
      <c r="R3" s="2257"/>
      <c r="S3" s="2257"/>
      <c r="T3" s="2257"/>
      <c r="U3" s="2257"/>
      <c r="V3" s="2257"/>
      <c r="W3" s="2257"/>
      <c r="X3" s="2257"/>
      <c r="Y3" s="2257"/>
      <c r="Z3" s="2257"/>
      <c r="AA3" s="2257"/>
      <c r="AB3" s="2257"/>
    </row>
    <row r="4" spans="1:28" s="2255" customFormat="1" ht="13.5" customHeight="1">
      <c r="A4" s="2257"/>
      <c r="B4" s="3434" t="s">
        <v>4750</v>
      </c>
      <c r="C4" s="3351"/>
      <c r="D4" s="3450" t="s">
        <v>2130</v>
      </c>
      <c r="E4" s="3747" t="s">
        <v>4766</v>
      </c>
      <c r="F4" s="2061" t="s">
        <v>4767</v>
      </c>
      <c r="G4" s="2061" t="s">
        <v>4768</v>
      </c>
      <c r="H4" s="2061" t="s">
        <v>4769</v>
      </c>
      <c r="I4" s="3764" t="s">
        <v>4770</v>
      </c>
      <c r="J4" s="2257"/>
      <c r="K4" s="2257"/>
      <c r="L4" s="2257"/>
      <c r="M4" s="2257"/>
      <c r="N4" s="2257"/>
      <c r="O4" s="2257"/>
      <c r="P4" s="2257"/>
      <c r="Q4" s="2257"/>
      <c r="R4" s="2257"/>
      <c r="S4" s="2257"/>
      <c r="T4" s="2257"/>
      <c r="U4" s="2257"/>
      <c r="V4" s="2257"/>
      <c r="W4" s="2257"/>
      <c r="X4" s="2257"/>
      <c r="Y4" s="2257"/>
      <c r="Z4" s="2257"/>
      <c r="AA4" s="2257"/>
      <c r="AB4" s="2257"/>
    </row>
    <row r="5" spans="1:28" s="2255" customFormat="1">
      <c r="A5" s="2257"/>
      <c r="B5" s="3177"/>
      <c r="C5" s="3352"/>
      <c r="D5" s="3301"/>
      <c r="E5" s="3301"/>
      <c r="F5" s="2063" t="s">
        <v>2981</v>
      </c>
      <c r="G5" s="2063" t="s">
        <v>2981</v>
      </c>
      <c r="H5" s="2063" t="s">
        <v>2981</v>
      </c>
      <c r="I5" s="3750"/>
      <c r="J5" s="2257"/>
      <c r="K5" s="2257"/>
      <c r="L5" s="2257"/>
      <c r="M5" s="2257"/>
      <c r="N5" s="2257"/>
      <c r="O5" s="2257"/>
      <c r="P5" s="2257"/>
      <c r="Q5" s="2257"/>
      <c r="R5" s="2257"/>
      <c r="S5" s="2257"/>
      <c r="T5" s="2257"/>
      <c r="U5" s="2257"/>
      <c r="V5" s="2257"/>
      <c r="W5" s="2257"/>
      <c r="X5" s="2257"/>
      <c r="Y5" s="2257"/>
      <c r="Z5" s="2257"/>
      <c r="AA5" s="2257"/>
      <c r="AB5" s="2257"/>
    </row>
    <row r="6" spans="1:28" s="2255" customFormat="1">
      <c r="A6" s="2257"/>
      <c r="B6" s="2272" t="s">
        <v>725</v>
      </c>
      <c r="C6" s="1528" t="s">
        <v>4771</v>
      </c>
      <c r="D6" s="2273">
        <v>68</v>
      </c>
      <c r="E6" s="113">
        <v>3</v>
      </c>
      <c r="F6" s="113">
        <v>17</v>
      </c>
      <c r="G6" s="2274">
        <v>23</v>
      </c>
      <c r="H6" s="113">
        <v>9</v>
      </c>
      <c r="I6" s="114">
        <v>16</v>
      </c>
      <c r="J6" s="2257"/>
      <c r="K6" s="2257"/>
      <c r="L6" s="2257"/>
      <c r="M6" s="2257"/>
      <c r="N6" s="2257"/>
      <c r="O6" s="2257"/>
      <c r="P6" s="2257"/>
      <c r="Q6" s="2257"/>
      <c r="R6" s="2257"/>
      <c r="S6" s="2257"/>
      <c r="T6" s="2257"/>
      <c r="U6" s="2257"/>
      <c r="V6" s="2257"/>
      <c r="W6" s="2257"/>
      <c r="X6" s="2257"/>
      <c r="Y6" s="2257"/>
      <c r="Z6" s="2257"/>
      <c r="AA6" s="2257"/>
      <c r="AB6" s="2257"/>
    </row>
    <row r="7" spans="1:28" s="2255" customFormat="1">
      <c r="A7" s="2257"/>
      <c r="B7" s="1318" t="s">
        <v>4772</v>
      </c>
      <c r="C7" s="1521" t="s">
        <v>4773</v>
      </c>
      <c r="D7" s="565">
        <v>68</v>
      </c>
      <c r="E7" s="79">
        <v>3</v>
      </c>
      <c r="F7" s="79">
        <v>17</v>
      </c>
      <c r="G7" s="79">
        <v>23</v>
      </c>
      <c r="H7" s="79">
        <v>9</v>
      </c>
      <c r="I7" s="116">
        <v>16</v>
      </c>
      <c r="J7" s="2257"/>
      <c r="K7" s="2257"/>
      <c r="L7" s="2257"/>
      <c r="M7" s="2257"/>
      <c r="N7" s="2257"/>
      <c r="O7" s="2257"/>
      <c r="P7" s="2257"/>
      <c r="Q7" s="2257"/>
      <c r="R7" s="2257"/>
      <c r="S7" s="2257"/>
      <c r="T7" s="2257"/>
      <c r="U7" s="2257"/>
      <c r="V7" s="2257"/>
      <c r="W7" s="2257"/>
      <c r="X7" s="2257"/>
      <c r="Y7" s="2257"/>
      <c r="Z7" s="2257"/>
      <c r="AA7" s="2257"/>
      <c r="AB7" s="2257"/>
    </row>
    <row r="8" spans="1:28" s="2255" customFormat="1">
      <c r="A8" s="2257"/>
      <c r="B8" s="1318" t="s">
        <v>4774</v>
      </c>
      <c r="C8" s="1521" t="s">
        <v>4775</v>
      </c>
      <c r="D8" s="565">
        <v>68</v>
      </c>
      <c r="E8" s="79">
        <v>3</v>
      </c>
      <c r="F8" s="79">
        <v>17</v>
      </c>
      <c r="G8" s="79">
        <v>23</v>
      </c>
      <c r="H8" s="79">
        <v>9</v>
      </c>
      <c r="I8" s="116">
        <v>16</v>
      </c>
      <c r="J8" s="2257"/>
      <c r="K8" s="2257"/>
      <c r="L8" s="2257"/>
      <c r="M8" s="2257"/>
      <c r="N8" s="2257"/>
      <c r="O8" s="2257"/>
      <c r="P8" s="2257"/>
      <c r="Q8" s="2257"/>
      <c r="R8" s="2257"/>
      <c r="S8" s="2257"/>
      <c r="T8" s="2257"/>
      <c r="U8" s="2257"/>
      <c r="V8" s="2257"/>
      <c r="W8" s="2257"/>
      <c r="X8" s="2257"/>
      <c r="Y8" s="2257"/>
      <c r="Z8" s="2257"/>
      <c r="AA8" s="2257"/>
      <c r="AB8" s="2257"/>
    </row>
    <row r="9" spans="1:28" s="2255" customFormat="1">
      <c r="A9" s="2257"/>
      <c r="B9" s="1318" t="s">
        <v>4776</v>
      </c>
      <c r="C9" s="1521" t="s">
        <v>4777</v>
      </c>
      <c r="D9" s="565">
        <v>68</v>
      </c>
      <c r="E9" s="79">
        <v>3</v>
      </c>
      <c r="F9" s="79">
        <v>16</v>
      </c>
      <c r="G9" s="79">
        <v>24</v>
      </c>
      <c r="H9" s="79">
        <v>9</v>
      </c>
      <c r="I9" s="116">
        <v>16</v>
      </c>
      <c r="J9" s="2257"/>
      <c r="K9" s="2257"/>
      <c r="L9" s="2257"/>
      <c r="M9" s="2257"/>
      <c r="N9" s="2257"/>
      <c r="O9" s="2257"/>
      <c r="P9" s="2257"/>
      <c r="Q9" s="2257"/>
      <c r="R9" s="2257"/>
      <c r="S9" s="2257"/>
      <c r="T9" s="2257"/>
      <c r="U9" s="2257"/>
      <c r="V9" s="2257"/>
      <c r="W9" s="2257"/>
      <c r="X9" s="2257"/>
      <c r="Y9" s="2257"/>
      <c r="Z9" s="2257"/>
      <c r="AA9" s="2257"/>
      <c r="AB9" s="2257"/>
    </row>
    <row r="10" spans="1:28" s="2275" customFormat="1">
      <c r="B10" s="2073" t="s">
        <v>4778</v>
      </c>
      <c r="C10" s="1175" t="s">
        <v>4779</v>
      </c>
      <c r="D10" s="2276">
        <f t="shared" ref="D10:I10" si="0">SUM(D12:D14)</f>
        <v>69</v>
      </c>
      <c r="E10" s="2277">
        <f t="shared" si="0"/>
        <v>3</v>
      </c>
      <c r="F10" s="2277">
        <f t="shared" si="0"/>
        <v>16</v>
      </c>
      <c r="G10" s="2277">
        <f t="shared" si="0"/>
        <v>24</v>
      </c>
      <c r="H10" s="2277">
        <f t="shared" si="0"/>
        <v>9</v>
      </c>
      <c r="I10" s="2278">
        <f t="shared" si="0"/>
        <v>17</v>
      </c>
      <c r="J10" s="2257"/>
    </row>
    <row r="11" spans="1:28" s="2255" customFormat="1">
      <c r="A11" s="2257"/>
      <c r="B11" s="2047"/>
      <c r="C11" s="1178"/>
      <c r="D11" s="2279"/>
      <c r="E11" s="1301"/>
      <c r="F11" s="1301"/>
      <c r="G11" s="1301"/>
      <c r="H11" s="1301"/>
      <c r="I11" s="2280"/>
      <c r="J11" s="2257"/>
      <c r="K11" s="2257"/>
      <c r="L11" s="2257"/>
      <c r="M11" s="2257"/>
      <c r="N11" s="2257"/>
      <c r="O11" s="2257"/>
      <c r="P11" s="2257"/>
      <c r="Q11" s="2257"/>
      <c r="R11" s="2257"/>
      <c r="S11" s="2257"/>
      <c r="T11" s="2257"/>
      <c r="U11" s="2257"/>
      <c r="V11" s="2257"/>
      <c r="W11" s="2257"/>
      <c r="X11" s="2257"/>
      <c r="Y11" s="2257"/>
      <c r="Z11" s="2257"/>
      <c r="AA11" s="2257"/>
      <c r="AB11" s="2257"/>
    </row>
    <row r="12" spans="1:28" s="2255" customFormat="1">
      <c r="A12" s="2257"/>
      <c r="B12" s="3749" t="s">
        <v>4763</v>
      </c>
      <c r="C12" s="3761"/>
      <c r="D12" s="2226">
        <v>16</v>
      </c>
      <c r="E12" s="2216" t="s">
        <v>4780</v>
      </c>
      <c r="F12" s="2216">
        <v>2</v>
      </c>
      <c r="G12" s="2216">
        <v>8</v>
      </c>
      <c r="H12" s="2216">
        <v>3</v>
      </c>
      <c r="I12" s="2221">
        <v>3</v>
      </c>
      <c r="J12" s="2257"/>
      <c r="K12" s="2257"/>
      <c r="L12" s="2257"/>
      <c r="M12" s="2257"/>
      <c r="N12" s="2257"/>
      <c r="O12" s="2257"/>
      <c r="P12" s="2257"/>
      <c r="Q12" s="2257"/>
      <c r="R12" s="2257"/>
      <c r="S12" s="2257"/>
      <c r="T12" s="2257"/>
      <c r="U12" s="2257"/>
      <c r="V12" s="2257"/>
      <c r="W12" s="2257"/>
      <c r="X12" s="2257"/>
      <c r="Y12" s="2257"/>
      <c r="Z12" s="2257"/>
      <c r="AA12" s="2257"/>
      <c r="AB12" s="2257"/>
    </row>
    <row r="13" spans="1:28" s="2255" customFormat="1">
      <c r="A13" s="2257"/>
      <c r="B13" s="3749" t="s">
        <v>4744</v>
      </c>
      <c r="C13" s="3761"/>
      <c r="D13" s="2279">
        <v>15</v>
      </c>
      <c r="E13" s="2216" t="s">
        <v>4780</v>
      </c>
      <c r="F13" s="1301">
        <v>3</v>
      </c>
      <c r="G13" s="1301">
        <v>7</v>
      </c>
      <c r="H13" s="1301">
        <v>2</v>
      </c>
      <c r="I13" s="2280">
        <v>3</v>
      </c>
      <c r="J13" s="2257"/>
      <c r="K13" s="2257"/>
      <c r="L13" s="2257"/>
      <c r="M13" s="2257"/>
      <c r="N13" s="2257"/>
      <c r="O13" s="2257"/>
      <c r="P13" s="2257"/>
      <c r="Q13" s="2257"/>
      <c r="R13" s="2257"/>
      <c r="S13" s="2257"/>
      <c r="T13" s="2257"/>
      <c r="U13" s="2257"/>
      <c r="V13" s="2257"/>
      <c r="W13" s="2257"/>
      <c r="X13" s="2257"/>
      <c r="Y13" s="2257"/>
      <c r="Z13" s="2257"/>
      <c r="AA13" s="2257"/>
      <c r="AB13" s="2257"/>
    </row>
    <row r="14" spans="1:28" s="2255" customFormat="1">
      <c r="A14" s="2257"/>
      <c r="B14" s="3757" t="s">
        <v>4745</v>
      </c>
      <c r="C14" s="3762"/>
      <c r="D14" s="2281">
        <v>38</v>
      </c>
      <c r="E14" s="2282">
        <v>3</v>
      </c>
      <c r="F14" s="2282">
        <v>11</v>
      </c>
      <c r="G14" s="2282">
        <v>9</v>
      </c>
      <c r="H14" s="2282">
        <v>4</v>
      </c>
      <c r="I14" s="2283">
        <v>11</v>
      </c>
      <c r="J14" s="2257"/>
      <c r="K14" s="2257"/>
      <c r="L14" s="2257"/>
      <c r="M14" s="2257"/>
      <c r="N14" s="2257"/>
      <c r="O14" s="2257"/>
      <c r="P14" s="2257"/>
      <c r="Q14" s="2257"/>
      <c r="R14" s="2257"/>
      <c r="S14" s="2257"/>
      <c r="T14" s="2257"/>
      <c r="U14" s="2257"/>
      <c r="V14" s="2257"/>
      <c r="W14" s="2257"/>
      <c r="X14" s="2257"/>
      <c r="Y14" s="2257"/>
      <c r="Z14" s="2257"/>
      <c r="AA14" s="2257"/>
      <c r="AB14" s="2257"/>
    </row>
    <row r="15" spans="1:28" s="2255" customFormat="1">
      <c r="A15" s="2257"/>
      <c r="B15" s="2284"/>
      <c r="C15" s="2284"/>
      <c r="D15" s="2284"/>
      <c r="E15" s="2284"/>
      <c r="F15" s="2284"/>
      <c r="G15" s="2284"/>
      <c r="H15" s="2284"/>
      <c r="I15" s="2284"/>
      <c r="J15" s="2257"/>
      <c r="K15" s="2257"/>
      <c r="L15" s="2257"/>
      <c r="M15" s="2257"/>
      <c r="N15" s="2257"/>
      <c r="O15" s="2257"/>
      <c r="P15" s="2257"/>
      <c r="Q15" s="2257"/>
      <c r="R15" s="2257"/>
      <c r="S15" s="2257"/>
      <c r="T15" s="2257"/>
      <c r="U15" s="2257"/>
      <c r="V15" s="2257"/>
      <c r="W15" s="2257"/>
      <c r="X15" s="2257"/>
      <c r="Y15" s="2257"/>
      <c r="Z15" s="2257"/>
      <c r="AA15" s="2257"/>
      <c r="AB15" s="2257"/>
    </row>
    <row r="16" spans="1:28" s="2255" customFormat="1">
      <c r="A16" s="2257"/>
      <c r="B16" s="1671" t="s">
        <v>4746</v>
      </c>
      <c r="C16" s="2285"/>
      <c r="D16" s="2285"/>
      <c r="E16" s="2285"/>
      <c r="F16" s="2285"/>
      <c r="G16" s="2285"/>
      <c r="H16" s="2285"/>
      <c r="J16" s="2257"/>
      <c r="K16" s="2257"/>
      <c r="L16" s="2257"/>
      <c r="M16" s="2257"/>
      <c r="N16" s="2257"/>
      <c r="O16" s="2257"/>
      <c r="P16" s="2257"/>
      <c r="Q16" s="2257"/>
      <c r="R16" s="2257"/>
      <c r="S16" s="2257"/>
      <c r="T16" s="2257"/>
      <c r="U16" s="2257"/>
      <c r="V16" s="2257"/>
      <c r="W16" s="2257"/>
      <c r="X16" s="2257"/>
      <c r="Y16" s="2257"/>
      <c r="Z16" s="2257"/>
      <c r="AA16" s="2257"/>
      <c r="AB16" s="2257"/>
    </row>
    <row r="17" spans="1:28" s="2255" customFormat="1">
      <c r="A17" s="2257"/>
      <c r="B17" s="2285"/>
      <c r="C17" s="2285"/>
      <c r="D17" s="2285"/>
      <c r="E17" s="2285"/>
      <c r="F17" s="2285"/>
      <c r="G17" s="2285"/>
      <c r="H17" s="2285"/>
      <c r="J17" s="2257"/>
      <c r="K17" s="2257"/>
      <c r="L17" s="2257"/>
      <c r="M17" s="2257"/>
      <c r="N17" s="2257"/>
      <c r="O17" s="2257"/>
      <c r="P17" s="2257"/>
      <c r="Q17" s="2257"/>
      <c r="R17" s="2257"/>
      <c r="S17" s="2257"/>
      <c r="T17" s="2257"/>
      <c r="U17" s="2257"/>
      <c r="V17" s="2257"/>
      <c r="W17" s="2257"/>
      <c r="X17" s="2257"/>
      <c r="Y17" s="2257"/>
      <c r="Z17" s="2257"/>
      <c r="AA17" s="2257"/>
      <c r="AB17" s="2257"/>
    </row>
    <row r="18" spans="1:28" s="2255" customFormat="1">
      <c r="A18" s="2257"/>
      <c r="B18" s="2285"/>
      <c r="C18" s="2285"/>
      <c r="D18" s="2285"/>
      <c r="E18" s="2285"/>
      <c r="F18" s="2285"/>
      <c r="G18" s="2285"/>
      <c r="H18" s="2285"/>
      <c r="J18" s="2257"/>
      <c r="K18" s="2257"/>
      <c r="L18" s="2257"/>
      <c r="M18" s="2257"/>
      <c r="N18" s="2257"/>
      <c r="O18" s="2257"/>
      <c r="P18" s="2257"/>
      <c r="Q18" s="2257"/>
      <c r="R18" s="2257"/>
      <c r="S18" s="2257"/>
      <c r="T18" s="2257"/>
      <c r="U18" s="2257"/>
      <c r="V18" s="2257"/>
      <c r="W18" s="2257"/>
      <c r="X18" s="2257"/>
      <c r="Y18" s="2257"/>
      <c r="Z18" s="2257"/>
      <c r="AA18" s="2257"/>
      <c r="AB18" s="2257"/>
    </row>
  </sheetData>
  <mergeCells count="7">
    <mergeCell ref="B14:C14"/>
    <mergeCell ref="B4:C5"/>
    <mergeCell ref="D4:D5"/>
    <mergeCell ref="E4:E5"/>
    <mergeCell ref="I4:I5"/>
    <mergeCell ref="B12:C12"/>
    <mergeCell ref="B13:C13"/>
  </mergeCells>
  <phoneticPr fontId="4"/>
  <pageMargins left="0.47244094488188981" right="0.51181102362204722"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8"/>
  <sheetViews>
    <sheetView workbookViewId="0"/>
  </sheetViews>
  <sheetFormatPr defaultRowHeight="13.5"/>
  <cols>
    <col min="1" max="1" width="2.125" style="353" customWidth="1"/>
    <col min="2" max="2" width="9.375" style="353" customWidth="1"/>
    <col min="3" max="3" width="9" style="353"/>
    <col min="4" max="4" width="9.5" style="353" customWidth="1"/>
    <col min="5" max="11" width="9.625" style="353" customWidth="1"/>
    <col min="12" max="16384" width="9" style="353"/>
  </cols>
  <sheetData>
    <row r="1" spans="2:11" ht="17.25">
      <c r="B1" s="352" t="s">
        <v>1719</v>
      </c>
    </row>
    <row r="2" spans="2:11">
      <c r="G2" s="354"/>
    </row>
    <row r="3" spans="2:11">
      <c r="K3" s="355" t="s">
        <v>1685</v>
      </c>
    </row>
    <row r="4" spans="2:11" s="357" customFormat="1" ht="13.5" customHeight="1">
      <c r="B4" s="3227" t="s">
        <v>1720</v>
      </c>
      <c r="C4" s="3228"/>
      <c r="D4" s="3231" t="s">
        <v>1721</v>
      </c>
      <c r="E4" s="3233" t="s">
        <v>1722</v>
      </c>
      <c r="F4" s="3234"/>
      <c r="G4" s="3235"/>
      <c r="H4" s="3236" t="s">
        <v>1723</v>
      </c>
      <c r="I4" s="3235"/>
      <c r="J4" s="3237"/>
      <c r="K4" s="356" t="s">
        <v>1721</v>
      </c>
    </row>
    <row r="5" spans="2:11" s="357" customFormat="1">
      <c r="B5" s="3229"/>
      <c r="C5" s="3230"/>
      <c r="D5" s="3232"/>
      <c r="E5" s="358" t="s">
        <v>1724</v>
      </c>
      <c r="F5" s="359" t="s">
        <v>1725</v>
      </c>
      <c r="G5" s="360" t="s">
        <v>1726</v>
      </c>
      <c r="H5" s="360" t="s">
        <v>1727</v>
      </c>
      <c r="I5" s="360" t="s">
        <v>1728</v>
      </c>
      <c r="J5" s="361" t="s">
        <v>1726</v>
      </c>
      <c r="K5" s="362" t="s">
        <v>1726</v>
      </c>
    </row>
    <row r="6" spans="2:11">
      <c r="B6" s="363" t="s">
        <v>1729</v>
      </c>
      <c r="C6" s="364" t="s">
        <v>1730</v>
      </c>
      <c r="D6" s="365">
        <v>418804</v>
      </c>
      <c r="E6" s="366">
        <v>5021</v>
      </c>
      <c r="F6" s="366">
        <v>2241</v>
      </c>
      <c r="G6" s="366">
        <v>2780</v>
      </c>
      <c r="H6" s="366">
        <v>25141</v>
      </c>
      <c r="I6" s="366">
        <v>24978</v>
      </c>
      <c r="J6" s="366">
        <v>163</v>
      </c>
      <c r="K6" s="367">
        <v>2943</v>
      </c>
    </row>
    <row r="7" spans="2:11">
      <c r="B7" s="363" t="s">
        <v>1731</v>
      </c>
      <c r="C7" s="364" t="s">
        <v>1732</v>
      </c>
      <c r="D7" s="365">
        <v>421747</v>
      </c>
      <c r="E7" s="366">
        <v>4668</v>
      </c>
      <c r="F7" s="366">
        <v>2138</v>
      </c>
      <c r="G7" s="366">
        <v>2530</v>
      </c>
      <c r="H7" s="366">
        <v>25807</v>
      </c>
      <c r="I7" s="366">
        <v>25132</v>
      </c>
      <c r="J7" s="366">
        <v>675</v>
      </c>
      <c r="K7" s="367">
        <v>3205</v>
      </c>
    </row>
    <row r="8" spans="2:11">
      <c r="B8" s="363" t="s">
        <v>1733</v>
      </c>
      <c r="C8" s="364" t="s">
        <v>1734</v>
      </c>
      <c r="D8" s="365">
        <v>424952</v>
      </c>
      <c r="E8" s="366">
        <v>4708</v>
      </c>
      <c r="F8" s="366">
        <v>2209</v>
      </c>
      <c r="G8" s="366">
        <v>2499</v>
      </c>
      <c r="H8" s="366">
        <v>22631</v>
      </c>
      <c r="I8" s="366">
        <v>23220</v>
      </c>
      <c r="J8" s="366">
        <v>-589</v>
      </c>
      <c r="K8" s="367">
        <v>1910</v>
      </c>
    </row>
    <row r="9" spans="2:11">
      <c r="B9" s="363" t="s">
        <v>1735</v>
      </c>
      <c r="C9" s="364" t="s">
        <v>1736</v>
      </c>
      <c r="D9" s="365">
        <v>426862</v>
      </c>
      <c r="E9" s="366">
        <v>4481</v>
      </c>
      <c r="F9" s="366">
        <v>2375</v>
      </c>
      <c r="G9" s="366">
        <v>2106</v>
      </c>
      <c r="H9" s="366">
        <v>20419</v>
      </c>
      <c r="I9" s="366">
        <v>22183</v>
      </c>
      <c r="J9" s="366">
        <v>-1764</v>
      </c>
      <c r="K9" s="367">
        <v>342</v>
      </c>
    </row>
    <row r="10" spans="2:11">
      <c r="B10" s="363" t="s">
        <v>1737</v>
      </c>
      <c r="C10" s="364" t="s">
        <v>1738</v>
      </c>
      <c r="D10" s="365">
        <v>427204</v>
      </c>
      <c r="E10" s="366">
        <v>4326</v>
      </c>
      <c r="F10" s="366">
        <v>2300</v>
      </c>
      <c r="G10" s="366">
        <v>2026</v>
      </c>
      <c r="H10" s="366">
        <v>21940</v>
      </c>
      <c r="I10" s="366">
        <v>23310</v>
      </c>
      <c r="J10" s="366">
        <v>-1370</v>
      </c>
      <c r="K10" s="367">
        <v>656</v>
      </c>
    </row>
    <row r="11" spans="2:11">
      <c r="B11" s="363" t="s">
        <v>1739</v>
      </c>
      <c r="C11" s="364" t="s">
        <v>1740</v>
      </c>
      <c r="D11" s="368">
        <v>427860</v>
      </c>
      <c r="E11" s="369">
        <v>4065</v>
      </c>
      <c r="F11" s="370">
        <v>2393</v>
      </c>
      <c r="G11" s="366">
        <v>1672</v>
      </c>
      <c r="H11" s="370">
        <v>24002</v>
      </c>
      <c r="I11" s="370">
        <v>26362</v>
      </c>
      <c r="J11" s="366">
        <v>-2360</v>
      </c>
      <c r="K11" s="371">
        <v>-688</v>
      </c>
    </row>
    <row r="12" spans="2:11">
      <c r="B12" s="363" t="s">
        <v>1741</v>
      </c>
      <c r="C12" s="364" t="s">
        <v>1742</v>
      </c>
      <c r="D12" s="368">
        <v>427172</v>
      </c>
      <c r="E12" s="369">
        <v>3954</v>
      </c>
      <c r="F12" s="370">
        <v>2446</v>
      </c>
      <c r="G12" s="366">
        <v>1508</v>
      </c>
      <c r="H12" s="370">
        <v>21510</v>
      </c>
      <c r="I12" s="370">
        <v>22805</v>
      </c>
      <c r="J12" s="366">
        <v>-1295</v>
      </c>
      <c r="K12" s="371">
        <v>213</v>
      </c>
    </row>
    <row r="13" spans="2:11">
      <c r="B13" s="363" t="s">
        <v>1743</v>
      </c>
      <c r="C13" s="364" t="s">
        <v>1744</v>
      </c>
      <c r="D13" s="368">
        <v>427385</v>
      </c>
      <c r="E13" s="369">
        <v>3851</v>
      </c>
      <c r="F13" s="370">
        <v>2506</v>
      </c>
      <c r="G13" s="366">
        <v>1345</v>
      </c>
      <c r="H13" s="370">
        <v>22001</v>
      </c>
      <c r="I13" s="370">
        <v>21706</v>
      </c>
      <c r="J13" s="370">
        <v>295</v>
      </c>
      <c r="K13" s="371">
        <v>1640</v>
      </c>
    </row>
    <row r="14" spans="2:11">
      <c r="B14" s="363" t="s">
        <v>1745</v>
      </c>
      <c r="C14" s="364" t="s">
        <v>1746</v>
      </c>
      <c r="D14" s="368">
        <v>429025</v>
      </c>
      <c r="E14" s="366">
        <v>3881</v>
      </c>
      <c r="F14" s="370">
        <v>2740</v>
      </c>
      <c r="G14" s="366">
        <v>1141</v>
      </c>
      <c r="H14" s="370">
        <v>22733</v>
      </c>
      <c r="I14" s="370">
        <v>21400</v>
      </c>
      <c r="J14" s="370">
        <v>1333</v>
      </c>
      <c r="K14" s="371">
        <v>2474</v>
      </c>
    </row>
    <row r="15" spans="2:11">
      <c r="B15" s="363" t="s">
        <v>1747</v>
      </c>
      <c r="C15" s="372" t="s">
        <v>1748</v>
      </c>
      <c r="D15" s="365">
        <v>431499</v>
      </c>
      <c r="E15" s="373">
        <v>3683</v>
      </c>
      <c r="F15" s="370">
        <v>2713</v>
      </c>
      <c r="G15" s="366">
        <v>970</v>
      </c>
      <c r="H15" s="373">
        <v>23840</v>
      </c>
      <c r="I15" s="373">
        <v>22420</v>
      </c>
      <c r="J15" s="370">
        <v>1420</v>
      </c>
      <c r="K15" s="371">
        <v>2390</v>
      </c>
    </row>
    <row r="16" spans="2:11">
      <c r="B16" s="363" t="s">
        <v>1749</v>
      </c>
      <c r="C16" s="364" t="s">
        <v>1750</v>
      </c>
      <c r="D16" s="368">
        <v>433889</v>
      </c>
      <c r="E16" s="373">
        <v>3676</v>
      </c>
      <c r="F16" s="370">
        <v>2860</v>
      </c>
      <c r="G16" s="366">
        <v>816</v>
      </c>
      <c r="H16" s="373">
        <v>24839</v>
      </c>
      <c r="I16" s="373">
        <v>26022</v>
      </c>
      <c r="J16" s="370">
        <v>-1183</v>
      </c>
      <c r="K16" s="371">
        <v>-367</v>
      </c>
    </row>
    <row r="17" spans="2:11">
      <c r="B17" s="363" t="s">
        <v>1751</v>
      </c>
      <c r="C17" s="364" t="s">
        <v>1752</v>
      </c>
      <c r="D17" s="368">
        <v>433522</v>
      </c>
      <c r="E17" s="373">
        <v>3729</v>
      </c>
      <c r="F17" s="370">
        <v>2820</v>
      </c>
      <c r="G17" s="366">
        <v>909</v>
      </c>
      <c r="H17" s="373">
        <v>24894</v>
      </c>
      <c r="I17" s="373">
        <v>24233</v>
      </c>
      <c r="J17" s="370">
        <v>661</v>
      </c>
      <c r="K17" s="371">
        <v>1570</v>
      </c>
    </row>
    <row r="18" spans="2:11">
      <c r="B18" s="363" t="s">
        <v>1753</v>
      </c>
      <c r="C18" s="364" t="s">
        <v>1754</v>
      </c>
      <c r="D18" s="365">
        <v>435092</v>
      </c>
      <c r="E18" s="373">
        <v>3639</v>
      </c>
      <c r="F18" s="370">
        <v>3064</v>
      </c>
      <c r="G18" s="366">
        <v>575</v>
      </c>
      <c r="H18" s="373">
        <v>24099</v>
      </c>
      <c r="I18" s="373">
        <v>24429</v>
      </c>
      <c r="J18" s="370">
        <v>-330</v>
      </c>
      <c r="K18" s="371">
        <v>245</v>
      </c>
    </row>
    <row r="19" spans="2:11">
      <c r="B19" s="363" t="s">
        <v>1755</v>
      </c>
      <c r="C19" s="364" t="s">
        <v>1756</v>
      </c>
      <c r="D19" s="365">
        <v>435337</v>
      </c>
      <c r="E19" s="373">
        <v>3676</v>
      </c>
      <c r="F19" s="370">
        <v>3142</v>
      </c>
      <c r="G19" s="370">
        <v>534</v>
      </c>
      <c r="H19" s="373">
        <v>21935</v>
      </c>
      <c r="I19" s="373">
        <v>22752</v>
      </c>
      <c r="J19" s="370">
        <v>-817</v>
      </c>
      <c r="K19" s="371">
        <v>-283</v>
      </c>
    </row>
    <row r="20" spans="2:11">
      <c r="B20" s="363" t="s">
        <v>1757</v>
      </c>
      <c r="C20" s="364" t="s">
        <v>1758</v>
      </c>
      <c r="D20" s="365">
        <v>435054</v>
      </c>
      <c r="E20" s="373">
        <v>3768</v>
      </c>
      <c r="F20" s="370">
        <v>3056</v>
      </c>
      <c r="G20" s="370">
        <v>712</v>
      </c>
      <c r="H20" s="373">
        <v>21846</v>
      </c>
      <c r="I20" s="373">
        <v>22317</v>
      </c>
      <c r="J20" s="370">
        <v>-471</v>
      </c>
      <c r="K20" s="371">
        <v>241</v>
      </c>
    </row>
    <row r="21" spans="2:11">
      <c r="B21" s="363" t="s">
        <v>1759</v>
      </c>
      <c r="C21" s="364" t="s">
        <v>1760</v>
      </c>
      <c r="D21" s="365">
        <v>435295</v>
      </c>
      <c r="E21" s="373">
        <v>3728</v>
      </c>
      <c r="F21" s="370">
        <v>3238</v>
      </c>
      <c r="G21" s="370">
        <v>490</v>
      </c>
      <c r="H21" s="373">
        <v>19913</v>
      </c>
      <c r="I21" s="373">
        <v>24426</v>
      </c>
      <c r="J21" s="370">
        <v>-4513</v>
      </c>
      <c r="K21" s="371">
        <v>-4023</v>
      </c>
    </row>
    <row r="22" spans="2:11">
      <c r="B22" s="363" t="s">
        <v>1761</v>
      </c>
      <c r="C22" s="364" t="s">
        <v>1762</v>
      </c>
      <c r="D22" s="365">
        <v>431272</v>
      </c>
      <c r="E22" s="373">
        <v>3644</v>
      </c>
      <c r="F22" s="370">
        <v>3167</v>
      </c>
      <c r="G22" s="370">
        <v>477</v>
      </c>
      <c r="H22" s="373">
        <v>20437</v>
      </c>
      <c r="I22" s="373">
        <v>21652</v>
      </c>
      <c r="J22" s="370">
        <v>-1215</v>
      </c>
      <c r="K22" s="371">
        <v>-738</v>
      </c>
    </row>
    <row r="23" spans="2:11">
      <c r="B23" s="363" t="s">
        <v>1763</v>
      </c>
      <c r="C23" s="364" t="s">
        <v>1764</v>
      </c>
      <c r="D23" s="365">
        <v>430534</v>
      </c>
      <c r="E23" s="373">
        <v>3705</v>
      </c>
      <c r="F23" s="370">
        <v>3404</v>
      </c>
      <c r="G23" s="370">
        <v>301</v>
      </c>
      <c r="H23" s="373">
        <v>20590</v>
      </c>
      <c r="I23" s="373">
        <v>21917</v>
      </c>
      <c r="J23" s="370">
        <v>-1327</v>
      </c>
      <c r="K23" s="371">
        <v>-1026</v>
      </c>
    </row>
    <row r="24" spans="2:11">
      <c r="B24" s="363" t="s">
        <v>1370</v>
      </c>
      <c r="C24" s="364" t="s">
        <v>1765</v>
      </c>
      <c r="D24" s="365">
        <v>429508</v>
      </c>
      <c r="E24" s="373">
        <v>3627</v>
      </c>
      <c r="F24" s="370">
        <v>3482</v>
      </c>
      <c r="G24" s="370">
        <v>145</v>
      </c>
      <c r="H24" s="373">
        <v>20269</v>
      </c>
      <c r="I24" s="373">
        <v>20802</v>
      </c>
      <c r="J24" s="370">
        <v>-533</v>
      </c>
      <c r="K24" s="371">
        <v>-388</v>
      </c>
    </row>
    <row r="25" spans="2:11">
      <c r="B25" s="363" t="s">
        <v>1374</v>
      </c>
      <c r="C25" s="364" t="s">
        <v>1766</v>
      </c>
      <c r="D25" s="365">
        <v>429120</v>
      </c>
      <c r="E25" s="373">
        <v>3694</v>
      </c>
      <c r="F25" s="370">
        <v>3467</v>
      </c>
      <c r="G25" s="370">
        <v>227</v>
      </c>
      <c r="H25" s="373">
        <v>20707</v>
      </c>
      <c r="I25" s="373">
        <v>19983</v>
      </c>
      <c r="J25" s="370">
        <v>724</v>
      </c>
      <c r="K25" s="371">
        <v>951</v>
      </c>
    </row>
    <row r="26" spans="2:11">
      <c r="B26" s="363" t="s">
        <v>1767</v>
      </c>
      <c r="C26" s="364" t="s">
        <v>1768</v>
      </c>
      <c r="D26" s="365">
        <v>430071</v>
      </c>
      <c r="E26" s="373">
        <v>3806</v>
      </c>
      <c r="F26" s="370">
        <v>3452</v>
      </c>
      <c r="G26" s="370">
        <v>354</v>
      </c>
      <c r="H26" s="373">
        <v>21158</v>
      </c>
      <c r="I26" s="373">
        <v>22812</v>
      </c>
      <c r="J26" s="370">
        <v>-1654</v>
      </c>
      <c r="K26" s="371">
        <v>-1300</v>
      </c>
    </row>
    <row r="27" spans="2:11">
      <c r="B27" s="363" t="s">
        <v>1380</v>
      </c>
      <c r="C27" s="364" t="s">
        <v>1769</v>
      </c>
      <c r="D27" s="365">
        <v>428771</v>
      </c>
      <c r="E27" s="373">
        <v>3748</v>
      </c>
      <c r="F27" s="370">
        <v>3504</v>
      </c>
      <c r="G27" s="370">
        <v>244</v>
      </c>
      <c r="H27" s="373">
        <v>20876</v>
      </c>
      <c r="I27" s="373">
        <v>20092</v>
      </c>
      <c r="J27" s="370">
        <v>784</v>
      </c>
      <c r="K27" s="371">
        <v>1028</v>
      </c>
    </row>
    <row r="28" spans="2:11">
      <c r="B28" s="363" t="s">
        <v>1383</v>
      </c>
      <c r="C28" s="364" t="s">
        <v>1770</v>
      </c>
      <c r="D28" s="368">
        <v>429799</v>
      </c>
      <c r="E28" s="373">
        <v>3634</v>
      </c>
      <c r="F28" s="370">
        <v>3610</v>
      </c>
      <c r="G28" s="370">
        <v>24</v>
      </c>
      <c r="H28" s="373">
        <v>19918</v>
      </c>
      <c r="I28" s="373">
        <v>19427</v>
      </c>
      <c r="J28" s="370">
        <v>491</v>
      </c>
      <c r="K28" s="371">
        <v>515</v>
      </c>
    </row>
    <row r="29" spans="2:11">
      <c r="B29" s="363" t="s">
        <v>1386</v>
      </c>
      <c r="C29" s="364" t="s">
        <v>1771</v>
      </c>
      <c r="D29" s="368">
        <v>430314</v>
      </c>
      <c r="E29" s="373">
        <v>3714</v>
      </c>
      <c r="F29" s="370">
        <v>3708</v>
      </c>
      <c r="G29" s="370">
        <v>6</v>
      </c>
      <c r="H29" s="373">
        <v>19631</v>
      </c>
      <c r="I29" s="373">
        <v>19677</v>
      </c>
      <c r="J29" s="370">
        <v>-46</v>
      </c>
      <c r="K29" s="371">
        <v>-40</v>
      </c>
    </row>
    <row r="30" spans="2:11">
      <c r="B30" s="363" t="s">
        <v>1390</v>
      </c>
      <c r="C30" s="364" t="s">
        <v>1772</v>
      </c>
      <c r="D30" s="368">
        <v>430274</v>
      </c>
      <c r="E30" s="373">
        <v>3532</v>
      </c>
      <c r="F30" s="370">
        <v>3629</v>
      </c>
      <c r="G30" s="370">
        <v>-97</v>
      </c>
      <c r="H30" s="373">
        <v>18101</v>
      </c>
      <c r="I30" s="373">
        <v>19690</v>
      </c>
      <c r="J30" s="370">
        <v>-1589</v>
      </c>
      <c r="K30" s="371">
        <v>-1686</v>
      </c>
    </row>
    <row r="31" spans="2:11">
      <c r="B31" s="363" t="s">
        <v>1393</v>
      </c>
      <c r="C31" s="364" t="s">
        <v>1773</v>
      </c>
      <c r="D31" s="368">
        <v>428588</v>
      </c>
      <c r="E31" s="373">
        <v>3354</v>
      </c>
      <c r="F31" s="370">
        <v>3747</v>
      </c>
      <c r="G31" s="370">
        <v>-393</v>
      </c>
      <c r="H31" s="373">
        <v>18004</v>
      </c>
      <c r="I31" s="373">
        <v>20792</v>
      </c>
      <c r="J31" s="370">
        <v>-2788</v>
      </c>
      <c r="K31" s="371">
        <v>-3181</v>
      </c>
    </row>
    <row r="32" spans="2:11">
      <c r="B32" s="363" t="s">
        <v>1396</v>
      </c>
      <c r="C32" s="364" t="s">
        <v>1774</v>
      </c>
      <c r="D32" s="368">
        <v>425407</v>
      </c>
      <c r="E32" s="373">
        <v>3391</v>
      </c>
      <c r="F32" s="370">
        <v>3833</v>
      </c>
      <c r="G32" s="370">
        <v>-442</v>
      </c>
      <c r="H32" s="373">
        <v>16890</v>
      </c>
      <c r="I32" s="373">
        <v>19400</v>
      </c>
      <c r="J32" s="370">
        <v>-2510</v>
      </c>
      <c r="K32" s="371">
        <v>-2952</v>
      </c>
    </row>
    <row r="33" spans="2:11">
      <c r="B33" s="363" t="s">
        <v>1399</v>
      </c>
      <c r="C33" s="364" t="s">
        <v>1775</v>
      </c>
      <c r="D33" s="368">
        <v>422455</v>
      </c>
      <c r="E33" s="373">
        <v>3303</v>
      </c>
      <c r="F33" s="370">
        <v>3849</v>
      </c>
      <c r="G33" s="370">
        <v>-546</v>
      </c>
      <c r="H33" s="373">
        <v>17046</v>
      </c>
      <c r="I33" s="373">
        <v>17558</v>
      </c>
      <c r="J33" s="370">
        <v>-512</v>
      </c>
      <c r="K33" s="371">
        <v>-1058</v>
      </c>
    </row>
    <row r="34" spans="2:11">
      <c r="B34" s="363" t="s">
        <v>1403</v>
      </c>
      <c r="C34" s="364" t="s">
        <v>1776</v>
      </c>
      <c r="D34" s="368">
        <v>421397</v>
      </c>
      <c r="E34" s="373">
        <v>3173</v>
      </c>
      <c r="F34" s="370">
        <v>4039</v>
      </c>
      <c r="G34" s="370">
        <v>-866</v>
      </c>
      <c r="H34" s="373">
        <v>16997</v>
      </c>
      <c r="I34" s="373">
        <v>17341</v>
      </c>
      <c r="J34" s="370">
        <v>-344</v>
      </c>
      <c r="K34" s="371">
        <v>-1210</v>
      </c>
    </row>
    <row r="35" spans="2:11">
      <c r="B35" s="363" t="s">
        <v>1406</v>
      </c>
      <c r="C35" s="364" t="s">
        <v>1777</v>
      </c>
      <c r="D35" s="368">
        <v>420187</v>
      </c>
      <c r="E35" s="373">
        <v>3048</v>
      </c>
      <c r="F35" s="370">
        <v>3946</v>
      </c>
      <c r="G35" s="366">
        <v>-898</v>
      </c>
      <c r="H35" s="373">
        <v>16268</v>
      </c>
      <c r="I35" s="373">
        <v>16156</v>
      </c>
      <c r="J35" s="366">
        <v>112</v>
      </c>
      <c r="K35" s="367">
        <v>-786</v>
      </c>
    </row>
    <row r="36" spans="2:11">
      <c r="B36" s="363" t="s">
        <v>1409</v>
      </c>
      <c r="C36" s="364" t="s">
        <v>1778</v>
      </c>
      <c r="D36" s="368">
        <v>419401</v>
      </c>
      <c r="E36" s="373">
        <v>3110</v>
      </c>
      <c r="F36" s="370">
        <v>4279</v>
      </c>
      <c r="G36" s="366">
        <v>-1169</v>
      </c>
      <c r="H36" s="373">
        <v>16610</v>
      </c>
      <c r="I36" s="373">
        <v>17054</v>
      </c>
      <c r="J36" s="366">
        <v>-444</v>
      </c>
      <c r="K36" s="367">
        <v>-1613</v>
      </c>
    </row>
    <row r="37" spans="2:11">
      <c r="B37" s="363" t="s">
        <v>1413</v>
      </c>
      <c r="C37" s="364" t="s">
        <v>1779</v>
      </c>
      <c r="D37" s="368">
        <v>417788</v>
      </c>
      <c r="E37" s="373">
        <v>3053</v>
      </c>
      <c r="F37" s="370">
        <v>4357</v>
      </c>
      <c r="G37" s="366">
        <v>-1304</v>
      </c>
      <c r="H37" s="373">
        <v>14651</v>
      </c>
      <c r="I37" s="373">
        <v>15674</v>
      </c>
      <c r="J37" s="366">
        <v>-1023</v>
      </c>
      <c r="K37" s="367">
        <v>-2327</v>
      </c>
    </row>
    <row r="38" spans="2:11">
      <c r="B38" s="363" t="s">
        <v>1417</v>
      </c>
      <c r="C38" s="364" t="s">
        <v>1780</v>
      </c>
      <c r="D38" s="368">
        <v>415461</v>
      </c>
      <c r="E38" s="373">
        <v>2903</v>
      </c>
      <c r="F38" s="370">
        <v>4467</v>
      </c>
      <c r="G38" s="366">
        <v>-1564</v>
      </c>
      <c r="H38" s="373">
        <v>14659</v>
      </c>
      <c r="I38" s="373">
        <v>15817</v>
      </c>
      <c r="J38" s="366">
        <v>-1158</v>
      </c>
      <c r="K38" s="367">
        <v>-2722</v>
      </c>
    </row>
    <row r="39" spans="2:11">
      <c r="B39" s="363" t="s">
        <v>1781</v>
      </c>
      <c r="C39" s="364" t="s">
        <v>1782</v>
      </c>
      <c r="D39" s="368">
        <v>412739</v>
      </c>
      <c r="E39" s="374">
        <v>2769</v>
      </c>
      <c r="F39" s="374">
        <v>4581</v>
      </c>
      <c r="G39" s="374">
        <v>-1812</v>
      </c>
      <c r="H39" s="374">
        <v>13864</v>
      </c>
      <c r="I39" s="374">
        <v>15451</v>
      </c>
      <c r="J39" s="374">
        <v>-1587</v>
      </c>
      <c r="K39" s="375">
        <v>-3399</v>
      </c>
    </row>
    <row r="40" spans="2:11">
      <c r="B40" s="363" t="s">
        <v>1424</v>
      </c>
      <c r="C40" s="364" t="s">
        <v>1783</v>
      </c>
      <c r="D40" s="368">
        <v>409340</v>
      </c>
      <c r="E40" s="374">
        <v>2628</v>
      </c>
      <c r="F40" s="376">
        <v>4597</v>
      </c>
      <c r="G40" s="376">
        <v>-1969</v>
      </c>
      <c r="H40" s="376">
        <v>14819</v>
      </c>
      <c r="I40" s="376">
        <v>15403</v>
      </c>
      <c r="J40" s="376">
        <v>-584</v>
      </c>
      <c r="K40" s="377">
        <v>-2553</v>
      </c>
    </row>
    <row r="41" spans="2:11">
      <c r="B41" s="363" t="s">
        <v>1784</v>
      </c>
      <c r="C41" s="364" t="s">
        <v>682</v>
      </c>
      <c r="D41" s="368">
        <v>406787</v>
      </c>
      <c r="E41" s="374">
        <v>2652</v>
      </c>
      <c r="F41" s="376">
        <v>4596</v>
      </c>
      <c r="G41" s="376">
        <v>-1944</v>
      </c>
      <c r="H41" s="376">
        <v>16801</v>
      </c>
      <c r="I41" s="376">
        <v>15750</v>
      </c>
      <c r="J41" s="376">
        <v>1051</v>
      </c>
      <c r="K41" s="377">
        <v>-893</v>
      </c>
    </row>
    <row r="42" spans="2:11">
      <c r="B42" s="378" t="s">
        <v>1785</v>
      </c>
      <c r="C42" s="379" t="s">
        <v>684</v>
      </c>
      <c r="D42" s="380">
        <v>405894</v>
      </c>
      <c r="E42" s="381">
        <v>2648</v>
      </c>
      <c r="F42" s="382">
        <v>4485</v>
      </c>
      <c r="G42" s="382">
        <v>-1837</v>
      </c>
      <c r="H42" s="382">
        <v>14449</v>
      </c>
      <c r="I42" s="382">
        <v>15123</v>
      </c>
      <c r="J42" s="382">
        <v>-674</v>
      </c>
      <c r="K42" s="383">
        <v>-2511</v>
      </c>
    </row>
    <row r="43" spans="2:11">
      <c r="B43" s="384"/>
      <c r="C43" s="364"/>
      <c r="D43" s="370"/>
      <c r="E43" s="374"/>
      <c r="F43" s="374"/>
      <c r="G43" s="374"/>
      <c r="H43" s="374"/>
      <c r="I43" s="374"/>
      <c r="J43" s="374"/>
      <c r="K43" s="374"/>
    </row>
    <row r="44" spans="2:11" ht="13.5" customHeight="1">
      <c r="B44" s="385" t="s">
        <v>1637</v>
      </c>
      <c r="E44" s="386"/>
      <c r="H44" s="386"/>
      <c r="I44" s="386"/>
      <c r="K44" s="386"/>
    </row>
    <row r="45" spans="2:11" s="387" customFormat="1" ht="13.5" customHeight="1">
      <c r="B45" s="387" t="s">
        <v>1786</v>
      </c>
      <c r="E45" s="388"/>
      <c r="H45" s="388"/>
      <c r="I45" s="388"/>
      <c r="K45" s="388"/>
    </row>
    <row r="46" spans="2:11" s="387" customFormat="1" ht="13.5" customHeight="1">
      <c r="B46" s="387" t="s">
        <v>1787</v>
      </c>
      <c r="E46" s="388"/>
      <c r="H46" s="388"/>
      <c r="I46" s="388"/>
      <c r="K46" s="388"/>
    </row>
    <row r="47" spans="2:11" s="387" customFormat="1" ht="13.5" customHeight="1">
      <c r="B47" s="387" t="s">
        <v>1788</v>
      </c>
      <c r="E47" s="388"/>
      <c r="H47" s="388"/>
      <c r="I47" s="388"/>
      <c r="K47" s="388"/>
    </row>
    <row r="48" spans="2:11" s="387" customFormat="1" ht="13.5" customHeight="1">
      <c r="B48" s="387" t="s">
        <v>1789</v>
      </c>
      <c r="E48" s="388"/>
      <c r="H48" s="388"/>
      <c r="I48" s="388"/>
      <c r="K48" s="388"/>
    </row>
  </sheetData>
  <mergeCells count="4">
    <mergeCell ref="B4:C5"/>
    <mergeCell ref="D4:D5"/>
    <mergeCell ref="E4:G4"/>
    <mergeCell ref="H4:J4"/>
  </mergeCells>
  <phoneticPr fontId="4"/>
  <pageMargins left="0.31496062992125984" right="0.19685039370078741" top="0.98425196850393704" bottom="0.98425196850393704" header="0.51181102362204722" footer="0.51181102362204722"/>
  <pageSetup paperSize="9" orientation="portrait" r:id="rId1"/>
  <headerFooter alignWithMargins="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zoomScaleNormal="100" workbookViewId="0"/>
  </sheetViews>
  <sheetFormatPr defaultRowHeight="13.5"/>
  <cols>
    <col min="1" max="1" width="1.375" style="830" customWidth="1"/>
    <col min="2" max="2" width="3" style="830" customWidth="1"/>
    <col min="3" max="4" width="11.25" style="830" customWidth="1"/>
    <col min="5" max="5" width="9.75" style="830" bestFit="1" customWidth="1"/>
    <col min="6" max="6" width="9.875" style="830" bestFit="1" customWidth="1"/>
    <col min="7" max="7" width="9.75" style="830" bestFit="1" customWidth="1"/>
    <col min="8" max="9" width="9.125" style="830" bestFit="1" customWidth="1"/>
    <col min="10" max="10" width="7.875" style="830" bestFit="1" customWidth="1"/>
    <col min="11" max="11" width="6.75" style="830" bestFit="1" customWidth="1"/>
    <col min="12" max="12" width="6.125" style="830" bestFit="1" customWidth="1"/>
    <col min="13" max="13" width="9.75" style="830" bestFit="1" customWidth="1"/>
    <col min="14" max="15" width="9.125" style="830" bestFit="1" customWidth="1"/>
    <col min="16" max="16384" width="9" style="830"/>
  </cols>
  <sheetData>
    <row r="1" spans="1:28" ht="17.25">
      <c r="B1" s="1312" t="s">
        <v>4781</v>
      </c>
    </row>
    <row r="3" spans="1:28">
      <c r="A3" s="747"/>
      <c r="B3" s="747"/>
      <c r="C3" s="747"/>
      <c r="D3" s="747"/>
      <c r="E3" s="747"/>
      <c r="F3" s="747"/>
      <c r="G3" s="747"/>
      <c r="H3" s="747"/>
      <c r="I3" s="747"/>
      <c r="J3" s="747"/>
      <c r="K3" s="747"/>
      <c r="L3" s="747"/>
      <c r="M3" s="747"/>
      <c r="N3" s="3793"/>
      <c r="O3" s="3793"/>
      <c r="P3" s="747"/>
      <c r="Q3" s="747"/>
      <c r="R3" s="747"/>
      <c r="S3" s="747"/>
      <c r="T3" s="747"/>
      <c r="U3" s="747"/>
      <c r="V3" s="747"/>
      <c r="W3" s="747"/>
      <c r="X3" s="747"/>
      <c r="Y3" s="747"/>
      <c r="Z3" s="747"/>
      <c r="AA3" s="747"/>
      <c r="AB3" s="747"/>
    </row>
    <row r="4" spans="1:28">
      <c r="A4" s="747"/>
      <c r="B4" s="3514" t="s">
        <v>4782</v>
      </c>
      <c r="C4" s="3595"/>
      <c r="D4" s="3595"/>
      <c r="E4" s="3296" t="s">
        <v>2130</v>
      </c>
      <c r="F4" s="3682" t="s">
        <v>4783</v>
      </c>
      <c r="G4" s="3594"/>
      <c r="H4" s="3594"/>
      <c r="I4" s="3594"/>
      <c r="J4" s="3594"/>
      <c r="K4" s="3682" t="s">
        <v>4784</v>
      </c>
      <c r="L4" s="3594"/>
      <c r="M4" s="3594"/>
      <c r="N4" s="3594"/>
      <c r="O4" s="3594"/>
      <c r="P4" s="747"/>
      <c r="Q4" s="747"/>
      <c r="R4" s="747"/>
      <c r="S4" s="747"/>
      <c r="T4" s="747"/>
      <c r="U4" s="747"/>
      <c r="V4" s="747"/>
      <c r="W4" s="747"/>
      <c r="X4" s="747"/>
      <c r="Y4" s="747"/>
      <c r="Z4" s="747"/>
      <c r="AA4" s="747"/>
      <c r="AB4" s="747"/>
    </row>
    <row r="5" spans="1:28">
      <c r="A5" s="747"/>
      <c r="B5" s="3595"/>
      <c r="C5" s="3595"/>
      <c r="D5" s="3595"/>
      <c r="E5" s="3595"/>
      <c r="F5" s="3296" t="s">
        <v>4751</v>
      </c>
      <c r="G5" s="3595" t="s">
        <v>4785</v>
      </c>
      <c r="H5" s="1988" t="s">
        <v>4786</v>
      </c>
      <c r="I5" s="1988" t="s">
        <v>4787</v>
      </c>
      <c r="J5" s="3595" t="s">
        <v>673</v>
      </c>
      <c r="K5" s="3595" t="s">
        <v>4788</v>
      </c>
      <c r="L5" s="3595"/>
      <c r="M5" s="3296" t="s">
        <v>4789</v>
      </c>
      <c r="N5" s="3595" t="s">
        <v>4790</v>
      </c>
      <c r="O5" s="3595" t="s">
        <v>4791</v>
      </c>
      <c r="P5" s="747"/>
      <c r="Q5" s="747"/>
      <c r="R5" s="747"/>
      <c r="S5" s="747"/>
      <c r="T5" s="747"/>
      <c r="U5" s="747"/>
      <c r="V5" s="747"/>
      <c r="W5" s="747"/>
      <c r="X5" s="747"/>
      <c r="Y5" s="747"/>
      <c r="Z5" s="747"/>
      <c r="AA5" s="747"/>
      <c r="AB5" s="747"/>
    </row>
    <row r="6" spans="1:28">
      <c r="A6" s="747"/>
      <c r="B6" s="3595"/>
      <c r="C6" s="3595"/>
      <c r="D6" s="3595"/>
      <c r="E6" s="3595"/>
      <c r="F6" s="3595"/>
      <c r="G6" s="3595"/>
      <c r="H6" s="2286" t="s">
        <v>4792</v>
      </c>
      <c r="I6" s="2286" t="s">
        <v>4792</v>
      </c>
      <c r="J6" s="3595"/>
      <c r="K6" s="3595" t="s">
        <v>4793</v>
      </c>
      <c r="L6" s="3595" t="s">
        <v>4794</v>
      </c>
      <c r="M6" s="3595"/>
      <c r="N6" s="3595"/>
      <c r="O6" s="3595"/>
      <c r="P6" s="747"/>
      <c r="Q6" s="747"/>
      <c r="R6" s="747"/>
      <c r="S6" s="747"/>
      <c r="T6" s="747"/>
      <c r="U6" s="747"/>
      <c r="V6" s="747"/>
      <c r="W6" s="747"/>
      <c r="X6" s="747"/>
      <c r="Y6" s="747"/>
      <c r="Z6" s="747"/>
      <c r="AA6" s="747"/>
      <c r="AB6" s="747"/>
    </row>
    <row r="7" spans="1:28">
      <c r="A7" s="747"/>
      <c r="B7" s="3595"/>
      <c r="C7" s="3595"/>
      <c r="D7" s="3595"/>
      <c r="E7" s="3183"/>
      <c r="F7" s="3183"/>
      <c r="G7" s="3183"/>
      <c r="H7" s="2286" t="s">
        <v>4795</v>
      </c>
      <c r="I7" s="2286" t="s">
        <v>4795</v>
      </c>
      <c r="J7" s="3183"/>
      <c r="K7" s="3183"/>
      <c r="L7" s="3183"/>
      <c r="M7" s="3183"/>
      <c r="N7" s="3183"/>
      <c r="O7" s="3183"/>
      <c r="P7" s="747"/>
      <c r="Q7" s="747"/>
      <c r="R7" s="747"/>
      <c r="S7" s="747"/>
      <c r="T7" s="747"/>
      <c r="U7" s="747"/>
      <c r="V7" s="747"/>
      <c r="W7" s="747"/>
      <c r="X7" s="747"/>
      <c r="Y7" s="747"/>
      <c r="Z7" s="747"/>
      <c r="AA7" s="747"/>
      <c r="AB7" s="747"/>
    </row>
    <row r="8" spans="1:28">
      <c r="A8" s="747"/>
      <c r="B8" s="3788" t="s">
        <v>4796</v>
      </c>
      <c r="C8" s="2287" t="s">
        <v>4797</v>
      </c>
      <c r="D8" s="2288" t="s">
        <v>4798</v>
      </c>
      <c r="E8" s="739">
        <v>1544</v>
      </c>
      <c r="F8" s="1021">
        <v>1308</v>
      </c>
      <c r="G8" s="1021">
        <v>209</v>
      </c>
      <c r="H8" s="1021">
        <v>24</v>
      </c>
      <c r="I8" s="1021">
        <v>3</v>
      </c>
      <c r="J8" s="1021" t="s">
        <v>1677</v>
      </c>
      <c r="K8" s="1021" t="s">
        <v>1677</v>
      </c>
      <c r="L8" s="1021" t="s">
        <v>1677</v>
      </c>
      <c r="M8" s="1021">
        <v>1470</v>
      </c>
      <c r="N8" s="1021">
        <v>64</v>
      </c>
      <c r="O8" s="740">
        <v>10</v>
      </c>
      <c r="P8" s="1374"/>
      <c r="Q8" s="1374"/>
      <c r="R8" s="747"/>
      <c r="S8" s="747"/>
      <c r="T8" s="747"/>
      <c r="U8" s="747"/>
      <c r="V8" s="747"/>
      <c r="W8" s="747"/>
      <c r="X8" s="747"/>
      <c r="Y8" s="747"/>
      <c r="Z8" s="747"/>
      <c r="AA8" s="747"/>
      <c r="AB8" s="747"/>
    </row>
    <row r="9" spans="1:28" ht="13.5" customHeight="1">
      <c r="A9" s="747"/>
      <c r="B9" s="3791"/>
      <c r="C9" s="2289" t="s">
        <v>4799</v>
      </c>
      <c r="D9" s="2290" t="s">
        <v>4800</v>
      </c>
      <c r="E9" s="671">
        <v>1603</v>
      </c>
      <c r="F9" s="664">
        <v>1374</v>
      </c>
      <c r="G9" s="664">
        <v>181</v>
      </c>
      <c r="H9" s="664">
        <v>40</v>
      </c>
      <c r="I9" s="664">
        <v>4</v>
      </c>
      <c r="J9" s="664">
        <v>4</v>
      </c>
      <c r="K9" s="664" t="s">
        <v>1677</v>
      </c>
      <c r="L9" s="664" t="s">
        <v>1677</v>
      </c>
      <c r="M9" s="664">
        <v>1521</v>
      </c>
      <c r="N9" s="664">
        <v>71</v>
      </c>
      <c r="O9" s="741">
        <v>11</v>
      </c>
      <c r="P9" s="1374"/>
      <c r="Q9" s="1374"/>
      <c r="R9" s="747"/>
      <c r="S9" s="747"/>
      <c r="T9" s="747"/>
      <c r="U9" s="747"/>
      <c r="V9" s="747"/>
      <c r="W9" s="747"/>
      <c r="X9" s="747"/>
      <c r="Y9" s="747"/>
      <c r="Z9" s="747"/>
      <c r="AA9" s="747"/>
      <c r="AB9" s="747"/>
    </row>
    <row r="10" spans="1:28">
      <c r="A10" s="747"/>
      <c r="B10" s="3791"/>
      <c r="C10" s="2289" t="s">
        <v>729</v>
      </c>
      <c r="D10" s="2290" t="s">
        <v>4801</v>
      </c>
      <c r="E10" s="2262">
        <v>1738</v>
      </c>
      <c r="F10" s="690">
        <v>1516</v>
      </c>
      <c r="G10" s="690">
        <v>191</v>
      </c>
      <c r="H10" s="690">
        <v>30</v>
      </c>
      <c r="I10" s="690">
        <v>1</v>
      </c>
      <c r="J10" s="690" t="s">
        <v>1677</v>
      </c>
      <c r="K10" s="690" t="s">
        <v>1677</v>
      </c>
      <c r="L10" s="690">
        <v>1</v>
      </c>
      <c r="M10" s="690">
        <v>1654</v>
      </c>
      <c r="N10" s="690">
        <v>72</v>
      </c>
      <c r="O10" s="767">
        <v>11</v>
      </c>
      <c r="P10" s="1374"/>
      <c r="Q10" s="1374"/>
      <c r="R10" s="747"/>
      <c r="S10" s="747"/>
      <c r="T10" s="747"/>
      <c r="U10" s="747"/>
      <c r="V10" s="747"/>
      <c r="W10" s="747"/>
      <c r="X10" s="747"/>
      <c r="Y10" s="747"/>
      <c r="Z10" s="747"/>
      <c r="AA10" s="747"/>
      <c r="AB10" s="747"/>
    </row>
    <row r="11" spans="1:28" s="2292" customFormat="1">
      <c r="A11" s="2291"/>
      <c r="B11" s="3791"/>
      <c r="C11" s="2289" t="s">
        <v>731</v>
      </c>
      <c r="D11" s="2290" t="s">
        <v>4802</v>
      </c>
      <c r="E11" s="671">
        <v>1513</v>
      </c>
      <c r="F11" s="664">
        <v>1301</v>
      </c>
      <c r="G11" s="664">
        <v>185</v>
      </c>
      <c r="H11" s="664">
        <v>25</v>
      </c>
      <c r="I11" s="664" t="s">
        <v>1677</v>
      </c>
      <c r="J11" s="664">
        <v>2</v>
      </c>
      <c r="K11" s="664">
        <v>2</v>
      </c>
      <c r="L11" s="664" t="s">
        <v>1677</v>
      </c>
      <c r="M11" s="664">
        <v>1436</v>
      </c>
      <c r="N11" s="664">
        <v>65</v>
      </c>
      <c r="O11" s="741">
        <v>10</v>
      </c>
      <c r="P11" s="1374"/>
      <c r="Q11" s="1374"/>
      <c r="R11" s="2291"/>
      <c r="S11" s="2291"/>
      <c r="T11" s="2291"/>
      <c r="U11" s="2291"/>
      <c r="V11" s="2291"/>
      <c r="W11" s="2291"/>
      <c r="X11" s="2291"/>
      <c r="Y11" s="2291"/>
      <c r="Z11" s="2291"/>
      <c r="AA11" s="2291"/>
      <c r="AB11" s="2291"/>
    </row>
    <row r="12" spans="1:28" s="1380" customFormat="1">
      <c r="B12" s="3791"/>
      <c r="C12" s="2293" t="s">
        <v>733</v>
      </c>
      <c r="D12" s="2294" t="s">
        <v>4803</v>
      </c>
      <c r="E12" s="2012">
        <v>1651</v>
      </c>
      <c r="F12" s="1028">
        <v>1439</v>
      </c>
      <c r="G12" s="1028">
        <v>188</v>
      </c>
      <c r="H12" s="1028">
        <v>22</v>
      </c>
      <c r="I12" s="1028">
        <v>1</v>
      </c>
      <c r="J12" s="1028">
        <v>1</v>
      </c>
      <c r="K12" s="1028" t="s">
        <v>1677</v>
      </c>
      <c r="L12" s="1028" t="s">
        <v>1677</v>
      </c>
      <c r="M12" s="1028">
        <v>1578</v>
      </c>
      <c r="N12" s="1028">
        <v>62</v>
      </c>
      <c r="O12" s="2013">
        <v>11</v>
      </c>
      <c r="P12" s="1374"/>
      <c r="Q12" s="1374"/>
    </row>
    <row r="13" spans="1:28">
      <c r="A13" s="747"/>
      <c r="B13" s="3791"/>
      <c r="C13" s="840"/>
      <c r="D13" s="2295"/>
      <c r="E13" s="2264"/>
      <c r="F13" s="687"/>
      <c r="G13" s="687"/>
      <c r="H13" s="687"/>
      <c r="I13" s="687"/>
      <c r="J13" s="687"/>
      <c r="K13" s="687"/>
      <c r="L13" s="687"/>
      <c r="M13" s="687"/>
      <c r="N13" s="687"/>
      <c r="O13" s="2265"/>
      <c r="P13" s="1374"/>
      <c r="Q13" s="1374"/>
      <c r="R13" s="747"/>
      <c r="S13" s="747"/>
      <c r="T13" s="747"/>
      <c r="U13" s="747"/>
      <c r="V13" s="747"/>
      <c r="W13" s="747"/>
      <c r="X13" s="747"/>
      <c r="Y13" s="747"/>
      <c r="Z13" s="747"/>
      <c r="AA13" s="747"/>
      <c r="AB13" s="747"/>
    </row>
    <row r="14" spans="1:28">
      <c r="A14" s="747"/>
      <c r="B14" s="3791"/>
      <c r="C14" s="3498" t="s">
        <v>4804</v>
      </c>
      <c r="D14" s="3499"/>
      <c r="E14" s="1318">
        <v>1558</v>
      </c>
      <c r="F14" s="1146">
        <v>1410</v>
      </c>
      <c r="G14" s="1146">
        <v>135</v>
      </c>
      <c r="H14" s="1146">
        <v>12</v>
      </c>
      <c r="I14" s="2296" t="s">
        <v>1677</v>
      </c>
      <c r="J14" s="2297">
        <v>1</v>
      </c>
      <c r="K14" s="2298" t="s">
        <v>1677</v>
      </c>
      <c r="L14" s="2298" t="s">
        <v>1677</v>
      </c>
      <c r="M14" s="1146">
        <v>1510</v>
      </c>
      <c r="N14" s="2298">
        <v>45</v>
      </c>
      <c r="O14" s="2299">
        <v>3</v>
      </c>
      <c r="P14" s="1374"/>
      <c r="Q14" s="1374"/>
      <c r="R14" s="747"/>
      <c r="S14" s="747"/>
      <c r="T14" s="747"/>
      <c r="U14" s="747"/>
      <c r="V14" s="747"/>
      <c r="W14" s="747"/>
      <c r="X14" s="747"/>
      <c r="Y14" s="747"/>
      <c r="Z14" s="747"/>
      <c r="AA14" s="747"/>
      <c r="AB14" s="747"/>
    </row>
    <row r="15" spans="1:28">
      <c r="A15" s="747"/>
      <c r="B15" s="3791"/>
      <c r="C15" s="3498" t="s">
        <v>4805</v>
      </c>
      <c r="D15" s="3499"/>
      <c r="E15" s="671">
        <v>17</v>
      </c>
      <c r="F15" s="664">
        <v>6</v>
      </c>
      <c r="G15" s="664">
        <v>11</v>
      </c>
      <c r="H15" s="664" t="s">
        <v>1677</v>
      </c>
      <c r="I15" s="2300" t="s">
        <v>1677</v>
      </c>
      <c r="J15" s="664" t="s">
        <v>1677</v>
      </c>
      <c r="K15" s="664" t="s">
        <v>1677</v>
      </c>
      <c r="L15" s="664" t="s">
        <v>1677</v>
      </c>
      <c r="M15" s="664">
        <v>15</v>
      </c>
      <c r="N15" s="664">
        <v>2</v>
      </c>
      <c r="O15" s="741" t="s">
        <v>1677</v>
      </c>
      <c r="P15" s="1374"/>
      <c r="Q15" s="1374"/>
      <c r="R15" s="747"/>
      <c r="S15" s="747"/>
      <c r="T15" s="747"/>
      <c r="U15" s="747"/>
      <c r="V15" s="747"/>
      <c r="W15" s="747"/>
      <c r="X15" s="747"/>
      <c r="Y15" s="747"/>
      <c r="Z15" s="747"/>
      <c r="AA15" s="747"/>
      <c r="AB15" s="747"/>
    </row>
    <row r="16" spans="1:28">
      <c r="A16" s="747"/>
      <c r="B16" s="3791"/>
      <c r="C16" s="3498" t="s">
        <v>4806</v>
      </c>
      <c r="D16" s="3499"/>
      <c r="E16" s="2301">
        <v>4</v>
      </c>
      <c r="F16" s="2298" t="s">
        <v>1677</v>
      </c>
      <c r="G16" s="2298">
        <v>4</v>
      </c>
      <c r="H16" s="2298" t="s">
        <v>1677</v>
      </c>
      <c r="I16" s="2300" t="s">
        <v>1677</v>
      </c>
      <c r="J16" s="664" t="s">
        <v>1677</v>
      </c>
      <c r="K16" s="664" t="s">
        <v>1677</v>
      </c>
      <c r="L16" s="664" t="s">
        <v>1677</v>
      </c>
      <c r="M16" s="2298">
        <v>2</v>
      </c>
      <c r="N16" s="2298">
        <v>2</v>
      </c>
      <c r="O16" s="741" t="s">
        <v>1677</v>
      </c>
      <c r="P16" s="1374"/>
      <c r="Q16" s="1374"/>
      <c r="R16" s="747"/>
      <c r="S16" s="747"/>
      <c r="T16" s="747"/>
      <c r="U16" s="747"/>
      <c r="V16" s="747"/>
      <c r="W16" s="747"/>
      <c r="X16" s="747"/>
      <c r="Y16" s="747"/>
      <c r="Z16" s="747"/>
      <c r="AA16" s="747"/>
      <c r="AB16" s="747"/>
    </row>
    <row r="17" spans="1:28">
      <c r="A17" s="747"/>
      <c r="B17" s="3791"/>
      <c r="C17" s="3498" t="s">
        <v>4807</v>
      </c>
      <c r="D17" s="3499"/>
      <c r="E17" s="2301">
        <v>11</v>
      </c>
      <c r="F17" s="2298">
        <v>3</v>
      </c>
      <c r="G17" s="2298">
        <v>8</v>
      </c>
      <c r="H17" s="2298" t="s">
        <v>1677</v>
      </c>
      <c r="I17" s="2300" t="s">
        <v>1677</v>
      </c>
      <c r="J17" s="664" t="s">
        <v>1677</v>
      </c>
      <c r="K17" s="664" t="s">
        <v>1677</v>
      </c>
      <c r="L17" s="664" t="s">
        <v>1677</v>
      </c>
      <c r="M17" s="2298">
        <v>10</v>
      </c>
      <c r="N17" s="664">
        <v>1</v>
      </c>
      <c r="O17" s="741" t="s">
        <v>1677</v>
      </c>
      <c r="P17" s="1374"/>
      <c r="Q17" s="1374"/>
      <c r="R17" s="747"/>
      <c r="S17" s="747"/>
      <c r="T17" s="747"/>
      <c r="U17" s="747"/>
      <c r="V17" s="747"/>
      <c r="W17" s="747"/>
      <c r="X17" s="747"/>
      <c r="Y17" s="747"/>
      <c r="Z17" s="747"/>
      <c r="AA17" s="747"/>
      <c r="AB17" s="747"/>
    </row>
    <row r="18" spans="1:28">
      <c r="A18" s="747"/>
      <c r="B18" s="3792"/>
      <c r="C18" s="3492" t="s">
        <v>4808</v>
      </c>
      <c r="D18" s="3493"/>
      <c r="E18" s="2302">
        <v>61</v>
      </c>
      <c r="F18" s="2303">
        <v>20</v>
      </c>
      <c r="G18" s="2303">
        <v>30</v>
      </c>
      <c r="H18" s="2303">
        <v>10</v>
      </c>
      <c r="I18" s="2303">
        <v>1</v>
      </c>
      <c r="J18" s="675" t="s">
        <v>1677</v>
      </c>
      <c r="K18" s="675" t="s">
        <v>1677</v>
      </c>
      <c r="L18" s="675" t="s">
        <v>1677</v>
      </c>
      <c r="M18" s="2303">
        <v>41</v>
      </c>
      <c r="N18" s="2303">
        <v>12</v>
      </c>
      <c r="O18" s="2304">
        <v>8</v>
      </c>
      <c r="P18" s="1374"/>
      <c r="Q18" s="1374"/>
      <c r="R18" s="747"/>
      <c r="S18" s="747"/>
      <c r="T18" s="747"/>
      <c r="U18" s="747"/>
      <c r="V18" s="747"/>
      <c r="W18" s="747"/>
      <c r="X18" s="747"/>
      <c r="Y18" s="747"/>
      <c r="Z18" s="747"/>
      <c r="AA18" s="747"/>
      <c r="AB18" s="747"/>
    </row>
    <row r="19" spans="1:28">
      <c r="A19" s="747"/>
      <c r="B19" s="3788" t="s">
        <v>4809</v>
      </c>
      <c r="C19" s="1130"/>
      <c r="D19" s="2305"/>
      <c r="E19" s="2306"/>
      <c r="F19" s="2297"/>
      <c r="G19" s="2297"/>
      <c r="H19" s="2297"/>
      <c r="I19" s="2297"/>
      <c r="J19" s="2297"/>
      <c r="K19" s="2297"/>
      <c r="L19" s="2297"/>
      <c r="M19" s="2297"/>
      <c r="N19" s="2297"/>
      <c r="O19" s="2307"/>
      <c r="P19" s="1374"/>
      <c r="Q19" s="1374"/>
      <c r="R19" s="747"/>
      <c r="S19" s="747"/>
      <c r="T19" s="747"/>
      <c r="U19" s="747"/>
      <c r="V19" s="747"/>
      <c r="W19" s="747"/>
      <c r="X19" s="747"/>
      <c r="Y19" s="747"/>
      <c r="Z19" s="747"/>
      <c r="AA19" s="747"/>
      <c r="AB19" s="747"/>
    </row>
    <row r="20" spans="1:28" ht="13.5" customHeight="1">
      <c r="A20" s="747"/>
      <c r="B20" s="3789"/>
      <c r="C20" s="3383" t="s">
        <v>4810</v>
      </c>
      <c r="D20" s="3384"/>
      <c r="E20" s="2012">
        <v>235686</v>
      </c>
      <c r="F20" s="1028">
        <v>154030</v>
      </c>
      <c r="G20" s="1028">
        <v>62973</v>
      </c>
      <c r="H20" s="1028">
        <v>17135</v>
      </c>
      <c r="I20" s="1028">
        <v>1394</v>
      </c>
      <c r="J20" s="1028">
        <v>154</v>
      </c>
      <c r="K20" s="1028" t="s">
        <v>1677</v>
      </c>
      <c r="L20" s="1028" t="s">
        <v>1677</v>
      </c>
      <c r="M20" s="1028">
        <v>206497</v>
      </c>
      <c r="N20" s="1028">
        <v>24455</v>
      </c>
      <c r="O20" s="2013">
        <v>4734</v>
      </c>
      <c r="P20" s="1374"/>
      <c r="Q20" s="1374"/>
      <c r="R20" s="747"/>
      <c r="S20" s="747"/>
      <c r="T20" s="747"/>
      <c r="U20" s="747"/>
      <c r="V20" s="747"/>
      <c r="W20" s="747"/>
      <c r="X20" s="747"/>
      <c r="Y20" s="747"/>
      <c r="Z20" s="747"/>
      <c r="AA20" s="747"/>
      <c r="AB20" s="747"/>
    </row>
    <row r="21" spans="1:28">
      <c r="A21" s="747"/>
      <c r="B21" s="3789"/>
      <c r="C21" s="1130"/>
      <c r="D21" s="2308"/>
      <c r="E21" s="2309"/>
      <c r="F21" s="1647"/>
      <c r="G21" s="1647"/>
      <c r="H21" s="2300"/>
      <c r="I21" s="2300"/>
      <c r="J21" s="2300"/>
      <c r="K21" s="2300"/>
      <c r="L21" s="2300"/>
      <c r="M21" s="2300"/>
      <c r="N21" s="2300"/>
      <c r="O21" s="2310"/>
      <c r="P21" s="1374"/>
      <c r="Q21" s="1374"/>
      <c r="R21" s="747"/>
      <c r="S21" s="747"/>
      <c r="T21" s="747"/>
      <c r="U21" s="747"/>
      <c r="V21" s="747"/>
      <c r="W21" s="747"/>
      <c r="X21" s="747"/>
      <c r="Y21" s="747"/>
      <c r="Z21" s="747"/>
      <c r="AA21" s="747"/>
      <c r="AB21" s="747"/>
    </row>
    <row r="22" spans="1:28">
      <c r="A22" s="747"/>
      <c r="B22" s="3789"/>
      <c r="C22" s="3498" t="s">
        <v>4804</v>
      </c>
      <c r="D22" s="3499"/>
      <c r="E22" s="671">
        <v>178659</v>
      </c>
      <c r="F22" s="664">
        <v>149718</v>
      </c>
      <c r="G22" s="664">
        <v>22957</v>
      </c>
      <c r="H22" s="664">
        <v>5830</v>
      </c>
      <c r="I22" s="664" t="s">
        <v>1677</v>
      </c>
      <c r="J22" s="664">
        <v>154</v>
      </c>
      <c r="K22" s="664" t="s">
        <v>1677</v>
      </c>
      <c r="L22" s="664" t="s">
        <v>1677</v>
      </c>
      <c r="M22" s="664">
        <v>175469</v>
      </c>
      <c r="N22" s="664">
        <v>2774</v>
      </c>
      <c r="O22" s="741">
        <v>416</v>
      </c>
      <c r="P22" s="1374"/>
      <c r="Q22" s="1374"/>
      <c r="R22" s="747"/>
      <c r="S22" s="747"/>
      <c r="T22" s="747"/>
      <c r="U22" s="747"/>
      <c r="V22" s="747"/>
      <c r="W22" s="747"/>
      <c r="X22" s="747"/>
      <c r="Y22" s="747"/>
      <c r="Z22" s="747"/>
      <c r="AA22" s="747"/>
      <c r="AB22" s="747"/>
    </row>
    <row r="23" spans="1:28">
      <c r="A23" s="747"/>
      <c r="B23" s="3789"/>
      <c r="C23" s="3498" t="s">
        <v>4805</v>
      </c>
      <c r="D23" s="3499"/>
      <c r="E23" s="671">
        <v>4472</v>
      </c>
      <c r="F23" s="664">
        <v>1238</v>
      </c>
      <c r="G23" s="664">
        <v>3234</v>
      </c>
      <c r="H23" s="664" t="s">
        <v>1677</v>
      </c>
      <c r="I23" s="664" t="s">
        <v>1677</v>
      </c>
      <c r="J23" s="664" t="s">
        <v>1677</v>
      </c>
      <c r="K23" s="664" t="s">
        <v>1677</v>
      </c>
      <c r="L23" s="664" t="s">
        <v>1677</v>
      </c>
      <c r="M23" s="664">
        <v>4378</v>
      </c>
      <c r="N23" s="664">
        <v>94</v>
      </c>
      <c r="O23" s="741" t="s">
        <v>1677</v>
      </c>
      <c r="P23" s="1374"/>
      <c r="Q23" s="1374"/>
      <c r="R23" s="747"/>
      <c r="S23" s="747"/>
      <c r="T23" s="747"/>
      <c r="U23" s="747"/>
      <c r="V23" s="747"/>
      <c r="W23" s="747"/>
      <c r="X23" s="747"/>
      <c r="Y23" s="747"/>
      <c r="Z23" s="747"/>
      <c r="AA23" s="747"/>
      <c r="AB23" s="747"/>
    </row>
    <row r="24" spans="1:28">
      <c r="A24" s="747"/>
      <c r="B24" s="3789"/>
      <c r="C24" s="3498" t="s">
        <v>4806</v>
      </c>
      <c r="D24" s="3499"/>
      <c r="E24" s="671">
        <v>3081</v>
      </c>
      <c r="F24" s="664" t="s">
        <v>1677</v>
      </c>
      <c r="G24" s="664">
        <v>3081</v>
      </c>
      <c r="H24" s="664" t="s">
        <v>1677</v>
      </c>
      <c r="I24" s="664" t="s">
        <v>1677</v>
      </c>
      <c r="J24" s="664" t="s">
        <v>1677</v>
      </c>
      <c r="K24" s="664" t="s">
        <v>1677</v>
      </c>
      <c r="L24" s="664" t="s">
        <v>1677</v>
      </c>
      <c r="M24" s="664">
        <v>2976</v>
      </c>
      <c r="N24" s="664">
        <v>105</v>
      </c>
      <c r="O24" s="741" t="s">
        <v>1677</v>
      </c>
      <c r="P24" s="1374"/>
      <c r="Q24" s="1374"/>
      <c r="R24" s="747"/>
      <c r="S24" s="747"/>
      <c r="T24" s="747"/>
      <c r="U24" s="747"/>
      <c r="V24" s="747"/>
      <c r="W24" s="747"/>
      <c r="X24" s="747"/>
      <c r="Y24" s="747"/>
      <c r="Z24" s="747"/>
      <c r="AA24" s="747"/>
      <c r="AB24" s="747"/>
    </row>
    <row r="25" spans="1:28">
      <c r="A25" s="747"/>
      <c r="B25" s="3789"/>
      <c r="C25" s="3498" t="s">
        <v>4807</v>
      </c>
      <c r="D25" s="3499"/>
      <c r="E25" s="671">
        <v>1120</v>
      </c>
      <c r="F25" s="664">
        <v>80</v>
      </c>
      <c r="G25" s="664">
        <v>1040</v>
      </c>
      <c r="H25" s="664" t="s">
        <v>1677</v>
      </c>
      <c r="I25" s="664" t="s">
        <v>1677</v>
      </c>
      <c r="J25" s="664" t="s">
        <v>1677</v>
      </c>
      <c r="K25" s="664" t="s">
        <v>1677</v>
      </c>
      <c r="L25" s="664" t="s">
        <v>1677</v>
      </c>
      <c r="M25" s="664">
        <v>1097</v>
      </c>
      <c r="N25" s="664">
        <v>23</v>
      </c>
      <c r="O25" s="741" t="s">
        <v>1677</v>
      </c>
      <c r="P25" s="1374"/>
      <c r="Q25" s="1374"/>
      <c r="R25" s="747"/>
      <c r="S25" s="747"/>
      <c r="T25" s="747"/>
      <c r="U25" s="747"/>
      <c r="V25" s="747"/>
      <c r="W25" s="747"/>
      <c r="X25" s="747"/>
      <c r="Y25" s="747"/>
      <c r="Z25" s="747"/>
      <c r="AA25" s="747"/>
      <c r="AB25" s="747"/>
    </row>
    <row r="26" spans="1:28">
      <c r="A26" s="747"/>
      <c r="B26" s="3790"/>
      <c r="C26" s="3492" t="s">
        <v>4808</v>
      </c>
      <c r="D26" s="3493"/>
      <c r="E26" s="743">
        <v>48354</v>
      </c>
      <c r="F26" s="675">
        <v>2994</v>
      </c>
      <c r="G26" s="675">
        <v>32661</v>
      </c>
      <c r="H26" s="675">
        <v>11305</v>
      </c>
      <c r="I26" s="675">
        <v>1394</v>
      </c>
      <c r="J26" s="675" t="s">
        <v>1677</v>
      </c>
      <c r="K26" s="675" t="s">
        <v>1677</v>
      </c>
      <c r="L26" s="675" t="s">
        <v>1677</v>
      </c>
      <c r="M26" s="675">
        <v>22577</v>
      </c>
      <c r="N26" s="675">
        <v>21459</v>
      </c>
      <c r="O26" s="742">
        <v>4318</v>
      </c>
      <c r="P26" s="1374"/>
      <c r="Q26" s="1374"/>
      <c r="R26" s="747"/>
      <c r="S26" s="747"/>
      <c r="T26" s="747"/>
      <c r="U26" s="747"/>
      <c r="V26" s="747"/>
      <c r="W26" s="747"/>
      <c r="X26" s="747"/>
      <c r="Y26" s="747"/>
      <c r="Z26" s="747"/>
      <c r="AA26" s="747"/>
      <c r="AB26" s="747"/>
    </row>
    <row r="27" spans="1:28">
      <c r="A27" s="747"/>
      <c r="B27" s="747"/>
      <c r="C27" s="747"/>
      <c r="D27" s="747"/>
      <c r="E27" s="1374"/>
      <c r="F27" s="1374"/>
      <c r="G27" s="1374"/>
      <c r="H27" s="1374"/>
      <c r="I27" s="1028"/>
      <c r="J27" s="1028"/>
      <c r="K27" s="1028"/>
      <c r="L27" s="1028"/>
      <c r="M27" s="1374"/>
      <c r="N27" s="1374"/>
      <c r="O27" s="2311"/>
      <c r="P27" s="747"/>
      <c r="Q27" s="747"/>
      <c r="R27" s="747"/>
      <c r="S27" s="747"/>
      <c r="T27" s="747"/>
      <c r="U27" s="747"/>
      <c r="V27" s="747"/>
      <c r="W27" s="747"/>
      <c r="X27" s="747"/>
      <c r="Y27" s="747"/>
      <c r="Z27" s="747"/>
      <c r="AA27" s="747"/>
      <c r="AB27" s="747"/>
    </row>
    <row r="28" spans="1:28">
      <c r="A28" s="747"/>
      <c r="B28" s="748" t="s">
        <v>4811</v>
      </c>
      <c r="C28" s="747"/>
      <c r="D28" s="747"/>
      <c r="E28" s="1374"/>
      <c r="F28" s="1374"/>
      <c r="G28" s="1374"/>
      <c r="H28" s="1374"/>
      <c r="I28" s="1374"/>
      <c r="J28" s="1374"/>
      <c r="K28" s="1374"/>
      <c r="L28" s="1374"/>
      <c r="M28" s="1374"/>
      <c r="N28" s="1374"/>
      <c r="O28" s="1374"/>
      <c r="P28" s="747"/>
      <c r="Q28" s="747"/>
      <c r="R28" s="747"/>
      <c r="S28" s="747"/>
      <c r="T28" s="747"/>
      <c r="U28" s="747"/>
      <c r="V28" s="747"/>
      <c r="W28" s="747"/>
      <c r="X28" s="747"/>
      <c r="Y28" s="747"/>
      <c r="Z28" s="747"/>
      <c r="AA28" s="747"/>
      <c r="AB28" s="747"/>
    </row>
    <row r="29" spans="1:28">
      <c r="A29" s="747"/>
      <c r="B29" s="744" t="s">
        <v>4812</v>
      </c>
      <c r="C29" s="748"/>
      <c r="D29" s="748"/>
      <c r="E29" s="748"/>
      <c r="F29" s="747"/>
      <c r="G29" s="747"/>
      <c r="H29" s="747"/>
      <c r="I29" s="747"/>
      <c r="J29" s="747"/>
      <c r="K29" s="747"/>
      <c r="L29" s="747"/>
      <c r="M29" s="747"/>
      <c r="N29" s="747"/>
      <c r="O29" s="747"/>
      <c r="P29" s="747"/>
      <c r="Q29" s="747"/>
      <c r="R29" s="747"/>
      <c r="S29" s="747"/>
      <c r="T29" s="747"/>
      <c r="U29" s="747"/>
      <c r="V29" s="747"/>
      <c r="W29" s="747"/>
      <c r="X29" s="747"/>
      <c r="Y29" s="747"/>
      <c r="Z29" s="747"/>
      <c r="AA29" s="747"/>
      <c r="AB29" s="747"/>
    </row>
    <row r="30" spans="1:28">
      <c r="A30" s="747"/>
      <c r="B30" s="633" t="s">
        <v>4813</v>
      </c>
      <c r="C30" s="747"/>
      <c r="D30" s="747"/>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row>
    <row r="31" spans="1:28">
      <c r="A31" s="747"/>
      <c r="B31" s="744" t="s">
        <v>4814</v>
      </c>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row>
    <row r="32" spans="1:28" ht="18.75">
      <c r="B32" s="1801"/>
    </row>
    <row r="33" spans="2:2" ht="18.75">
      <c r="B33" s="1801"/>
    </row>
  </sheetData>
  <mergeCells count="27">
    <mergeCell ref="N3:O3"/>
    <mergeCell ref="B4:D7"/>
    <mergeCell ref="E4:E7"/>
    <mergeCell ref="F4:J4"/>
    <mergeCell ref="K4:O4"/>
    <mergeCell ref="F5:F7"/>
    <mergeCell ref="G5:G7"/>
    <mergeCell ref="J5:J7"/>
    <mergeCell ref="K5:L5"/>
    <mergeCell ref="M5:M7"/>
    <mergeCell ref="N5:N7"/>
    <mergeCell ref="O5:O7"/>
    <mergeCell ref="K6:K7"/>
    <mergeCell ref="L6:L7"/>
    <mergeCell ref="B8:B18"/>
    <mergeCell ref="C14:D14"/>
    <mergeCell ref="C15:D15"/>
    <mergeCell ref="C16:D16"/>
    <mergeCell ref="C17:D17"/>
    <mergeCell ref="C18:D18"/>
    <mergeCell ref="B19:B26"/>
    <mergeCell ref="C20:D20"/>
    <mergeCell ref="C22:D22"/>
    <mergeCell ref="C23:D23"/>
    <mergeCell ref="C24:D24"/>
    <mergeCell ref="C25:D25"/>
    <mergeCell ref="C26:D26"/>
  </mergeCells>
  <phoneticPr fontId="4"/>
  <pageMargins left="0.34" right="0.2" top="0.98399999999999999" bottom="0.98399999999999999" header="0.51200000000000001" footer="0.51200000000000001"/>
  <pageSetup paperSize="9" orientation="landscape" r:id="rId1"/>
  <headerFooter alignWithMargins="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heetViews>
  <sheetFormatPr defaultRowHeight="13.5"/>
  <cols>
    <col min="1" max="1" width="2.125" style="747" customWidth="1"/>
    <col min="2" max="2" width="21.75" style="747" customWidth="1"/>
    <col min="3" max="3" width="10.875" style="747" customWidth="1"/>
    <col min="4" max="4" width="16.625" style="747" customWidth="1"/>
    <col min="5" max="7" width="11.5" style="747" customWidth="1"/>
    <col min="8" max="16384" width="9" style="747"/>
  </cols>
  <sheetData>
    <row r="1" spans="2:8" ht="17.25">
      <c r="B1" s="1312" t="s">
        <v>4815</v>
      </c>
    </row>
    <row r="3" spans="2:8">
      <c r="B3" s="142"/>
      <c r="G3" s="734" t="s">
        <v>4816</v>
      </c>
    </row>
    <row r="4" spans="2:8">
      <c r="B4" s="1015" t="s">
        <v>3434</v>
      </c>
      <c r="C4" s="2312" t="s">
        <v>2130</v>
      </c>
      <c r="D4" s="2312" t="s">
        <v>4817</v>
      </c>
      <c r="E4" s="2312" t="s">
        <v>4818</v>
      </c>
      <c r="F4" s="2312" t="s">
        <v>4819</v>
      </c>
      <c r="G4" s="2312" t="s">
        <v>2900</v>
      </c>
    </row>
    <row r="5" spans="2:8">
      <c r="B5" s="218" t="s">
        <v>4820</v>
      </c>
      <c r="C5" s="2313">
        <v>1470</v>
      </c>
      <c r="D5" s="664">
        <v>1330</v>
      </c>
      <c r="E5" s="664">
        <v>9</v>
      </c>
      <c r="F5" s="664">
        <v>58</v>
      </c>
      <c r="G5" s="741">
        <v>73</v>
      </c>
    </row>
    <row r="6" spans="2:8">
      <c r="B6" s="218" t="s">
        <v>4821</v>
      </c>
      <c r="C6" s="2314">
        <v>1521</v>
      </c>
      <c r="D6" s="664">
        <v>1404</v>
      </c>
      <c r="E6" s="664">
        <v>11</v>
      </c>
      <c r="F6" s="664">
        <v>34</v>
      </c>
      <c r="G6" s="741">
        <v>72</v>
      </c>
    </row>
    <row r="7" spans="2:8">
      <c r="B7" s="218" t="s">
        <v>4822</v>
      </c>
      <c r="C7" s="671">
        <v>1654</v>
      </c>
      <c r="D7" s="690">
        <v>1513</v>
      </c>
      <c r="E7" s="690">
        <v>8</v>
      </c>
      <c r="F7" s="690">
        <v>52</v>
      </c>
      <c r="G7" s="767">
        <v>81</v>
      </c>
    </row>
    <row r="8" spans="2:8">
      <c r="B8" s="218" t="s">
        <v>4823</v>
      </c>
      <c r="C8" s="2314">
        <v>1436</v>
      </c>
      <c r="D8" s="664">
        <v>1288</v>
      </c>
      <c r="E8" s="664">
        <v>13</v>
      </c>
      <c r="F8" s="664">
        <v>61</v>
      </c>
      <c r="G8" s="741">
        <v>74</v>
      </c>
    </row>
    <row r="9" spans="2:8">
      <c r="B9" s="1136" t="s">
        <v>4824</v>
      </c>
      <c r="C9" s="2315">
        <v>1578</v>
      </c>
      <c r="D9" s="2094">
        <v>1413</v>
      </c>
      <c r="E9" s="2094">
        <v>16</v>
      </c>
      <c r="F9" s="1248">
        <v>81</v>
      </c>
      <c r="G9" s="2095">
        <v>68</v>
      </c>
      <c r="H9" s="1374"/>
    </row>
    <row r="10" spans="2:8">
      <c r="B10" s="142"/>
    </row>
    <row r="11" spans="2:8">
      <c r="B11" s="1362" t="s">
        <v>4825</v>
      </c>
    </row>
    <row r="12" spans="2:8">
      <c r="B12" s="2316" t="s">
        <v>4826</v>
      </c>
    </row>
    <row r="13" spans="2:8">
      <c r="B13" s="633" t="s">
        <v>4827</v>
      </c>
    </row>
    <row r="14" spans="2:8">
      <c r="B14" s="633" t="s">
        <v>4828</v>
      </c>
    </row>
    <row r="15" spans="2:8">
      <c r="D15" s="139"/>
      <c r="G15" s="2041" t="s">
        <v>4829</v>
      </c>
    </row>
  </sheetData>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Normal="100" workbookViewId="0"/>
  </sheetViews>
  <sheetFormatPr defaultRowHeight="13.5"/>
  <cols>
    <col min="1" max="1" width="2.125" style="747" customWidth="1"/>
    <col min="2" max="2" width="11.375" style="747" customWidth="1"/>
    <col min="3" max="3" width="12.375" style="747" customWidth="1"/>
    <col min="4" max="10" width="9" style="747"/>
    <col min="11" max="11" width="10.75" style="747" customWidth="1"/>
    <col min="12" max="12" width="11" style="747" bestFit="1" customWidth="1"/>
    <col min="13" max="16384" width="9" style="747"/>
  </cols>
  <sheetData>
    <row r="1" spans="2:12" ht="17.25">
      <c r="B1" s="1312" t="s">
        <v>4830</v>
      </c>
    </row>
    <row r="2" spans="2:12" ht="13.5" customHeight="1">
      <c r="B2" s="1312"/>
    </row>
    <row r="3" spans="2:12" ht="13.5" customHeight="1">
      <c r="B3" s="747" t="s">
        <v>4831</v>
      </c>
      <c r="F3" s="748"/>
      <c r="G3" s="694" t="s">
        <v>4832</v>
      </c>
    </row>
    <row r="4" spans="2:12" ht="13.5" customHeight="1">
      <c r="B4" s="3173" t="s">
        <v>720</v>
      </c>
      <c r="C4" s="3185"/>
      <c r="D4" s="3332" t="s">
        <v>4833</v>
      </c>
      <c r="E4" s="3334"/>
      <c r="F4" s="3333" t="s">
        <v>4834</v>
      </c>
      <c r="G4" s="3334"/>
    </row>
    <row r="5" spans="2:12" ht="13.5" customHeight="1">
      <c r="B5" s="3607"/>
      <c r="C5" s="3416"/>
      <c r="D5" s="1317" t="s">
        <v>4835</v>
      </c>
      <c r="E5" s="2317" t="s">
        <v>4836</v>
      </c>
      <c r="F5" s="1317" t="s">
        <v>4835</v>
      </c>
      <c r="G5" s="1777" t="s">
        <v>4836</v>
      </c>
    </row>
    <row r="6" spans="2:12" ht="13.5" customHeight="1">
      <c r="B6" s="2008" t="s">
        <v>725</v>
      </c>
      <c r="C6" s="2318" t="s">
        <v>4837</v>
      </c>
      <c r="D6" s="671" t="s">
        <v>1677</v>
      </c>
      <c r="E6" s="664" t="s">
        <v>1677</v>
      </c>
      <c r="F6" s="664" t="s">
        <v>1677</v>
      </c>
      <c r="G6" s="669" t="s">
        <v>1677</v>
      </c>
    </row>
    <row r="7" spans="2:12" ht="13.5" customHeight="1">
      <c r="B7" s="218" t="s">
        <v>4838</v>
      </c>
      <c r="C7" s="2319" t="s">
        <v>4839</v>
      </c>
      <c r="D7" s="671" t="s">
        <v>1677</v>
      </c>
      <c r="E7" s="664" t="s">
        <v>1677</v>
      </c>
      <c r="F7" s="664">
        <v>1</v>
      </c>
      <c r="G7" s="741">
        <v>46</v>
      </c>
    </row>
    <row r="8" spans="2:12" ht="13.5" customHeight="1">
      <c r="B8" s="218" t="s">
        <v>4840</v>
      </c>
      <c r="C8" s="2319" t="s">
        <v>4841</v>
      </c>
      <c r="D8" s="671" t="s">
        <v>1677</v>
      </c>
      <c r="E8" s="664" t="s">
        <v>1677</v>
      </c>
      <c r="F8" s="664" t="s">
        <v>1677</v>
      </c>
      <c r="G8" s="741" t="s">
        <v>1677</v>
      </c>
    </row>
    <row r="9" spans="2:12" ht="13.5" customHeight="1">
      <c r="B9" s="218" t="s">
        <v>4842</v>
      </c>
      <c r="C9" s="2319" t="s">
        <v>4843</v>
      </c>
      <c r="D9" s="671" t="s">
        <v>1677</v>
      </c>
      <c r="E9" s="664" t="s">
        <v>1677</v>
      </c>
      <c r="F9" s="664" t="s">
        <v>1677</v>
      </c>
      <c r="G9" s="741" t="s">
        <v>1677</v>
      </c>
    </row>
    <row r="10" spans="2:12" ht="13.5" customHeight="1">
      <c r="B10" s="1136" t="s">
        <v>4844</v>
      </c>
      <c r="C10" s="2320" t="s">
        <v>4845</v>
      </c>
      <c r="D10" s="743" t="s">
        <v>4846</v>
      </c>
      <c r="E10" s="675" t="s">
        <v>4846</v>
      </c>
      <c r="F10" s="675" t="s">
        <v>4846</v>
      </c>
      <c r="G10" s="742" t="s">
        <v>4846</v>
      </c>
    </row>
    <row r="11" spans="2:12" ht="13.5" customHeight="1">
      <c r="B11" s="744" t="s">
        <v>4847</v>
      </c>
      <c r="C11" s="744"/>
      <c r="D11" s="744"/>
      <c r="E11" s="744"/>
      <c r="F11" s="744"/>
      <c r="G11" s="744"/>
    </row>
    <row r="12" spans="2:12" ht="13.5" customHeight="1">
      <c r="B12" s="744" t="s">
        <v>4848</v>
      </c>
      <c r="C12" s="744"/>
      <c r="D12" s="744"/>
      <c r="E12" s="744"/>
      <c r="F12" s="744"/>
      <c r="G12" s="744"/>
    </row>
    <row r="13" spans="2:12" ht="13.5" customHeight="1">
      <c r="B13" s="744" t="s">
        <v>4849</v>
      </c>
      <c r="C13" s="744"/>
      <c r="D13" s="744"/>
      <c r="E13" s="744"/>
      <c r="F13" s="744"/>
      <c r="G13" s="744"/>
    </row>
    <row r="14" spans="2:12" ht="13.5" customHeight="1"/>
    <row r="15" spans="2:12" ht="13.5" customHeight="1">
      <c r="B15" s="747" t="s">
        <v>4850</v>
      </c>
      <c r="K15" s="2321"/>
      <c r="L15" s="2321" t="s">
        <v>4832</v>
      </c>
    </row>
    <row r="16" spans="2:12" ht="13.5" customHeight="1">
      <c r="B16" s="3606" t="s">
        <v>4851</v>
      </c>
      <c r="C16" s="3453"/>
      <c r="D16" s="3183" t="s">
        <v>668</v>
      </c>
      <c r="E16" s="3332" t="s">
        <v>4852</v>
      </c>
      <c r="F16" s="3333"/>
      <c r="G16" s="3333"/>
      <c r="H16" s="3333"/>
      <c r="I16" s="3334"/>
      <c r="J16" s="3183" t="s">
        <v>4853</v>
      </c>
      <c r="K16" s="3183" t="s">
        <v>4854</v>
      </c>
      <c r="L16" s="3796" t="s">
        <v>4855</v>
      </c>
    </row>
    <row r="17" spans="2:13" ht="13.5" customHeight="1">
      <c r="B17" s="3592"/>
      <c r="C17" s="3344"/>
      <c r="D17" s="3345"/>
      <c r="E17" s="3183" t="s">
        <v>4856</v>
      </c>
      <c r="F17" s="1693" t="s">
        <v>4857</v>
      </c>
      <c r="G17" s="3183" t="s">
        <v>4858</v>
      </c>
      <c r="H17" s="3183" t="s">
        <v>4859</v>
      </c>
      <c r="I17" s="3183" t="s">
        <v>4860</v>
      </c>
      <c r="J17" s="3345"/>
      <c r="K17" s="3345"/>
      <c r="L17" s="3797"/>
    </row>
    <row r="18" spans="2:13" ht="13.5" customHeight="1">
      <c r="B18" s="3454"/>
      <c r="C18" s="3456"/>
      <c r="D18" s="3184"/>
      <c r="E18" s="3184"/>
      <c r="F18" s="1693" t="s">
        <v>4861</v>
      </c>
      <c r="G18" s="3184"/>
      <c r="H18" s="3184"/>
      <c r="I18" s="3184"/>
      <c r="J18" s="3184"/>
      <c r="K18" s="3184"/>
      <c r="L18" s="3798"/>
    </row>
    <row r="19" spans="2:13" ht="13.5" customHeight="1">
      <c r="B19" s="2008" t="s">
        <v>725</v>
      </c>
      <c r="C19" s="2318" t="s">
        <v>4837</v>
      </c>
      <c r="D19" s="2322">
        <v>4942</v>
      </c>
      <c r="E19" s="2323">
        <v>110</v>
      </c>
      <c r="F19" s="2323">
        <v>122</v>
      </c>
      <c r="G19" s="664">
        <v>39</v>
      </c>
      <c r="H19" s="2323">
        <v>3137</v>
      </c>
      <c r="I19" s="2323">
        <v>678</v>
      </c>
      <c r="J19" s="2323">
        <v>837</v>
      </c>
      <c r="K19" s="2323">
        <v>18</v>
      </c>
      <c r="L19" s="740">
        <v>1</v>
      </c>
      <c r="M19" s="1374"/>
    </row>
    <row r="20" spans="2:13" ht="13.5" customHeight="1">
      <c r="B20" s="218" t="s">
        <v>4838</v>
      </c>
      <c r="C20" s="2319" t="s">
        <v>4839</v>
      </c>
      <c r="D20" s="671">
        <v>4942</v>
      </c>
      <c r="E20" s="664">
        <v>110</v>
      </c>
      <c r="F20" s="664">
        <v>122</v>
      </c>
      <c r="G20" s="664">
        <v>39</v>
      </c>
      <c r="H20" s="664">
        <v>3137</v>
      </c>
      <c r="I20" s="664">
        <v>678</v>
      </c>
      <c r="J20" s="664">
        <v>837</v>
      </c>
      <c r="K20" s="664">
        <v>18</v>
      </c>
      <c r="L20" s="741">
        <v>1</v>
      </c>
      <c r="M20" s="1374"/>
    </row>
    <row r="21" spans="2:13" ht="13.5" customHeight="1">
      <c r="B21" s="218" t="s">
        <v>4840</v>
      </c>
      <c r="C21" s="2319" t="s">
        <v>4841</v>
      </c>
      <c r="D21" s="1712">
        <v>4925</v>
      </c>
      <c r="E21" s="1713">
        <v>110</v>
      </c>
      <c r="F21" s="1713">
        <v>105</v>
      </c>
      <c r="G21" s="664">
        <v>39</v>
      </c>
      <c r="H21" s="1713">
        <v>3137</v>
      </c>
      <c r="I21" s="1713">
        <v>678</v>
      </c>
      <c r="J21" s="1713">
        <v>837</v>
      </c>
      <c r="K21" s="1713">
        <v>18</v>
      </c>
      <c r="L21" s="2324">
        <v>1</v>
      </c>
      <c r="M21" s="1374"/>
    </row>
    <row r="22" spans="2:13" ht="13.5" customHeight="1">
      <c r="B22" s="218" t="s">
        <v>4842</v>
      </c>
      <c r="C22" s="2319" t="s">
        <v>4843</v>
      </c>
      <c r="D22" s="1712">
        <v>4925</v>
      </c>
      <c r="E22" s="1713">
        <v>110</v>
      </c>
      <c r="F22" s="1713">
        <v>105</v>
      </c>
      <c r="G22" s="664">
        <v>39</v>
      </c>
      <c r="H22" s="1713">
        <v>3137</v>
      </c>
      <c r="I22" s="1713">
        <v>678</v>
      </c>
      <c r="J22" s="1713">
        <v>837</v>
      </c>
      <c r="K22" s="1713">
        <v>18</v>
      </c>
      <c r="L22" s="2324">
        <v>1</v>
      </c>
      <c r="M22" s="1374"/>
    </row>
    <row r="23" spans="2:13" ht="13.5" customHeight="1">
      <c r="B23" s="840" t="s">
        <v>4844</v>
      </c>
      <c r="C23" s="2295" t="s">
        <v>4845</v>
      </c>
      <c r="D23" s="2325">
        <v>4919</v>
      </c>
      <c r="E23" s="627">
        <v>110</v>
      </c>
      <c r="F23" s="627">
        <v>105</v>
      </c>
      <c r="G23" s="627">
        <v>39</v>
      </c>
      <c r="H23" s="627">
        <v>3137</v>
      </c>
      <c r="I23" s="627">
        <v>673</v>
      </c>
      <c r="J23" s="627">
        <v>837</v>
      </c>
      <c r="K23" s="627">
        <v>18</v>
      </c>
      <c r="L23" s="2013" t="s">
        <v>4846</v>
      </c>
      <c r="M23" s="1374"/>
    </row>
    <row r="24" spans="2:13" ht="13.5" customHeight="1">
      <c r="B24" s="1347"/>
      <c r="C24" s="1026"/>
      <c r="D24" s="671"/>
      <c r="E24" s="664"/>
      <c r="F24" s="664"/>
      <c r="G24" s="664"/>
      <c r="H24" s="664"/>
      <c r="I24" s="664"/>
      <c r="J24" s="664"/>
      <c r="K24" s="664"/>
      <c r="L24" s="741"/>
      <c r="M24" s="1374"/>
    </row>
    <row r="25" spans="2:13" ht="13.5" customHeight="1">
      <c r="B25" s="3481" t="s">
        <v>4862</v>
      </c>
      <c r="C25" s="3337"/>
      <c r="D25" s="671">
        <v>166</v>
      </c>
      <c r="E25" s="664" t="s">
        <v>1677</v>
      </c>
      <c r="F25" s="664" t="s">
        <v>1677</v>
      </c>
      <c r="G25" s="664" t="s">
        <v>1677</v>
      </c>
      <c r="H25" s="664">
        <v>150</v>
      </c>
      <c r="I25" s="664">
        <v>16</v>
      </c>
      <c r="J25" s="664" t="s">
        <v>1677</v>
      </c>
      <c r="K25" s="664" t="s">
        <v>1677</v>
      </c>
      <c r="L25" s="741" t="s">
        <v>1677</v>
      </c>
      <c r="M25" s="1374"/>
    </row>
    <row r="26" spans="2:13" ht="13.5" customHeight="1">
      <c r="B26" s="3481" t="s">
        <v>4863</v>
      </c>
      <c r="C26" s="3337"/>
      <c r="D26" s="671">
        <v>601</v>
      </c>
      <c r="E26" s="664" t="s">
        <v>1677</v>
      </c>
      <c r="F26" s="664" t="s">
        <v>1677</v>
      </c>
      <c r="G26" s="664" t="s">
        <v>1677</v>
      </c>
      <c r="H26" s="664">
        <v>526</v>
      </c>
      <c r="I26" s="664" t="s">
        <v>1677</v>
      </c>
      <c r="J26" s="664">
        <v>75</v>
      </c>
      <c r="K26" s="664" t="s">
        <v>1677</v>
      </c>
      <c r="L26" s="741" t="s">
        <v>1677</v>
      </c>
      <c r="M26" s="1374"/>
    </row>
    <row r="27" spans="2:13" ht="13.5" customHeight="1">
      <c r="B27" s="3481" t="s">
        <v>4864</v>
      </c>
      <c r="C27" s="3337"/>
      <c r="D27" s="671">
        <v>190</v>
      </c>
      <c r="E27" s="664">
        <v>110</v>
      </c>
      <c r="F27" s="664">
        <v>63</v>
      </c>
      <c r="G27" s="664" t="s">
        <v>1677</v>
      </c>
      <c r="H27" s="664" t="s">
        <v>1677</v>
      </c>
      <c r="I27" s="664">
        <v>17</v>
      </c>
      <c r="J27" s="664" t="s">
        <v>1677</v>
      </c>
      <c r="K27" s="664" t="s">
        <v>1677</v>
      </c>
      <c r="L27" s="741" t="s">
        <v>1677</v>
      </c>
      <c r="M27" s="1374"/>
    </row>
    <row r="28" spans="2:13" ht="13.5" customHeight="1">
      <c r="B28" s="3481" t="s">
        <v>4865</v>
      </c>
      <c r="C28" s="3337"/>
      <c r="D28" s="671" t="s">
        <v>1677</v>
      </c>
      <c r="E28" s="664" t="s">
        <v>1677</v>
      </c>
      <c r="F28" s="664" t="s">
        <v>1677</v>
      </c>
      <c r="G28" s="664" t="s">
        <v>1677</v>
      </c>
      <c r="H28" s="664" t="s">
        <v>1677</v>
      </c>
      <c r="I28" s="664" t="s">
        <v>1677</v>
      </c>
      <c r="J28" s="664" t="s">
        <v>1677</v>
      </c>
      <c r="K28" s="664" t="s">
        <v>1677</v>
      </c>
      <c r="L28" s="741" t="s">
        <v>1677</v>
      </c>
      <c r="M28" s="1374"/>
    </row>
    <row r="29" spans="2:13" ht="13.5" customHeight="1">
      <c r="B29" s="3481" t="s">
        <v>4866</v>
      </c>
      <c r="C29" s="3337"/>
      <c r="D29" s="671">
        <v>1740</v>
      </c>
      <c r="E29" s="664" t="s">
        <v>1677</v>
      </c>
      <c r="F29" s="664" t="s">
        <v>1677</v>
      </c>
      <c r="G29" s="664" t="s">
        <v>1677</v>
      </c>
      <c r="H29" s="664">
        <v>1197</v>
      </c>
      <c r="I29" s="664">
        <v>213</v>
      </c>
      <c r="J29" s="664">
        <v>330</v>
      </c>
      <c r="K29" s="664" t="s">
        <v>1677</v>
      </c>
      <c r="L29" s="741" t="s">
        <v>1677</v>
      </c>
      <c r="M29" s="1374"/>
    </row>
    <row r="30" spans="2:13" ht="13.5" customHeight="1">
      <c r="B30" s="2326"/>
      <c r="C30" s="2327"/>
      <c r="D30" s="671"/>
      <c r="E30" s="664"/>
      <c r="F30" s="664"/>
      <c r="G30" s="664"/>
      <c r="H30" s="664"/>
      <c r="I30" s="664"/>
      <c r="J30" s="664"/>
      <c r="K30" s="664"/>
      <c r="L30" s="741"/>
      <c r="M30" s="1374"/>
    </row>
    <row r="31" spans="2:13" ht="13.5" customHeight="1">
      <c r="B31" s="3481" t="s">
        <v>4867</v>
      </c>
      <c r="C31" s="3337"/>
      <c r="D31" s="671">
        <v>130</v>
      </c>
      <c r="E31" s="664" t="s">
        <v>1677</v>
      </c>
      <c r="F31" s="664">
        <v>42</v>
      </c>
      <c r="G31" s="664" t="s">
        <v>1677</v>
      </c>
      <c r="H31" s="664">
        <v>88</v>
      </c>
      <c r="I31" s="664" t="s">
        <v>1677</v>
      </c>
      <c r="J31" s="664" t="s">
        <v>1677</v>
      </c>
      <c r="K31" s="664" t="s">
        <v>1677</v>
      </c>
      <c r="L31" s="741" t="s">
        <v>1677</v>
      </c>
      <c r="M31" s="1374"/>
    </row>
    <row r="32" spans="2:13" ht="13.5" customHeight="1">
      <c r="B32" s="3481" t="s">
        <v>4868</v>
      </c>
      <c r="C32" s="3337"/>
      <c r="D32" s="671">
        <v>506</v>
      </c>
      <c r="E32" s="664" t="s">
        <v>1677</v>
      </c>
      <c r="F32" s="664" t="s">
        <v>1677</v>
      </c>
      <c r="G32" s="664">
        <v>39</v>
      </c>
      <c r="H32" s="664">
        <v>419</v>
      </c>
      <c r="I32" s="664" t="s">
        <v>1677</v>
      </c>
      <c r="J32" s="664">
        <v>48</v>
      </c>
      <c r="K32" s="664" t="s">
        <v>1677</v>
      </c>
      <c r="L32" s="741" t="s">
        <v>1677</v>
      </c>
      <c r="M32" s="1374"/>
    </row>
    <row r="33" spans="2:13" ht="13.5" customHeight="1">
      <c r="B33" s="3481" t="s">
        <v>4869</v>
      </c>
      <c r="C33" s="3337"/>
      <c r="D33" s="671">
        <v>829</v>
      </c>
      <c r="E33" s="664" t="s">
        <v>1677</v>
      </c>
      <c r="F33" s="664" t="s">
        <v>1677</v>
      </c>
      <c r="G33" s="664" t="s">
        <v>1677</v>
      </c>
      <c r="H33" s="664">
        <v>35</v>
      </c>
      <c r="I33" s="664">
        <v>410</v>
      </c>
      <c r="J33" s="664">
        <v>384</v>
      </c>
      <c r="K33" s="664" t="s">
        <v>1677</v>
      </c>
      <c r="L33" s="741" t="s">
        <v>1677</v>
      </c>
      <c r="M33" s="1374"/>
    </row>
    <row r="34" spans="2:13" ht="13.5" customHeight="1">
      <c r="B34" s="3481" t="s">
        <v>4870</v>
      </c>
      <c r="C34" s="3337"/>
      <c r="D34" s="671">
        <v>65</v>
      </c>
      <c r="E34" s="664" t="s">
        <v>1677</v>
      </c>
      <c r="F34" s="664" t="s">
        <v>1677</v>
      </c>
      <c r="G34" s="664" t="s">
        <v>1677</v>
      </c>
      <c r="H34" s="664">
        <v>48</v>
      </c>
      <c r="I34" s="664">
        <v>17</v>
      </c>
      <c r="J34" s="664" t="s">
        <v>1677</v>
      </c>
      <c r="K34" s="664" t="s">
        <v>1677</v>
      </c>
      <c r="L34" s="741" t="s">
        <v>1677</v>
      </c>
      <c r="M34" s="1374"/>
    </row>
    <row r="35" spans="2:13" ht="13.5" customHeight="1">
      <c r="B35" s="3794" t="s">
        <v>3125</v>
      </c>
      <c r="C35" s="3795"/>
      <c r="D35" s="743">
        <v>692</v>
      </c>
      <c r="E35" s="675" t="s">
        <v>1677</v>
      </c>
      <c r="F35" s="675" t="s">
        <v>1677</v>
      </c>
      <c r="G35" s="675" t="s">
        <v>1677</v>
      </c>
      <c r="H35" s="675">
        <v>674</v>
      </c>
      <c r="I35" s="675" t="s">
        <v>1677</v>
      </c>
      <c r="J35" s="675" t="s">
        <v>1677</v>
      </c>
      <c r="K35" s="675">
        <v>18</v>
      </c>
      <c r="L35" s="742" t="s">
        <v>1677</v>
      </c>
      <c r="M35" s="1374"/>
    </row>
    <row r="36" spans="2:13" ht="13.5" customHeight="1">
      <c r="B36" s="2327"/>
      <c r="C36" s="2327"/>
      <c r="D36" s="806"/>
      <c r="E36" s="806"/>
      <c r="F36" s="806"/>
      <c r="G36" s="806"/>
      <c r="H36" s="806"/>
      <c r="I36" s="806"/>
      <c r="J36" s="806"/>
      <c r="K36" s="806"/>
      <c r="L36" s="1374"/>
    </row>
    <row r="37" spans="2:13" ht="13.5" customHeight="1">
      <c r="B37" s="747" t="s">
        <v>4871</v>
      </c>
      <c r="J37" s="2328"/>
      <c r="K37" s="2329"/>
      <c r="L37" s="694" t="s">
        <v>4832</v>
      </c>
      <c r="M37" s="2316"/>
    </row>
    <row r="38" spans="2:13" ht="13.5" customHeight="1">
      <c r="B38" s="3606" t="s">
        <v>720</v>
      </c>
      <c r="C38" s="3418"/>
      <c r="D38" s="3173" t="s">
        <v>668</v>
      </c>
      <c r="E38" s="3332" t="s">
        <v>4852</v>
      </c>
      <c r="F38" s="3333"/>
      <c r="G38" s="3333"/>
      <c r="H38" s="3333"/>
      <c r="I38" s="3333"/>
      <c r="J38" s="3334"/>
      <c r="K38" s="3515" t="s">
        <v>4872</v>
      </c>
      <c r="L38" s="3515" t="s">
        <v>4873</v>
      </c>
      <c r="M38" s="1347"/>
    </row>
    <row r="39" spans="2:13" ht="13.5" customHeight="1">
      <c r="B39" s="3607"/>
      <c r="C39" s="3415"/>
      <c r="D39" s="3607"/>
      <c r="E39" s="3345" t="s">
        <v>4856</v>
      </c>
      <c r="F39" s="1693" t="s">
        <v>4857</v>
      </c>
      <c r="G39" s="3183" t="s">
        <v>4874</v>
      </c>
      <c r="H39" s="1370" t="s">
        <v>4857</v>
      </c>
      <c r="I39" s="3345" t="s">
        <v>4859</v>
      </c>
      <c r="J39" s="3345" t="s">
        <v>4860</v>
      </c>
      <c r="K39" s="3741"/>
      <c r="L39" s="3741"/>
    </row>
    <row r="40" spans="2:13" ht="13.5" customHeight="1">
      <c r="B40" s="3607"/>
      <c r="C40" s="3415"/>
      <c r="D40" s="3607"/>
      <c r="E40" s="3345"/>
      <c r="F40" s="1693" t="s">
        <v>4861</v>
      </c>
      <c r="G40" s="3184"/>
      <c r="H40" s="1432" t="s">
        <v>4875</v>
      </c>
      <c r="I40" s="3345"/>
      <c r="J40" s="3345"/>
      <c r="K40" s="3742"/>
      <c r="L40" s="3742"/>
    </row>
    <row r="41" spans="2:13" ht="13.5" customHeight="1">
      <c r="B41" s="2008" t="s">
        <v>725</v>
      </c>
      <c r="C41" s="2318" t="s">
        <v>4837</v>
      </c>
      <c r="D41" s="2322">
        <v>4024</v>
      </c>
      <c r="E41" s="1021" t="s">
        <v>1677</v>
      </c>
      <c r="F41" s="1021" t="s">
        <v>1677</v>
      </c>
      <c r="G41" s="747">
        <v>8</v>
      </c>
      <c r="H41" s="747">
        <v>6</v>
      </c>
      <c r="I41" s="2323">
        <v>2883</v>
      </c>
      <c r="J41" s="2323">
        <v>774</v>
      </c>
      <c r="K41" s="2323">
        <v>1</v>
      </c>
      <c r="L41" s="2330">
        <v>352</v>
      </c>
      <c r="M41" s="1374"/>
    </row>
    <row r="42" spans="2:13" ht="13.5" customHeight="1">
      <c r="B42" s="218" t="s">
        <v>4838</v>
      </c>
      <c r="C42" s="2319" t="s">
        <v>4839</v>
      </c>
      <c r="D42" s="1712">
        <v>4070</v>
      </c>
      <c r="E42" s="664" t="s">
        <v>1677</v>
      </c>
      <c r="F42" s="664" t="s">
        <v>1677</v>
      </c>
      <c r="G42" s="747">
        <v>8</v>
      </c>
      <c r="H42" s="747">
        <v>6</v>
      </c>
      <c r="I42" s="1713">
        <v>2929</v>
      </c>
      <c r="J42" s="1713">
        <v>774</v>
      </c>
      <c r="K42" s="1713">
        <v>1</v>
      </c>
      <c r="L42" s="2324">
        <v>352</v>
      </c>
      <c r="M42" s="1374"/>
    </row>
    <row r="43" spans="2:13" ht="13.5" customHeight="1">
      <c r="B43" s="218" t="s">
        <v>4840</v>
      </c>
      <c r="C43" s="2319" t="s">
        <v>4841</v>
      </c>
      <c r="D43" s="1712">
        <v>4046</v>
      </c>
      <c r="E43" s="664" t="s">
        <v>1677</v>
      </c>
      <c r="F43" s="664" t="s">
        <v>1677</v>
      </c>
      <c r="G43" s="747">
        <v>8</v>
      </c>
      <c r="H43" s="747">
        <v>6</v>
      </c>
      <c r="I43" s="1713">
        <v>2905</v>
      </c>
      <c r="J43" s="1713">
        <v>774</v>
      </c>
      <c r="K43" s="1713">
        <v>1</v>
      </c>
      <c r="L43" s="2324">
        <v>352</v>
      </c>
      <c r="M43" s="1374"/>
    </row>
    <row r="44" spans="2:13" ht="13.5" customHeight="1">
      <c r="B44" s="218" t="s">
        <v>4842</v>
      </c>
      <c r="C44" s="2319" t="s">
        <v>4843</v>
      </c>
      <c r="D44" s="1712">
        <v>4046</v>
      </c>
      <c r="E44" s="664" t="s">
        <v>1677</v>
      </c>
      <c r="F44" s="664" t="s">
        <v>1677</v>
      </c>
      <c r="G44" s="747">
        <v>8</v>
      </c>
      <c r="H44" s="747">
        <v>6</v>
      </c>
      <c r="I44" s="1713">
        <v>2905</v>
      </c>
      <c r="J44" s="1713">
        <v>774</v>
      </c>
      <c r="K44" s="1713">
        <v>1</v>
      </c>
      <c r="L44" s="2324">
        <v>352</v>
      </c>
      <c r="M44" s="1374"/>
    </row>
    <row r="45" spans="2:13" ht="13.5" customHeight="1">
      <c r="B45" s="1136" t="s">
        <v>4844</v>
      </c>
      <c r="C45" s="2331" t="s">
        <v>4845</v>
      </c>
      <c r="D45" s="1717">
        <v>4046</v>
      </c>
      <c r="E45" s="675" t="s">
        <v>1677</v>
      </c>
      <c r="F45" s="675" t="s">
        <v>1677</v>
      </c>
      <c r="G45" s="675">
        <v>8</v>
      </c>
      <c r="H45" s="1717">
        <v>6</v>
      </c>
      <c r="I45" s="1717">
        <v>2905</v>
      </c>
      <c r="J45" s="1717">
        <v>774</v>
      </c>
      <c r="K45" s="675">
        <v>1</v>
      </c>
      <c r="L45" s="2332">
        <v>352</v>
      </c>
      <c r="M45" s="1374"/>
    </row>
    <row r="46" spans="2:13">
      <c r="B46" s="2333" t="s">
        <v>4876</v>
      </c>
      <c r="C46" s="277"/>
      <c r="D46" s="277"/>
      <c r="E46" s="277"/>
    </row>
    <row r="47" spans="2:13">
      <c r="G47" s="2334" t="s">
        <v>4877</v>
      </c>
      <c r="H47" s="2334" t="s">
        <v>4877</v>
      </c>
    </row>
    <row r="51" spans="1:13">
      <c r="A51" s="277"/>
      <c r="B51" s="277"/>
      <c r="C51" s="277"/>
      <c r="D51" s="277"/>
      <c r="E51" s="277"/>
      <c r="F51" s="277"/>
      <c r="G51" s="277"/>
      <c r="H51" s="277"/>
      <c r="I51" s="277"/>
      <c r="J51" s="277"/>
      <c r="K51" s="277"/>
      <c r="L51" s="277"/>
      <c r="M51" s="277"/>
    </row>
    <row r="52" spans="1:13">
      <c r="A52" s="277"/>
      <c r="B52" s="277"/>
      <c r="C52" s="277"/>
      <c r="D52" s="277"/>
      <c r="E52" s="277"/>
      <c r="F52" s="277"/>
      <c r="G52" s="277"/>
      <c r="H52" s="277"/>
      <c r="I52" s="277"/>
      <c r="J52" s="277"/>
      <c r="K52" s="277"/>
      <c r="L52" s="277"/>
      <c r="M52" s="277"/>
    </row>
    <row r="53" spans="1:13">
      <c r="A53" s="277"/>
      <c r="B53" s="277"/>
      <c r="C53" s="277"/>
      <c r="D53" s="277"/>
      <c r="E53" s="277"/>
      <c r="F53" s="277"/>
      <c r="G53" s="277"/>
      <c r="H53" s="277"/>
      <c r="I53" s="277"/>
      <c r="J53" s="277"/>
      <c r="K53" s="277"/>
      <c r="L53" s="277"/>
      <c r="M53" s="277"/>
    </row>
  </sheetData>
  <mergeCells count="32">
    <mergeCell ref="B4:C5"/>
    <mergeCell ref="D4:E4"/>
    <mergeCell ref="F4:G4"/>
    <mergeCell ref="B16:C18"/>
    <mergeCell ref="D16:D18"/>
    <mergeCell ref="E16:I16"/>
    <mergeCell ref="J16:J18"/>
    <mergeCell ref="K16:K18"/>
    <mergeCell ref="L16:L18"/>
    <mergeCell ref="E17:E18"/>
    <mergeCell ref="G17:G18"/>
    <mergeCell ref="H17:H18"/>
    <mergeCell ref="I17:I18"/>
    <mergeCell ref="D38:D40"/>
    <mergeCell ref="B25:C25"/>
    <mergeCell ref="B26:C26"/>
    <mergeCell ref="B27:C27"/>
    <mergeCell ref="B28:C28"/>
    <mergeCell ref="B29:C29"/>
    <mergeCell ref="B31:C31"/>
    <mergeCell ref="B32:C32"/>
    <mergeCell ref="B33:C33"/>
    <mergeCell ref="B34:C34"/>
    <mergeCell ref="B35:C35"/>
    <mergeCell ref="B38:C40"/>
    <mergeCell ref="E38:J38"/>
    <mergeCell ref="K38:K40"/>
    <mergeCell ref="L38:L40"/>
    <mergeCell ref="E39:E40"/>
    <mergeCell ref="G39:G40"/>
    <mergeCell ref="I39:I40"/>
    <mergeCell ref="J39:J40"/>
  </mergeCells>
  <phoneticPr fontId="4"/>
  <pageMargins left="0.55118110236220474" right="0.15748031496062992" top="0.74803149606299213" bottom="0.15748031496062992" header="0.43307086614173229" footer="0.15748031496062992"/>
  <pageSetup paperSize="9" scale="91" orientation="landscape" r:id="rId1"/>
  <headerFooter alignWithMargins="0"/>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workbookViewId="0"/>
  </sheetViews>
  <sheetFormatPr defaultRowHeight="13.5"/>
  <cols>
    <col min="1" max="1" width="2.125" style="104" customWidth="1"/>
    <col min="2" max="2" width="10.75" style="104" customWidth="1"/>
    <col min="3" max="3" width="11" style="104" customWidth="1"/>
    <col min="4" max="4" width="13.5" style="104" customWidth="1"/>
    <col min="5" max="5" width="11.5" style="104" customWidth="1"/>
    <col min="6" max="6" width="21.625" style="104" customWidth="1"/>
    <col min="7" max="16384" width="9" style="104"/>
  </cols>
  <sheetData>
    <row r="1" spans="2:7" ht="17.25">
      <c r="B1" s="208" t="s">
        <v>4878</v>
      </c>
    </row>
    <row r="3" spans="2:7">
      <c r="F3" s="734" t="s">
        <v>4879</v>
      </c>
    </row>
    <row r="4" spans="2:7">
      <c r="B4" s="3294" t="s">
        <v>4141</v>
      </c>
      <c r="C4" s="3295"/>
      <c r="D4" s="87" t="s">
        <v>4880</v>
      </c>
      <c r="E4" s="87" t="s">
        <v>4809</v>
      </c>
      <c r="F4" s="590" t="s">
        <v>4881</v>
      </c>
      <c r="G4" s="801"/>
    </row>
    <row r="5" spans="2:7">
      <c r="B5" s="218" t="s">
        <v>725</v>
      </c>
      <c r="C5" s="219" t="s">
        <v>4882</v>
      </c>
      <c r="D5" s="623">
        <v>518</v>
      </c>
      <c r="E5" s="476">
        <v>5147175</v>
      </c>
      <c r="F5" s="2335">
        <v>12.41</v>
      </c>
    </row>
    <row r="6" spans="2:7">
      <c r="B6" s="218" t="s">
        <v>4883</v>
      </c>
      <c r="C6" s="219" t="s">
        <v>4884</v>
      </c>
      <c r="D6" s="2208">
        <v>524</v>
      </c>
      <c r="E6" s="476">
        <v>5234438</v>
      </c>
      <c r="F6" s="2336">
        <v>12.71</v>
      </c>
    </row>
    <row r="7" spans="2:7">
      <c r="B7" s="218" t="s">
        <v>4885</v>
      </c>
      <c r="C7" s="219" t="s">
        <v>4886</v>
      </c>
      <c r="D7" s="2208">
        <v>527</v>
      </c>
      <c r="E7" s="476">
        <v>5317978</v>
      </c>
      <c r="F7" s="2336">
        <v>13.02</v>
      </c>
    </row>
    <row r="8" spans="2:7">
      <c r="B8" s="218" t="s">
        <v>4887</v>
      </c>
      <c r="C8" s="219" t="s">
        <v>4888</v>
      </c>
      <c r="D8" s="2208">
        <v>530</v>
      </c>
      <c r="E8" s="664" t="s">
        <v>4889</v>
      </c>
      <c r="F8" s="2335" t="s">
        <v>4890</v>
      </c>
    </row>
    <row r="9" spans="2:7">
      <c r="B9" s="1136" t="s">
        <v>4891</v>
      </c>
      <c r="C9" s="1595" t="s">
        <v>4892</v>
      </c>
      <c r="D9" s="2337">
        <v>533</v>
      </c>
      <c r="E9" s="488">
        <v>5500288</v>
      </c>
      <c r="F9" s="2338">
        <v>13.57</v>
      </c>
    </row>
    <row r="11" spans="2:7">
      <c r="B11" s="345" t="s">
        <v>4413</v>
      </c>
    </row>
    <row r="12" spans="2:7">
      <c r="B12" s="633" t="s">
        <v>4893</v>
      </c>
    </row>
    <row r="13" spans="2:7">
      <c r="B13" s="633" t="s">
        <v>4894</v>
      </c>
    </row>
    <row r="14" spans="2:7" ht="18.75">
      <c r="B14" s="1138"/>
    </row>
    <row r="15" spans="2:7" ht="18.75">
      <c r="B15" s="1138"/>
      <c r="F15" s="830"/>
    </row>
  </sheetData>
  <mergeCells count="1">
    <mergeCell ref="B4:C4"/>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
  <sheetViews>
    <sheetView workbookViewId="0"/>
  </sheetViews>
  <sheetFormatPr defaultRowHeight="13.5"/>
  <cols>
    <col min="1" max="1" width="1.625" style="104" customWidth="1"/>
    <col min="2" max="2" width="10.75" style="104" customWidth="1"/>
    <col min="3" max="3" width="10" style="104" customWidth="1"/>
    <col min="4" max="4" width="8.125" style="104" customWidth="1"/>
    <col min="5" max="5" width="8.5" style="104" customWidth="1"/>
    <col min="6" max="9" width="8.125" style="104" customWidth="1"/>
    <col min="10" max="10" width="10.625" style="104" customWidth="1"/>
    <col min="11" max="11" width="7.875" style="104" bestFit="1" customWidth="1"/>
    <col min="12" max="12" width="8.125" style="104" customWidth="1"/>
    <col min="13" max="16384" width="9" style="104"/>
  </cols>
  <sheetData>
    <row r="1" spans="2:12" ht="17.25">
      <c r="B1" s="208" t="s">
        <v>4895</v>
      </c>
    </row>
    <row r="3" spans="2:12">
      <c r="B3" s="135"/>
      <c r="C3" s="135"/>
      <c r="D3" s="135"/>
      <c r="E3" s="135"/>
      <c r="F3" s="135"/>
      <c r="G3" s="135"/>
      <c r="H3" s="135"/>
      <c r="I3" s="135"/>
      <c r="J3" s="135"/>
      <c r="K3" s="3292" t="s">
        <v>4896</v>
      </c>
      <c r="L3" s="3292"/>
    </row>
    <row r="4" spans="2:12" s="588" customFormat="1" ht="40.5">
      <c r="B4" s="3296" t="s">
        <v>4141</v>
      </c>
      <c r="C4" s="3595"/>
      <c r="D4" s="979" t="s">
        <v>4897</v>
      </c>
      <c r="E4" s="979" t="s">
        <v>4898</v>
      </c>
      <c r="F4" s="979" t="s">
        <v>4899</v>
      </c>
      <c r="G4" s="979" t="s">
        <v>4900</v>
      </c>
      <c r="H4" s="979" t="s">
        <v>4901</v>
      </c>
      <c r="I4" s="979" t="s">
        <v>4902</v>
      </c>
      <c r="J4" s="979" t="s">
        <v>4903</v>
      </c>
      <c r="K4" s="695" t="s">
        <v>4904</v>
      </c>
      <c r="L4" s="979" t="s">
        <v>4905</v>
      </c>
    </row>
    <row r="5" spans="2:12" ht="15" customHeight="1">
      <c r="B5" s="218" t="s">
        <v>725</v>
      </c>
      <c r="C5" s="219" t="s">
        <v>4755</v>
      </c>
      <c r="D5" s="479">
        <v>370</v>
      </c>
      <c r="E5" s="479">
        <v>772640</v>
      </c>
      <c r="F5" s="479">
        <v>175</v>
      </c>
      <c r="G5" s="479">
        <v>189</v>
      </c>
      <c r="H5" s="479">
        <v>28</v>
      </c>
      <c r="I5" s="479">
        <v>52</v>
      </c>
      <c r="J5" s="479">
        <v>23</v>
      </c>
      <c r="K5" s="664">
        <v>4</v>
      </c>
      <c r="L5" s="480">
        <v>22</v>
      </c>
    </row>
    <row r="6" spans="2:12" ht="15" customHeight="1">
      <c r="B6" s="218" t="s">
        <v>727</v>
      </c>
      <c r="C6" s="219" t="s">
        <v>4906</v>
      </c>
      <c r="D6" s="479">
        <v>374</v>
      </c>
      <c r="E6" s="479">
        <v>784352</v>
      </c>
      <c r="F6" s="479">
        <v>176</v>
      </c>
      <c r="G6" s="479">
        <v>190</v>
      </c>
      <c r="H6" s="479">
        <v>29</v>
      </c>
      <c r="I6" s="479">
        <v>52</v>
      </c>
      <c r="J6" s="479">
        <v>24</v>
      </c>
      <c r="K6" s="664">
        <v>4</v>
      </c>
      <c r="L6" s="480">
        <v>23</v>
      </c>
    </row>
    <row r="7" spans="2:12" ht="15" customHeight="1">
      <c r="B7" s="218" t="s">
        <v>4757</v>
      </c>
      <c r="C7" s="219" t="s">
        <v>4907</v>
      </c>
      <c r="D7" s="479">
        <v>376</v>
      </c>
      <c r="E7" s="479">
        <v>786240</v>
      </c>
      <c r="F7" s="479">
        <v>175</v>
      </c>
      <c r="G7" s="479">
        <v>187</v>
      </c>
      <c r="H7" s="479">
        <v>28</v>
      </c>
      <c r="I7" s="479">
        <v>51</v>
      </c>
      <c r="J7" s="479">
        <v>25</v>
      </c>
      <c r="K7" s="664">
        <v>4</v>
      </c>
      <c r="L7" s="480">
        <v>23</v>
      </c>
    </row>
    <row r="8" spans="2:12" ht="15" customHeight="1">
      <c r="B8" s="218" t="s">
        <v>4759</v>
      </c>
      <c r="C8" s="219" t="s">
        <v>4908</v>
      </c>
      <c r="D8" s="479">
        <v>376</v>
      </c>
      <c r="E8" s="479">
        <v>786308</v>
      </c>
      <c r="F8" s="479">
        <v>177</v>
      </c>
      <c r="G8" s="479">
        <v>187</v>
      </c>
      <c r="H8" s="479">
        <v>29</v>
      </c>
      <c r="I8" s="479">
        <v>51</v>
      </c>
      <c r="J8" s="479">
        <v>26</v>
      </c>
      <c r="K8" s="664">
        <v>3</v>
      </c>
      <c r="L8" s="480">
        <v>23</v>
      </c>
    </row>
    <row r="9" spans="2:12" ht="15" customHeight="1">
      <c r="B9" s="1136" t="s">
        <v>4761</v>
      </c>
      <c r="C9" s="1595" t="s">
        <v>4909</v>
      </c>
      <c r="D9" s="673">
        <v>377</v>
      </c>
      <c r="E9" s="674">
        <v>786684</v>
      </c>
      <c r="F9" s="674">
        <v>177</v>
      </c>
      <c r="G9" s="674">
        <v>188</v>
      </c>
      <c r="H9" s="674">
        <v>27</v>
      </c>
      <c r="I9" s="674">
        <v>50</v>
      </c>
      <c r="J9" s="674">
        <v>26</v>
      </c>
      <c r="K9" s="674">
        <v>3</v>
      </c>
      <c r="L9" s="755">
        <v>23</v>
      </c>
    </row>
    <row r="10" spans="2:12">
      <c r="B10" s="135"/>
      <c r="C10" s="135"/>
      <c r="D10" s="135"/>
      <c r="E10" s="135"/>
      <c r="F10" s="135"/>
      <c r="G10" s="135"/>
      <c r="H10" s="135"/>
      <c r="I10" s="135"/>
      <c r="J10" s="135"/>
      <c r="K10" s="135"/>
      <c r="L10" s="135"/>
    </row>
    <row r="11" spans="2:12">
      <c r="B11" s="748" t="s">
        <v>4413</v>
      </c>
      <c r="C11" s="110"/>
      <c r="D11" s="135"/>
      <c r="E11" s="135"/>
      <c r="F11" s="135"/>
      <c r="G11" s="135"/>
      <c r="H11" s="135"/>
      <c r="I11" s="135"/>
      <c r="J11" s="135"/>
      <c r="K11" s="135"/>
      <c r="L11" s="135"/>
    </row>
    <row r="12" spans="2:12">
      <c r="B12" s="633" t="s">
        <v>4910</v>
      </c>
      <c r="C12" s="110"/>
      <c r="D12" s="135"/>
      <c r="E12" s="135"/>
      <c r="F12" s="135"/>
      <c r="G12" s="135"/>
      <c r="H12" s="135"/>
      <c r="I12" s="135"/>
      <c r="J12" s="135"/>
      <c r="K12" s="135"/>
      <c r="L12" s="135"/>
    </row>
    <row r="13" spans="2:12">
      <c r="B13" s="633"/>
    </row>
    <row r="14" spans="2:12" ht="18.75">
      <c r="B14" s="1138"/>
    </row>
    <row r="15" spans="2:12" ht="18.75">
      <c r="B15" s="1138"/>
    </row>
  </sheetData>
  <mergeCells count="2">
    <mergeCell ref="K3:L3"/>
    <mergeCell ref="B4:C4"/>
  </mergeCells>
  <phoneticPr fontId="4"/>
  <pageMargins left="0.37" right="0.33" top="0.98399999999999999" bottom="0.98399999999999999" header="0.51200000000000001" footer="0.51200000000000001"/>
  <pageSetup paperSize="9" orientation="portrait" r:id="rId1"/>
  <headerFooter alignWithMargins="0"/>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
  <sheetViews>
    <sheetView workbookViewId="0"/>
  </sheetViews>
  <sheetFormatPr defaultRowHeight="13.5"/>
  <cols>
    <col min="1" max="1" width="2.125" style="104" customWidth="1"/>
    <col min="2" max="2" width="9.375" style="104" customWidth="1"/>
    <col min="3" max="4" width="9" style="104"/>
    <col min="5" max="5" width="11" style="104" bestFit="1" customWidth="1"/>
    <col min="6" max="6" width="10.375" style="104" customWidth="1"/>
    <col min="7" max="7" width="11" style="104" bestFit="1" customWidth="1"/>
    <col min="8" max="9" width="9" style="104"/>
    <col min="10" max="10" width="12" style="104" bestFit="1" customWidth="1"/>
    <col min="11" max="16384" width="9" style="104"/>
  </cols>
  <sheetData>
    <row r="1" spans="2:10" ht="17.25">
      <c r="B1" s="208" t="s">
        <v>4911</v>
      </c>
    </row>
    <row r="3" spans="2:10">
      <c r="H3" s="110"/>
      <c r="I3" s="110"/>
      <c r="J3" s="694" t="s">
        <v>4912</v>
      </c>
    </row>
    <row r="4" spans="2:10">
      <c r="B4" s="3360" t="s">
        <v>1720</v>
      </c>
      <c r="C4" s="3351"/>
      <c r="D4" s="3638" t="s">
        <v>4913</v>
      </c>
      <c r="E4" s="3393"/>
      <c r="F4" s="3393"/>
      <c r="G4" s="3393"/>
      <c r="H4" s="3393"/>
      <c r="I4" s="3394"/>
      <c r="J4" s="3348" t="s">
        <v>4914</v>
      </c>
    </row>
    <row r="5" spans="2:10">
      <c r="B5" s="3175"/>
      <c r="C5" s="3182"/>
      <c r="D5" s="3414" t="s">
        <v>2130</v>
      </c>
      <c r="E5" s="3515" t="s">
        <v>4915</v>
      </c>
      <c r="F5" s="3799" t="s">
        <v>4916</v>
      </c>
      <c r="G5" s="3799"/>
      <c r="H5" s="3799"/>
      <c r="I5" s="3799"/>
      <c r="J5" s="3773"/>
    </row>
    <row r="6" spans="2:10">
      <c r="B6" s="3175"/>
      <c r="C6" s="3182"/>
      <c r="D6" s="3175"/>
      <c r="E6" s="3741"/>
      <c r="F6" s="3518" t="s">
        <v>4223</v>
      </c>
      <c r="G6" s="2339" t="s">
        <v>4917</v>
      </c>
      <c r="H6" s="3518" t="s">
        <v>4918</v>
      </c>
      <c r="I6" s="3349" t="s">
        <v>1083</v>
      </c>
      <c r="J6" s="3773"/>
    </row>
    <row r="7" spans="2:10">
      <c r="B7" s="3177"/>
      <c r="C7" s="3352"/>
      <c r="D7" s="3177"/>
      <c r="E7" s="3742"/>
      <c r="F7" s="3293"/>
      <c r="G7" s="618" t="s">
        <v>4919</v>
      </c>
      <c r="H7" s="3293"/>
      <c r="I7" s="3293"/>
      <c r="J7" s="3511"/>
    </row>
    <row r="8" spans="2:10">
      <c r="B8" s="2008" t="s">
        <v>4920</v>
      </c>
      <c r="C8" s="2340" t="s">
        <v>4921</v>
      </c>
      <c r="D8" s="476">
        <v>177060</v>
      </c>
      <c r="E8" s="476">
        <v>153490</v>
      </c>
      <c r="F8" s="481">
        <v>23570</v>
      </c>
      <c r="G8" s="476">
        <v>1570</v>
      </c>
      <c r="H8" s="476">
        <v>21600</v>
      </c>
      <c r="I8" s="476">
        <v>400</v>
      </c>
      <c r="J8" s="477">
        <v>120</v>
      </c>
    </row>
    <row r="9" spans="2:10">
      <c r="B9" s="218" t="s">
        <v>2515</v>
      </c>
      <c r="C9" s="219" t="s">
        <v>4922</v>
      </c>
      <c r="D9" s="476">
        <v>182280</v>
      </c>
      <c r="E9" s="476">
        <v>157430</v>
      </c>
      <c r="F9" s="476">
        <v>24850</v>
      </c>
      <c r="G9" s="476">
        <v>920</v>
      </c>
      <c r="H9" s="476">
        <v>22190</v>
      </c>
      <c r="I9" s="476">
        <v>1740</v>
      </c>
      <c r="J9" s="477">
        <v>110</v>
      </c>
    </row>
    <row r="10" spans="2:10">
      <c r="B10" s="1136" t="s">
        <v>4923</v>
      </c>
      <c r="C10" s="2341" t="s">
        <v>4924</v>
      </c>
      <c r="D10" s="488">
        <v>196300</v>
      </c>
      <c r="E10" s="488">
        <v>166840</v>
      </c>
      <c r="F10" s="488">
        <v>29450</v>
      </c>
      <c r="G10" s="488">
        <v>440</v>
      </c>
      <c r="H10" s="488">
        <v>28830</v>
      </c>
      <c r="I10" s="488">
        <v>190</v>
      </c>
      <c r="J10" s="489">
        <v>240</v>
      </c>
    </row>
    <row r="12" spans="2:10">
      <c r="B12" s="345" t="s">
        <v>4925</v>
      </c>
    </row>
  </sheetData>
  <mergeCells count="9">
    <mergeCell ref="B4:C7"/>
    <mergeCell ref="D4:I4"/>
    <mergeCell ref="J4:J7"/>
    <mergeCell ref="D5:D7"/>
    <mergeCell ref="E5:E7"/>
    <mergeCell ref="F5:I5"/>
    <mergeCell ref="F6:F7"/>
    <mergeCell ref="H6:H7"/>
    <mergeCell ref="I6:I7"/>
  </mergeCells>
  <phoneticPr fontId="4"/>
  <pageMargins left="0.23622047244094491" right="0.31496062992125984" top="0.98425196850393704" bottom="0.98425196850393704" header="0.51181102362204722" footer="0.51181102362204722"/>
  <pageSetup paperSize="9" orientation="portrait" r:id="rId1"/>
  <headerFooter alignWithMargins="0"/>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workbookViewId="0"/>
  </sheetViews>
  <sheetFormatPr defaultRowHeight="13.5"/>
  <cols>
    <col min="1" max="1" width="2.125" style="104" customWidth="1"/>
    <col min="2" max="5" width="9" style="104"/>
    <col min="6" max="6" width="9.25" style="104" bestFit="1" customWidth="1"/>
    <col min="7" max="16384" width="9" style="104"/>
  </cols>
  <sheetData>
    <row r="1" spans="2:9" ht="17.25">
      <c r="B1" s="208" t="s">
        <v>4926</v>
      </c>
    </row>
    <row r="2" spans="2:9" ht="13.5" customHeight="1">
      <c r="B2" s="1126"/>
    </row>
    <row r="4" spans="2:9">
      <c r="B4" s="104" t="s">
        <v>4927</v>
      </c>
      <c r="E4" s="894"/>
      <c r="F4" s="894"/>
      <c r="G4" s="895"/>
      <c r="H4" s="110"/>
      <c r="I4" s="694" t="s">
        <v>4928</v>
      </c>
    </row>
    <row r="5" spans="2:9">
      <c r="B5" s="3360" t="s">
        <v>1720</v>
      </c>
      <c r="C5" s="3351"/>
      <c r="D5" s="3348" t="s">
        <v>4929</v>
      </c>
      <c r="E5" s="3350" t="s">
        <v>4930</v>
      </c>
      <c r="F5" s="3295"/>
      <c r="G5" s="3295"/>
      <c r="H5" s="3295"/>
      <c r="I5" s="3161"/>
    </row>
    <row r="6" spans="2:9">
      <c r="B6" s="3175"/>
      <c r="C6" s="3182"/>
      <c r="D6" s="3349"/>
      <c r="E6" s="3414" t="s">
        <v>2130</v>
      </c>
      <c r="F6" s="3293" t="s">
        <v>4931</v>
      </c>
      <c r="G6" s="3293"/>
      <c r="H6" s="3293"/>
      <c r="I6" s="3349" t="s">
        <v>4932</v>
      </c>
    </row>
    <row r="7" spans="2:9">
      <c r="B7" s="3175"/>
      <c r="C7" s="3182"/>
      <c r="D7" s="3349"/>
      <c r="E7" s="3175"/>
      <c r="F7" s="3349" t="s">
        <v>2737</v>
      </c>
      <c r="G7" s="3349" t="s">
        <v>4933</v>
      </c>
      <c r="H7" s="1168" t="s">
        <v>4934</v>
      </c>
      <c r="I7" s="3349"/>
    </row>
    <row r="8" spans="2:9">
      <c r="B8" s="3177"/>
      <c r="C8" s="3352"/>
      <c r="D8" s="3293"/>
      <c r="E8" s="3177"/>
      <c r="F8" s="3293"/>
      <c r="G8" s="3293"/>
      <c r="H8" s="618" t="s">
        <v>4935</v>
      </c>
      <c r="I8" s="3293"/>
    </row>
    <row r="9" spans="2:9">
      <c r="B9" s="218" t="s">
        <v>4936</v>
      </c>
      <c r="C9" s="1128" t="s">
        <v>4937</v>
      </c>
      <c r="D9" s="2342">
        <v>153490</v>
      </c>
      <c r="E9" s="476">
        <v>154970</v>
      </c>
      <c r="F9" s="476">
        <v>153490</v>
      </c>
      <c r="G9" s="476">
        <v>32820</v>
      </c>
      <c r="H9" s="476">
        <v>120670</v>
      </c>
      <c r="I9" s="477">
        <v>1480</v>
      </c>
    </row>
    <row r="10" spans="2:9">
      <c r="B10" s="218" t="s">
        <v>4938</v>
      </c>
      <c r="C10" s="1128" t="s">
        <v>4939</v>
      </c>
      <c r="D10" s="623">
        <v>157430</v>
      </c>
      <c r="E10" s="476">
        <v>158700</v>
      </c>
      <c r="F10" s="476">
        <v>157430</v>
      </c>
      <c r="G10" s="476">
        <v>37460</v>
      </c>
      <c r="H10" s="476">
        <v>119970</v>
      </c>
      <c r="I10" s="477">
        <v>1270</v>
      </c>
    </row>
    <row r="11" spans="2:9">
      <c r="B11" s="1136" t="s">
        <v>4940</v>
      </c>
      <c r="C11" s="1595" t="s">
        <v>4941</v>
      </c>
      <c r="D11" s="1776">
        <v>166840</v>
      </c>
      <c r="E11" s="488">
        <v>168850</v>
      </c>
      <c r="F11" s="488">
        <v>166840</v>
      </c>
      <c r="G11" s="488">
        <v>47840</v>
      </c>
      <c r="H11" s="488">
        <v>119010</v>
      </c>
      <c r="I11" s="489">
        <v>2000</v>
      </c>
    </row>
    <row r="12" spans="2:9">
      <c r="B12" s="586"/>
      <c r="C12" s="586"/>
      <c r="D12" s="716"/>
      <c r="E12" s="716"/>
      <c r="F12" s="716"/>
      <c r="G12" s="716"/>
      <c r="H12" s="716"/>
      <c r="I12" s="716"/>
    </row>
    <row r="14" spans="2:9">
      <c r="B14" s="104" t="s">
        <v>4942</v>
      </c>
      <c r="E14" s="894"/>
      <c r="F14" s="894"/>
      <c r="G14" s="894"/>
      <c r="I14" s="694" t="s">
        <v>4928</v>
      </c>
    </row>
    <row r="15" spans="2:9">
      <c r="B15" s="3360" t="s">
        <v>1720</v>
      </c>
      <c r="C15" s="3351"/>
      <c r="D15" s="3348" t="s">
        <v>4929</v>
      </c>
      <c r="E15" s="3350" t="s">
        <v>4943</v>
      </c>
      <c r="F15" s="3295"/>
      <c r="G15" s="3295"/>
      <c r="H15" s="3295"/>
      <c r="I15" s="3161"/>
    </row>
    <row r="16" spans="2:9">
      <c r="B16" s="3175"/>
      <c r="C16" s="3182"/>
      <c r="D16" s="3349"/>
      <c r="E16" s="3414" t="s">
        <v>2130</v>
      </c>
      <c r="F16" s="3293" t="s">
        <v>4931</v>
      </c>
      <c r="G16" s="3293"/>
      <c r="H16" s="3293"/>
      <c r="I16" s="3176" t="s">
        <v>4932</v>
      </c>
    </row>
    <row r="17" spans="2:9">
      <c r="B17" s="3175"/>
      <c r="C17" s="3182"/>
      <c r="D17" s="3349"/>
      <c r="E17" s="3175"/>
      <c r="F17" s="3349" t="s">
        <v>2737</v>
      </c>
      <c r="G17" s="3349" t="s">
        <v>4933</v>
      </c>
      <c r="H17" s="1168" t="s">
        <v>4934</v>
      </c>
      <c r="I17" s="3176"/>
    </row>
    <row r="18" spans="2:9">
      <c r="B18" s="3177"/>
      <c r="C18" s="3352"/>
      <c r="D18" s="3293"/>
      <c r="E18" s="3177"/>
      <c r="F18" s="3293"/>
      <c r="G18" s="3293"/>
      <c r="H18" s="618" t="s">
        <v>4935</v>
      </c>
      <c r="I18" s="3178"/>
    </row>
    <row r="19" spans="2:9">
      <c r="B19" s="218" t="s">
        <v>4936</v>
      </c>
      <c r="C19" s="1128" t="s">
        <v>4937</v>
      </c>
      <c r="D19" s="2342">
        <v>153490</v>
      </c>
      <c r="E19" s="2343">
        <v>416770</v>
      </c>
      <c r="F19" s="2343">
        <v>412350</v>
      </c>
      <c r="G19" s="2343">
        <v>32820</v>
      </c>
      <c r="H19" s="2343">
        <v>379530</v>
      </c>
      <c r="I19" s="2344">
        <v>4420</v>
      </c>
    </row>
    <row r="20" spans="2:9">
      <c r="B20" s="218" t="s">
        <v>4938</v>
      </c>
      <c r="C20" s="1128" t="s">
        <v>4939</v>
      </c>
      <c r="D20" s="623">
        <v>157430</v>
      </c>
      <c r="E20" s="476">
        <v>405320</v>
      </c>
      <c r="F20" s="476">
        <v>402050</v>
      </c>
      <c r="G20" s="476">
        <v>37460</v>
      </c>
      <c r="H20" s="476">
        <v>364590</v>
      </c>
      <c r="I20" s="477">
        <v>3270</v>
      </c>
    </row>
    <row r="21" spans="2:9">
      <c r="B21" s="1136" t="s">
        <v>4940</v>
      </c>
      <c r="C21" s="1595" t="s">
        <v>4941</v>
      </c>
      <c r="D21" s="1776">
        <v>166840</v>
      </c>
      <c r="E21" s="488">
        <v>403060</v>
      </c>
      <c r="F21" s="488">
        <v>398900</v>
      </c>
      <c r="G21" s="488">
        <v>47840</v>
      </c>
      <c r="H21" s="488">
        <v>351060</v>
      </c>
      <c r="I21" s="489">
        <v>4160</v>
      </c>
    </row>
    <row r="23" spans="2:9">
      <c r="B23" s="345" t="s">
        <v>4925</v>
      </c>
    </row>
  </sheetData>
  <mergeCells count="16">
    <mergeCell ref="B5:C8"/>
    <mergeCell ref="D5:D8"/>
    <mergeCell ref="E5:I5"/>
    <mergeCell ref="E6:E8"/>
    <mergeCell ref="F6:H6"/>
    <mergeCell ref="I6:I8"/>
    <mergeCell ref="F7:F8"/>
    <mergeCell ref="G7:G8"/>
    <mergeCell ref="B15:C18"/>
    <mergeCell ref="D15:D18"/>
    <mergeCell ref="E15:I15"/>
    <mergeCell ref="E16:E18"/>
    <mergeCell ref="F16:H16"/>
    <mergeCell ref="I16:I18"/>
    <mergeCell ref="F17:F18"/>
    <mergeCell ref="G17:G18"/>
  </mergeCells>
  <phoneticPr fontId="4"/>
  <pageMargins left="0.6" right="0.78700000000000003" top="0.98399999999999999" bottom="0.98399999999999999" header="0.51200000000000001" footer="0.51200000000000001"/>
  <pageSetup paperSize="9" orientation="portrait" r:id="rId1"/>
  <headerFooter alignWithMargins="0"/>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zoomScaleNormal="100" workbookViewId="0"/>
  </sheetViews>
  <sheetFormatPr defaultRowHeight="13.5"/>
  <cols>
    <col min="1" max="1" width="2.125" style="104" customWidth="1"/>
    <col min="2" max="2" width="3.625" style="104" customWidth="1"/>
    <col min="3" max="3" width="24" style="104" bestFit="1" customWidth="1"/>
    <col min="4" max="4" width="14.625" style="104" customWidth="1"/>
    <col min="5" max="6" width="9.625" style="104" customWidth="1"/>
    <col min="7" max="7" width="10" style="104" customWidth="1"/>
    <col min="8" max="11" width="9.625" style="104" customWidth="1"/>
    <col min="12" max="12" width="10.375" style="104" bestFit="1" customWidth="1"/>
    <col min="13" max="16384" width="9" style="104"/>
  </cols>
  <sheetData>
    <row r="1" spans="2:12" ht="17.25">
      <c r="B1" s="208" t="s">
        <v>4944</v>
      </c>
    </row>
    <row r="3" spans="2:12">
      <c r="I3" s="110"/>
      <c r="J3" s="2329"/>
      <c r="K3" s="2329"/>
      <c r="L3" s="694" t="s">
        <v>4945</v>
      </c>
    </row>
    <row r="4" spans="2:12" ht="27">
      <c r="B4" s="3630" t="s">
        <v>4946</v>
      </c>
      <c r="C4" s="3346"/>
      <c r="D4" s="1193" t="s">
        <v>2894</v>
      </c>
      <c r="E4" s="2004" t="s">
        <v>4947</v>
      </c>
      <c r="F4" s="2004" t="s">
        <v>4948</v>
      </c>
      <c r="G4" s="2004" t="s">
        <v>4949</v>
      </c>
      <c r="H4" s="2004" t="s">
        <v>4950</v>
      </c>
      <c r="I4" s="2004" t="s">
        <v>4951</v>
      </c>
      <c r="J4" s="2004" t="s">
        <v>4952</v>
      </c>
      <c r="K4" s="2004" t="s">
        <v>4953</v>
      </c>
      <c r="L4" s="2004" t="s">
        <v>4954</v>
      </c>
    </row>
    <row r="5" spans="2:12" ht="24.75" customHeight="1">
      <c r="B5" s="3800" t="s">
        <v>4955</v>
      </c>
      <c r="C5" s="3801"/>
      <c r="D5" s="2345">
        <v>166840</v>
      </c>
      <c r="E5" s="2346">
        <v>19050</v>
      </c>
      <c r="F5" s="2346">
        <v>32100</v>
      </c>
      <c r="G5" s="2346">
        <v>27700</v>
      </c>
      <c r="H5" s="2346">
        <v>18750</v>
      </c>
      <c r="I5" s="2346">
        <v>16260</v>
      </c>
      <c r="J5" s="2346">
        <v>15640</v>
      </c>
      <c r="K5" s="2346">
        <v>14560</v>
      </c>
      <c r="L5" s="763">
        <v>4570</v>
      </c>
    </row>
    <row r="6" spans="2:12" ht="24.75" customHeight="1">
      <c r="B6" s="3802" t="s">
        <v>4956</v>
      </c>
      <c r="C6" s="1201" t="s">
        <v>4957</v>
      </c>
      <c r="D6" s="2347">
        <v>163410</v>
      </c>
      <c r="E6" s="79">
        <v>18090</v>
      </c>
      <c r="F6" s="79">
        <v>31340</v>
      </c>
      <c r="G6" s="79">
        <v>27230</v>
      </c>
      <c r="H6" s="79">
        <v>18490</v>
      </c>
      <c r="I6" s="79">
        <v>16080</v>
      </c>
      <c r="J6" s="79">
        <v>15470</v>
      </c>
      <c r="K6" s="79">
        <v>14400</v>
      </c>
      <c r="L6" s="792">
        <v>4430</v>
      </c>
    </row>
    <row r="7" spans="2:12" ht="24.75" customHeight="1">
      <c r="B7" s="3803"/>
      <c r="C7" s="1183" t="s">
        <v>4958</v>
      </c>
      <c r="D7" s="2347">
        <v>3440</v>
      </c>
      <c r="E7" s="79">
        <v>970</v>
      </c>
      <c r="F7" s="79">
        <v>760</v>
      </c>
      <c r="G7" s="79">
        <v>470</v>
      </c>
      <c r="H7" s="79">
        <v>260</v>
      </c>
      <c r="I7" s="79">
        <v>180</v>
      </c>
      <c r="J7" s="79">
        <v>160</v>
      </c>
      <c r="K7" s="79">
        <v>160</v>
      </c>
      <c r="L7" s="792">
        <v>140</v>
      </c>
    </row>
    <row r="8" spans="2:12" ht="24.75" customHeight="1">
      <c r="B8" s="3804" t="s">
        <v>4959</v>
      </c>
      <c r="C8" s="1201" t="s">
        <v>4960</v>
      </c>
      <c r="D8" s="2348">
        <v>32610</v>
      </c>
      <c r="E8" s="113">
        <v>7830</v>
      </c>
      <c r="F8" s="113">
        <v>6080</v>
      </c>
      <c r="G8" s="113">
        <v>4840</v>
      </c>
      <c r="H8" s="113">
        <v>2240</v>
      </c>
      <c r="I8" s="113">
        <v>1460</v>
      </c>
      <c r="J8" s="113">
        <v>1820</v>
      </c>
      <c r="K8" s="113">
        <v>1750</v>
      </c>
      <c r="L8" s="2349">
        <v>740</v>
      </c>
    </row>
    <row r="9" spans="2:12" ht="24.75" customHeight="1">
      <c r="B9" s="3802"/>
      <c r="C9" s="1201" t="s">
        <v>4961</v>
      </c>
      <c r="D9" s="2347">
        <v>71160</v>
      </c>
      <c r="E9" s="79">
        <v>7210</v>
      </c>
      <c r="F9" s="79">
        <v>14770</v>
      </c>
      <c r="G9" s="79">
        <v>13930</v>
      </c>
      <c r="H9" s="79">
        <v>7140</v>
      </c>
      <c r="I9" s="79">
        <v>6210</v>
      </c>
      <c r="J9" s="79">
        <v>6410</v>
      </c>
      <c r="K9" s="79">
        <v>6450</v>
      </c>
      <c r="L9" s="792">
        <v>2670</v>
      </c>
    </row>
    <row r="10" spans="2:12" ht="24.75" customHeight="1">
      <c r="B10" s="3803"/>
      <c r="C10" s="1183" t="s">
        <v>4962</v>
      </c>
      <c r="D10" s="2350">
        <v>63070</v>
      </c>
      <c r="E10" s="2351">
        <v>4010</v>
      </c>
      <c r="F10" s="2351">
        <v>11240</v>
      </c>
      <c r="G10" s="2351">
        <v>8930</v>
      </c>
      <c r="H10" s="2351">
        <v>9370</v>
      </c>
      <c r="I10" s="2351">
        <v>8590</v>
      </c>
      <c r="J10" s="2351">
        <v>7410</v>
      </c>
      <c r="K10" s="2351">
        <v>6360</v>
      </c>
      <c r="L10" s="2352">
        <v>1170</v>
      </c>
    </row>
    <row r="12" spans="2:12">
      <c r="B12" s="110" t="s">
        <v>4963</v>
      </c>
      <c r="E12" s="616"/>
      <c r="F12" s="616"/>
      <c r="G12" s="616"/>
      <c r="H12" s="616"/>
      <c r="I12" s="616"/>
      <c r="J12" s="616"/>
      <c r="K12" s="616"/>
    </row>
  </sheetData>
  <mergeCells count="4">
    <mergeCell ref="B4:C4"/>
    <mergeCell ref="B5:C5"/>
    <mergeCell ref="B6:B7"/>
    <mergeCell ref="B8:B10"/>
  </mergeCells>
  <phoneticPr fontId="4"/>
  <pageMargins left="0.17" right="0.25" top="0.98399999999999999" bottom="0.98399999999999999" header="0.51200000000000001" footer="0.51200000000000001"/>
  <pageSetup paperSize="9" orientation="landscape" r:id="rId1"/>
  <headerFooter alignWithMargins="0"/>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workbookViewId="0"/>
  </sheetViews>
  <sheetFormatPr defaultRowHeight="13.5"/>
  <cols>
    <col min="1" max="1" width="2.125" style="104" customWidth="1"/>
    <col min="2" max="2" width="9" style="104"/>
    <col min="3" max="3" width="11.5" style="104" customWidth="1"/>
    <col min="4" max="5" width="9" style="104"/>
    <col min="6" max="6" width="9.125" style="104" bestFit="1" customWidth="1"/>
    <col min="7" max="8" width="9" style="104"/>
    <col min="9" max="9" width="10.375" style="104" customWidth="1"/>
    <col min="10" max="16384" width="9" style="104"/>
  </cols>
  <sheetData>
    <row r="1" spans="2:11" ht="17.25">
      <c r="B1" s="208" t="s">
        <v>4964</v>
      </c>
    </row>
    <row r="3" spans="2:11">
      <c r="I3" s="3292" t="s">
        <v>4965</v>
      </c>
      <c r="J3" s="3292"/>
      <c r="K3" s="3292"/>
    </row>
    <row r="4" spans="2:11">
      <c r="B4" s="3173" t="s">
        <v>4946</v>
      </c>
      <c r="C4" s="3174"/>
      <c r="D4" s="3348" t="s">
        <v>4929</v>
      </c>
      <c r="E4" s="3348" t="s">
        <v>4966</v>
      </c>
      <c r="F4" s="3348" t="s">
        <v>4967</v>
      </c>
      <c r="G4" s="3165" t="s">
        <v>4968</v>
      </c>
      <c r="H4" s="3165"/>
      <c r="I4" s="3165"/>
      <c r="J4" s="2353" t="s">
        <v>4969</v>
      </c>
      <c r="K4" s="2354" t="s">
        <v>4970</v>
      </c>
    </row>
    <row r="5" spans="2:11">
      <c r="B5" s="3177"/>
      <c r="C5" s="3178"/>
      <c r="D5" s="3293"/>
      <c r="E5" s="3293"/>
      <c r="F5" s="3293"/>
      <c r="G5" s="2355" t="s">
        <v>4971</v>
      </c>
      <c r="H5" s="2355" t="s">
        <v>4972</v>
      </c>
      <c r="I5" s="2356" t="s">
        <v>4973</v>
      </c>
      <c r="J5" s="618" t="s">
        <v>4972</v>
      </c>
      <c r="K5" s="619" t="s">
        <v>3939</v>
      </c>
    </row>
    <row r="6" spans="2:11">
      <c r="B6" s="3807" t="s">
        <v>4974</v>
      </c>
      <c r="C6" s="3808"/>
      <c r="D6" s="626">
        <v>166840</v>
      </c>
      <c r="E6" s="470">
        <v>168850</v>
      </c>
      <c r="F6" s="470">
        <v>403060</v>
      </c>
      <c r="G6" s="2357">
        <v>4.46</v>
      </c>
      <c r="H6" s="2357">
        <v>30.55</v>
      </c>
      <c r="I6" s="2357">
        <v>84.56</v>
      </c>
      <c r="J6" s="2357">
        <v>12.55</v>
      </c>
      <c r="K6" s="2358">
        <v>0.55000000000000004</v>
      </c>
    </row>
    <row r="7" spans="2:11">
      <c r="B7" s="2359"/>
      <c r="C7" s="2360"/>
      <c r="D7" s="626"/>
      <c r="E7" s="470"/>
      <c r="F7" s="470"/>
      <c r="G7" s="2357"/>
      <c r="H7" s="2357"/>
      <c r="I7" s="2357"/>
      <c r="J7" s="2357"/>
      <c r="K7" s="2358"/>
    </row>
    <row r="8" spans="2:11">
      <c r="B8" s="3805" t="s">
        <v>4975</v>
      </c>
      <c r="C8" s="3806"/>
      <c r="D8" s="623">
        <v>118900</v>
      </c>
      <c r="E8" s="476">
        <v>120790</v>
      </c>
      <c r="F8" s="476">
        <v>309860</v>
      </c>
      <c r="G8" s="2361">
        <v>5.0199999999999996</v>
      </c>
      <c r="H8" s="2361">
        <v>34.94</v>
      </c>
      <c r="I8" s="2361">
        <v>98.58</v>
      </c>
      <c r="J8" s="2361">
        <v>13.41</v>
      </c>
      <c r="K8" s="2362">
        <v>0.52</v>
      </c>
    </row>
    <row r="9" spans="2:11">
      <c r="B9" s="3805" t="s">
        <v>4976</v>
      </c>
      <c r="C9" s="3806"/>
      <c r="D9" s="623">
        <v>43230</v>
      </c>
      <c r="E9" s="476">
        <v>43340</v>
      </c>
      <c r="F9" s="476">
        <v>84860</v>
      </c>
      <c r="G9" s="2361">
        <v>2.91</v>
      </c>
      <c r="H9" s="2361">
        <v>18.48</v>
      </c>
      <c r="I9" s="2361">
        <v>45.99</v>
      </c>
      <c r="J9" s="2361">
        <v>9.42</v>
      </c>
      <c r="K9" s="2362">
        <v>0.67</v>
      </c>
    </row>
    <row r="10" spans="2:11">
      <c r="B10" s="899"/>
      <c r="C10" s="586"/>
      <c r="D10" s="623"/>
      <c r="E10" s="476"/>
      <c r="F10" s="476"/>
      <c r="G10" s="2361"/>
      <c r="H10" s="2361"/>
      <c r="I10" s="2361"/>
      <c r="J10" s="2361"/>
      <c r="K10" s="2362"/>
    </row>
    <row r="11" spans="2:11">
      <c r="B11" s="3809" t="s">
        <v>4977</v>
      </c>
      <c r="C11" s="3810"/>
      <c r="D11" s="623">
        <v>163410</v>
      </c>
      <c r="E11" s="476">
        <v>165350</v>
      </c>
      <c r="F11" s="476">
        <v>394730</v>
      </c>
      <c r="G11" s="2361">
        <v>4.4400000000000004</v>
      </c>
      <c r="H11" s="2361">
        <v>30.41</v>
      </c>
      <c r="I11" s="2361">
        <v>83.66</v>
      </c>
      <c r="J11" s="2361">
        <v>12.49</v>
      </c>
      <c r="K11" s="2362">
        <v>0.55000000000000004</v>
      </c>
    </row>
    <row r="12" spans="2:11">
      <c r="B12" s="3805" t="s">
        <v>4975</v>
      </c>
      <c r="C12" s="3806"/>
      <c r="D12" s="623">
        <v>115750</v>
      </c>
      <c r="E12" s="476">
        <v>117580</v>
      </c>
      <c r="F12" s="476">
        <v>301990</v>
      </c>
      <c r="G12" s="2361">
        <v>5</v>
      </c>
      <c r="H12" s="2361">
        <v>34.85</v>
      </c>
      <c r="I12" s="2361">
        <v>97.67</v>
      </c>
      <c r="J12" s="2361">
        <v>13.36</v>
      </c>
      <c r="K12" s="2362">
        <v>0.52</v>
      </c>
    </row>
    <row r="13" spans="2:11">
      <c r="B13" s="3805" t="s">
        <v>4976</v>
      </c>
      <c r="C13" s="3806"/>
      <c r="D13" s="623">
        <v>43020</v>
      </c>
      <c r="E13" s="476">
        <v>43130</v>
      </c>
      <c r="F13" s="476">
        <v>84530</v>
      </c>
      <c r="G13" s="2361">
        <v>2.91</v>
      </c>
      <c r="H13" s="2361">
        <v>18.48</v>
      </c>
      <c r="I13" s="2361">
        <v>45.97</v>
      </c>
      <c r="J13" s="2361">
        <v>9.4</v>
      </c>
      <c r="K13" s="2362">
        <v>0.67</v>
      </c>
    </row>
    <row r="14" spans="2:11">
      <c r="B14" s="899"/>
      <c r="C14" s="586"/>
      <c r="D14" s="623"/>
      <c r="E14" s="476"/>
      <c r="F14" s="476"/>
      <c r="G14" s="2361"/>
      <c r="H14" s="2361"/>
      <c r="I14" s="2361"/>
      <c r="J14" s="2361"/>
      <c r="K14" s="2362"/>
    </row>
    <row r="15" spans="2:11">
      <c r="B15" s="899" t="s">
        <v>4978</v>
      </c>
      <c r="C15" s="586"/>
      <c r="D15" s="623">
        <v>3440</v>
      </c>
      <c r="E15" s="476">
        <v>3500</v>
      </c>
      <c r="F15" s="476">
        <v>8340</v>
      </c>
      <c r="G15" s="2361">
        <v>5.53</v>
      </c>
      <c r="H15" s="2361">
        <v>37.26</v>
      </c>
      <c r="I15" s="2361">
        <v>127.15</v>
      </c>
      <c r="J15" s="2361">
        <v>15.23</v>
      </c>
      <c r="K15" s="2362">
        <v>0.44</v>
      </c>
    </row>
    <row r="16" spans="2:11">
      <c r="B16" s="3805" t="s">
        <v>4975</v>
      </c>
      <c r="C16" s="3806"/>
      <c r="D16" s="623">
        <v>3150</v>
      </c>
      <c r="E16" s="476">
        <v>3210</v>
      </c>
      <c r="F16" s="476">
        <v>7870</v>
      </c>
      <c r="G16" s="2361">
        <v>5.71</v>
      </c>
      <c r="H16" s="2361">
        <v>38.4</v>
      </c>
      <c r="I16" s="2361">
        <v>132.27000000000001</v>
      </c>
      <c r="J16" s="2361">
        <v>15.35</v>
      </c>
      <c r="K16" s="2362">
        <v>0.44</v>
      </c>
    </row>
    <row r="17" spans="2:11">
      <c r="B17" s="3599" t="s">
        <v>4976</v>
      </c>
      <c r="C17" s="3373"/>
      <c r="D17" s="1776">
        <v>210</v>
      </c>
      <c r="E17" s="488">
        <v>210</v>
      </c>
      <c r="F17" s="488">
        <v>330</v>
      </c>
      <c r="G17" s="2363">
        <v>2.92</v>
      </c>
      <c r="H17" s="2363">
        <v>19.96</v>
      </c>
      <c r="I17" s="2363">
        <v>49.35</v>
      </c>
      <c r="J17" s="2363">
        <v>12.49</v>
      </c>
      <c r="K17" s="2338">
        <v>0.55000000000000004</v>
      </c>
    </row>
    <row r="19" spans="2:11" ht="13.5" customHeight="1">
      <c r="B19" s="110" t="s">
        <v>4963</v>
      </c>
    </row>
  </sheetData>
  <mergeCells count="14">
    <mergeCell ref="I3:K3"/>
    <mergeCell ref="B4:C5"/>
    <mergeCell ref="D4:D5"/>
    <mergeCell ref="E4:E5"/>
    <mergeCell ref="F4:F5"/>
    <mergeCell ref="G4:I4"/>
    <mergeCell ref="B16:C16"/>
    <mergeCell ref="B17:C17"/>
    <mergeCell ref="B6:C6"/>
    <mergeCell ref="B8:C8"/>
    <mergeCell ref="B9:C9"/>
    <mergeCell ref="B11:C11"/>
    <mergeCell ref="B12:C12"/>
    <mergeCell ref="B13:C13"/>
  </mergeCells>
  <phoneticPr fontId="4"/>
  <pageMargins left="0.43307086614173229" right="0.39370078740157483" top="0.98425196850393704" bottom="0.98425196850393704" header="0.51181102362204722" footer="0.51181102362204722"/>
  <pageSetup paperSize="9" orientation="portrait" r:id="rId1"/>
  <headerFooter alignWithMargins="0"/>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
  <sheetViews>
    <sheetView workbookViewId="0"/>
  </sheetViews>
  <sheetFormatPr defaultRowHeight="13.5"/>
  <cols>
    <col min="1" max="1" width="2.125" style="104" customWidth="1"/>
    <col min="2" max="2" width="11.75" style="104" customWidth="1"/>
    <col min="3" max="3" width="14.625" style="104" customWidth="1"/>
    <col min="4" max="11" width="9.625" style="104" customWidth="1"/>
    <col min="12" max="12" width="10.375" style="104" bestFit="1" customWidth="1"/>
    <col min="13" max="16384" width="9" style="104"/>
  </cols>
  <sheetData>
    <row r="1" spans="1:256" ht="17.25">
      <c r="B1" s="208" t="s">
        <v>4979</v>
      </c>
    </row>
    <row r="3" spans="1:256">
      <c r="H3" s="1155"/>
      <c r="I3" s="3292" t="s">
        <v>4945</v>
      </c>
      <c r="J3" s="3292"/>
      <c r="K3" s="3292"/>
      <c r="L3" s="3292"/>
    </row>
    <row r="4" spans="1:256">
      <c r="B4" s="3300" t="s">
        <v>4980</v>
      </c>
      <c r="C4" s="3180"/>
      <c r="D4" s="3300" t="s">
        <v>2130</v>
      </c>
      <c r="E4" s="1193" t="s">
        <v>4981</v>
      </c>
      <c r="F4" s="1193" t="s">
        <v>4982</v>
      </c>
      <c r="G4" s="1193" t="s">
        <v>4983</v>
      </c>
      <c r="H4" s="1193" t="s">
        <v>4984</v>
      </c>
      <c r="I4" s="1193" t="s">
        <v>4985</v>
      </c>
      <c r="J4" s="1193" t="s">
        <v>4986</v>
      </c>
      <c r="K4" s="1193" t="s">
        <v>4987</v>
      </c>
      <c r="L4" s="1193" t="s">
        <v>4988</v>
      </c>
    </row>
    <row r="5" spans="1:256">
      <c r="B5" s="3293"/>
      <c r="C5" s="3293"/>
      <c r="D5" s="3293"/>
      <c r="E5" s="1151" t="s">
        <v>2500</v>
      </c>
      <c r="F5" s="1192" t="s">
        <v>4989</v>
      </c>
      <c r="G5" s="1151" t="s">
        <v>4990</v>
      </c>
      <c r="H5" s="1151" t="s">
        <v>4991</v>
      </c>
      <c r="I5" s="1151" t="s">
        <v>4992</v>
      </c>
      <c r="J5" s="1151" t="s">
        <v>4993</v>
      </c>
      <c r="K5" s="1151" t="s">
        <v>4994</v>
      </c>
      <c r="L5" s="2364" t="s">
        <v>4995</v>
      </c>
    </row>
    <row r="6" spans="1:256">
      <c r="B6" s="2365" t="s">
        <v>4996</v>
      </c>
      <c r="C6" s="2366"/>
      <c r="D6" s="2367">
        <v>43230</v>
      </c>
      <c r="E6" s="752">
        <v>4860</v>
      </c>
      <c r="F6" s="752">
        <v>7610</v>
      </c>
      <c r="G6" s="752">
        <v>6780</v>
      </c>
      <c r="H6" s="752">
        <v>4920</v>
      </c>
      <c r="I6" s="752">
        <v>2550</v>
      </c>
      <c r="J6" s="752">
        <v>2930</v>
      </c>
      <c r="K6" s="752">
        <v>3210</v>
      </c>
      <c r="L6" s="2368">
        <v>1070</v>
      </c>
    </row>
    <row r="7" spans="1:256">
      <c r="B7" s="899" t="s">
        <v>4997</v>
      </c>
      <c r="C7" s="586"/>
      <c r="D7" s="2314">
        <v>7140</v>
      </c>
      <c r="E7" s="481">
        <v>1630</v>
      </c>
      <c r="F7" s="481">
        <v>2530</v>
      </c>
      <c r="G7" s="481">
        <v>850</v>
      </c>
      <c r="H7" s="481">
        <v>870</v>
      </c>
      <c r="I7" s="481">
        <v>480</v>
      </c>
      <c r="J7" s="664">
        <v>430</v>
      </c>
      <c r="K7" s="664" t="s">
        <v>3079</v>
      </c>
      <c r="L7" s="741" t="s">
        <v>3079</v>
      </c>
    </row>
    <row r="8" spans="1:256">
      <c r="B8" s="1211" t="s">
        <v>4998</v>
      </c>
      <c r="C8" s="586"/>
      <c r="D8" s="2314">
        <v>1360</v>
      </c>
      <c r="E8" s="481">
        <v>630</v>
      </c>
      <c r="F8" s="481" t="s">
        <v>1677</v>
      </c>
      <c r="G8" s="481" t="s">
        <v>1677</v>
      </c>
      <c r="H8" s="481" t="s">
        <v>1677</v>
      </c>
      <c r="I8" s="481">
        <v>730</v>
      </c>
      <c r="J8" s="664" t="s">
        <v>3079</v>
      </c>
      <c r="K8" s="664" t="s">
        <v>3079</v>
      </c>
      <c r="L8" s="741" t="s">
        <v>3079</v>
      </c>
    </row>
    <row r="9" spans="1:256">
      <c r="B9" s="899" t="s">
        <v>4999</v>
      </c>
      <c r="C9" s="586"/>
      <c r="D9" s="2314">
        <v>15900</v>
      </c>
      <c r="E9" s="481">
        <v>1980</v>
      </c>
      <c r="F9" s="481">
        <v>2440</v>
      </c>
      <c r="G9" s="481">
        <v>2820</v>
      </c>
      <c r="H9" s="481">
        <v>980</v>
      </c>
      <c r="I9" s="481">
        <v>650</v>
      </c>
      <c r="J9" s="481">
        <v>580</v>
      </c>
      <c r="K9" s="481">
        <v>800</v>
      </c>
      <c r="L9" s="482">
        <v>240</v>
      </c>
    </row>
    <row r="10" spans="1:256">
      <c r="B10" s="899" t="s">
        <v>5000</v>
      </c>
      <c r="C10" s="586"/>
      <c r="D10" s="2314">
        <v>16100</v>
      </c>
      <c r="E10" s="481">
        <v>510</v>
      </c>
      <c r="F10" s="481">
        <v>1150</v>
      </c>
      <c r="G10" s="481">
        <v>3050</v>
      </c>
      <c r="H10" s="481">
        <v>3030</v>
      </c>
      <c r="I10" s="481">
        <v>620</v>
      </c>
      <c r="J10" s="481">
        <v>1780</v>
      </c>
      <c r="K10" s="481">
        <v>1910</v>
      </c>
      <c r="L10" s="482">
        <v>610</v>
      </c>
    </row>
    <row r="11" spans="1:256">
      <c r="B11" s="885" t="s">
        <v>5001</v>
      </c>
      <c r="C11" s="894"/>
      <c r="D11" s="630">
        <v>2740</v>
      </c>
      <c r="E11" s="631">
        <v>110</v>
      </c>
      <c r="F11" s="631">
        <v>1490</v>
      </c>
      <c r="G11" s="631">
        <v>60</v>
      </c>
      <c r="H11" s="631">
        <v>40</v>
      </c>
      <c r="I11" s="631">
        <v>80</v>
      </c>
      <c r="J11" s="631">
        <v>140</v>
      </c>
      <c r="K11" s="631">
        <v>500</v>
      </c>
      <c r="L11" s="2369">
        <v>210</v>
      </c>
    </row>
    <row r="12" spans="1:256">
      <c r="D12" s="616"/>
      <c r="E12" s="616"/>
      <c r="F12" s="616"/>
      <c r="G12" s="616"/>
      <c r="H12" s="616"/>
      <c r="I12" s="616"/>
      <c r="J12" s="616"/>
      <c r="K12" s="616"/>
      <c r="L12" s="616"/>
    </row>
    <row r="13" spans="1:256">
      <c r="B13" s="110" t="s">
        <v>4963</v>
      </c>
      <c r="C13" s="110"/>
      <c r="D13" s="616"/>
      <c r="E13" s="616"/>
      <c r="F13" s="616"/>
      <c r="G13" s="616"/>
      <c r="H13" s="616"/>
      <c r="I13" s="616"/>
      <c r="J13" s="616"/>
      <c r="K13" s="616"/>
      <c r="L13" s="616"/>
    </row>
    <row r="14" spans="1:256">
      <c r="A14" s="2370"/>
      <c r="B14" s="971" t="s">
        <v>5002</v>
      </c>
      <c r="C14" s="2370"/>
      <c r="D14" s="2370"/>
      <c r="E14" s="2370"/>
      <c r="F14" s="2370"/>
      <c r="G14" s="2370"/>
      <c r="H14" s="2370"/>
      <c r="I14" s="2370"/>
      <c r="J14" s="2370"/>
      <c r="K14" s="2370"/>
      <c r="L14" s="2370"/>
      <c r="M14" s="2370"/>
      <c r="N14" s="2370"/>
      <c r="O14" s="2370"/>
      <c r="P14" s="2370"/>
      <c r="Q14" s="2370"/>
      <c r="R14" s="2370"/>
      <c r="S14" s="2370"/>
      <c r="T14" s="2370"/>
      <c r="U14" s="2370"/>
      <c r="V14" s="2370"/>
      <c r="W14" s="2370"/>
      <c r="X14" s="2370"/>
      <c r="Y14" s="2370"/>
      <c r="Z14" s="2370"/>
      <c r="AA14" s="2370"/>
      <c r="AB14" s="2370"/>
      <c r="AC14" s="2370"/>
      <c r="AD14" s="2370"/>
      <c r="AE14" s="2370"/>
      <c r="AF14" s="2370"/>
      <c r="AG14" s="2370"/>
      <c r="AH14" s="2370"/>
      <c r="AI14" s="2370"/>
      <c r="AJ14" s="2370"/>
      <c r="AK14" s="2370"/>
      <c r="AL14" s="2370"/>
      <c r="AM14" s="2370"/>
      <c r="AN14" s="2370"/>
      <c r="AO14" s="2370"/>
      <c r="AP14" s="2370"/>
      <c r="AQ14" s="2370"/>
      <c r="AR14" s="2370"/>
      <c r="AS14" s="2370"/>
      <c r="AT14" s="2370"/>
      <c r="AU14" s="2370"/>
      <c r="AV14" s="2370"/>
      <c r="AW14" s="2370"/>
      <c r="AX14" s="2370"/>
      <c r="AY14" s="2370"/>
      <c r="AZ14" s="2370"/>
      <c r="BA14" s="2370"/>
      <c r="BB14" s="2370"/>
      <c r="BC14" s="2370"/>
      <c r="BD14" s="2370"/>
      <c r="BE14" s="2370"/>
      <c r="BF14" s="2370"/>
      <c r="BG14" s="2370"/>
      <c r="BH14" s="2370"/>
      <c r="BI14" s="2370"/>
      <c r="BJ14" s="2370"/>
      <c r="BK14" s="2370"/>
      <c r="BL14" s="2370"/>
      <c r="BM14" s="2370"/>
      <c r="BN14" s="2370"/>
      <c r="BO14" s="2370"/>
      <c r="BP14" s="2370"/>
      <c r="BQ14" s="2370"/>
      <c r="BR14" s="2370"/>
      <c r="BS14" s="2370"/>
      <c r="BT14" s="2370"/>
      <c r="BU14" s="2370"/>
      <c r="BV14" s="2370"/>
      <c r="BW14" s="2370"/>
      <c r="BX14" s="2370"/>
      <c r="BY14" s="2370"/>
      <c r="BZ14" s="2370"/>
      <c r="CA14" s="2370"/>
      <c r="CB14" s="2370"/>
      <c r="CC14" s="2370"/>
      <c r="CD14" s="2370"/>
      <c r="CE14" s="2370"/>
      <c r="CF14" s="2370"/>
      <c r="CG14" s="2370"/>
      <c r="CH14" s="2370"/>
      <c r="CI14" s="2370"/>
      <c r="CJ14" s="2370"/>
      <c r="CK14" s="2370"/>
      <c r="CL14" s="2370"/>
      <c r="CM14" s="2370"/>
      <c r="CN14" s="2370"/>
      <c r="CO14" s="2370"/>
      <c r="CP14" s="2370"/>
      <c r="CQ14" s="2370"/>
      <c r="CR14" s="2370"/>
      <c r="CS14" s="2370"/>
      <c r="CT14" s="2370"/>
      <c r="CU14" s="2370"/>
      <c r="CV14" s="2370"/>
      <c r="CW14" s="2370"/>
      <c r="CX14" s="2370"/>
      <c r="CY14" s="2370"/>
      <c r="CZ14" s="2370"/>
      <c r="DA14" s="2370"/>
      <c r="DB14" s="2370"/>
      <c r="DC14" s="2370"/>
      <c r="DD14" s="2370"/>
      <c r="DE14" s="2370"/>
      <c r="DF14" s="2370"/>
      <c r="DG14" s="2370"/>
      <c r="DH14" s="2370"/>
      <c r="DI14" s="2370"/>
      <c r="DJ14" s="2370"/>
      <c r="DK14" s="2370"/>
      <c r="DL14" s="2370"/>
      <c r="DM14" s="2370"/>
      <c r="DN14" s="2370"/>
      <c r="DO14" s="2370"/>
      <c r="DP14" s="2370"/>
      <c r="DQ14" s="2370"/>
      <c r="DR14" s="2370"/>
      <c r="DS14" s="2370"/>
      <c r="DT14" s="2370"/>
      <c r="DU14" s="2370"/>
      <c r="DV14" s="2370"/>
      <c r="DW14" s="2370"/>
      <c r="DX14" s="2370"/>
      <c r="DY14" s="2370"/>
      <c r="DZ14" s="2370"/>
      <c r="EA14" s="2370"/>
      <c r="EB14" s="2370"/>
      <c r="EC14" s="2370"/>
      <c r="ED14" s="2370"/>
      <c r="EE14" s="2370"/>
      <c r="EF14" s="2370"/>
      <c r="EG14" s="2370"/>
      <c r="EH14" s="2370"/>
      <c r="EI14" s="2370"/>
      <c r="EJ14" s="2370"/>
      <c r="EK14" s="2370"/>
      <c r="EL14" s="2370"/>
      <c r="EM14" s="2370"/>
      <c r="EN14" s="2370"/>
      <c r="EO14" s="2370"/>
      <c r="EP14" s="2370"/>
      <c r="EQ14" s="2370"/>
      <c r="ER14" s="2370"/>
      <c r="ES14" s="2370"/>
      <c r="ET14" s="2370"/>
      <c r="EU14" s="2370"/>
      <c r="EV14" s="2370"/>
      <c r="EW14" s="2370"/>
      <c r="EX14" s="2370"/>
      <c r="EY14" s="2370"/>
      <c r="EZ14" s="2370"/>
      <c r="FA14" s="2370"/>
      <c r="FB14" s="2370"/>
      <c r="FC14" s="2370"/>
      <c r="FD14" s="2370"/>
      <c r="FE14" s="2370"/>
      <c r="FF14" s="2370"/>
      <c r="FG14" s="2370"/>
      <c r="FH14" s="2370"/>
      <c r="FI14" s="2370"/>
      <c r="FJ14" s="2370"/>
      <c r="FK14" s="2370"/>
      <c r="FL14" s="2370"/>
      <c r="FM14" s="2370"/>
      <c r="FN14" s="2370"/>
      <c r="FO14" s="2370"/>
      <c r="FP14" s="2370"/>
      <c r="FQ14" s="2370"/>
      <c r="FR14" s="2370"/>
      <c r="FS14" s="2370"/>
      <c r="FT14" s="2370"/>
      <c r="FU14" s="2370"/>
      <c r="FV14" s="2370"/>
      <c r="FW14" s="2370"/>
      <c r="FX14" s="2370"/>
      <c r="FY14" s="2370"/>
      <c r="FZ14" s="2370"/>
      <c r="GA14" s="2370"/>
      <c r="GB14" s="2370"/>
      <c r="GC14" s="2370"/>
      <c r="GD14" s="2370"/>
      <c r="GE14" s="2370"/>
      <c r="GF14" s="2370"/>
      <c r="GG14" s="2370"/>
      <c r="GH14" s="2370"/>
      <c r="GI14" s="2370"/>
      <c r="GJ14" s="2370"/>
      <c r="GK14" s="2370"/>
      <c r="GL14" s="2370"/>
      <c r="GM14" s="2370"/>
      <c r="GN14" s="2370"/>
      <c r="GO14" s="2370"/>
      <c r="GP14" s="2370"/>
      <c r="GQ14" s="2370"/>
      <c r="GR14" s="2370"/>
      <c r="GS14" s="2370"/>
      <c r="GT14" s="2370"/>
      <c r="GU14" s="2370"/>
      <c r="GV14" s="2370"/>
      <c r="GW14" s="2370"/>
      <c r="GX14" s="2370"/>
      <c r="GY14" s="2370"/>
      <c r="GZ14" s="2370"/>
      <c r="HA14" s="2370"/>
      <c r="HB14" s="2370"/>
      <c r="HC14" s="2370"/>
      <c r="HD14" s="2370"/>
      <c r="HE14" s="2370"/>
      <c r="HF14" s="2370"/>
      <c r="HG14" s="2370"/>
      <c r="HH14" s="2370"/>
      <c r="HI14" s="2370"/>
      <c r="HJ14" s="2370"/>
      <c r="HK14" s="2370"/>
      <c r="HL14" s="2370"/>
      <c r="HM14" s="2370"/>
      <c r="HN14" s="2370"/>
      <c r="HO14" s="2370"/>
      <c r="HP14" s="2370"/>
      <c r="HQ14" s="2370"/>
      <c r="HR14" s="2370"/>
      <c r="HS14" s="2370"/>
      <c r="HT14" s="2370"/>
      <c r="HU14" s="2370"/>
      <c r="HV14" s="2370"/>
      <c r="HW14" s="2370"/>
      <c r="HX14" s="2370"/>
      <c r="HY14" s="2370"/>
      <c r="HZ14" s="2370"/>
      <c r="IA14" s="2370"/>
      <c r="IB14" s="2370"/>
      <c r="IC14" s="2370"/>
      <c r="ID14" s="2370"/>
      <c r="IE14" s="2370"/>
      <c r="IF14" s="2370"/>
      <c r="IG14" s="2370"/>
      <c r="IH14" s="2370"/>
      <c r="II14" s="2370"/>
      <c r="IJ14" s="2370"/>
      <c r="IK14" s="2370"/>
      <c r="IL14" s="2370"/>
      <c r="IM14" s="2370"/>
      <c r="IN14" s="2370"/>
      <c r="IO14" s="2370"/>
      <c r="IP14" s="2370"/>
      <c r="IQ14" s="2370"/>
      <c r="IR14" s="2370"/>
      <c r="IS14" s="2370"/>
      <c r="IT14" s="2370"/>
      <c r="IU14" s="2370"/>
      <c r="IV14" s="2370"/>
    </row>
    <row r="15" spans="1:256">
      <c r="A15" s="2370"/>
      <c r="B15" s="2371"/>
      <c r="C15" s="2370"/>
      <c r="D15" s="2370"/>
      <c r="E15" s="2370"/>
      <c r="F15" s="2370"/>
      <c r="G15" s="2370"/>
      <c r="H15" s="2370"/>
      <c r="I15" s="2370"/>
      <c r="J15" s="2370"/>
      <c r="K15" s="2370"/>
      <c r="L15" s="2370"/>
      <c r="M15" s="2370"/>
      <c r="N15" s="2370"/>
      <c r="O15" s="2370"/>
      <c r="P15" s="2370"/>
      <c r="Q15" s="2370"/>
      <c r="R15" s="2370"/>
      <c r="S15" s="2370"/>
      <c r="T15" s="2370"/>
      <c r="U15" s="2370"/>
      <c r="V15" s="2370"/>
      <c r="W15" s="2370"/>
      <c r="X15" s="2370"/>
      <c r="Y15" s="2370"/>
      <c r="Z15" s="2370"/>
      <c r="AA15" s="2370"/>
      <c r="AB15" s="2370"/>
      <c r="AC15" s="2370"/>
      <c r="AD15" s="2370"/>
      <c r="AE15" s="2370"/>
      <c r="AF15" s="2370"/>
      <c r="AG15" s="2370"/>
      <c r="AH15" s="2370"/>
      <c r="AI15" s="2370"/>
      <c r="AJ15" s="2370"/>
      <c r="AK15" s="2370"/>
      <c r="AL15" s="2370"/>
      <c r="AM15" s="2370"/>
      <c r="AN15" s="2370"/>
      <c r="AO15" s="2370"/>
      <c r="AP15" s="2370"/>
      <c r="AQ15" s="2370"/>
      <c r="AR15" s="2370"/>
      <c r="AS15" s="2370"/>
      <c r="AT15" s="2370"/>
      <c r="AU15" s="2370"/>
      <c r="AV15" s="2370"/>
      <c r="AW15" s="2370"/>
      <c r="AX15" s="2370"/>
      <c r="AY15" s="2370"/>
      <c r="AZ15" s="2370"/>
      <c r="BA15" s="2370"/>
      <c r="BB15" s="2370"/>
      <c r="BC15" s="2370"/>
      <c r="BD15" s="2370"/>
      <c r="BE15" s="2370"/>
      <c r="BF15" s="2370"/>
      <c r="BG15" s="2370"/>
      <c r="BH15" s="2370"/>
      <c r="BI15" s="2370"/>
      <c r="BJ15" s="2370"/>
      <c r="BK15" s="2370"/>
      <c r="BL15" s="2370"/>
      <c r="BM15" s="2370"/>
      <c r="BN15" s="2370"/>
      <c r="BO15" s="2370"/>
      <c r="BP15" s="2370"/>
      <c r="BQ15" s="2370"/>
      <c r="BR15" s="2370"/>
      <c r="BS15" s="2370"/>
      <c r="BT15" s="2370"/>
      <c r="BU15" s="2370"/>
      <c r="BV15" s="2370"/>
      <c r="BW15" s="2370"/>
      <c r="BX15" s="2370"/>
      <c r="BY15" s="2370"/>
      <c r="BZ15" s="2370"/>
      <c r="CA15" s="2370"/>
      <c r="CB15" s="2370"/>
      <c r="CC15" s="2370"/>
      <c r="CD15" s="2370"/>
      <c r="CE15" s="2370"/>
      <c r="CF15" s="2370"/>
      <c r="CG15" s="2370"/>
      <c r="CH15" s="2370"/>
      <c r="CI15" s="2370"/>
      <c r="CJ15" s="2370"/>
      <c r="CK15" s="2370"/>
      <c r="CL15" s="2370"/>
      <c r="CM15" s="2370"/>
      <c r="CN15" s="2370"/>
      <c r="CO15" s="2370"/>
      <c r="CP15" s="2370"/>
      <c r="CQ15" s="2370"/>
      <c r="CR15" s="2370"/>
      <c r="CS15" s="2370"/>
      <c r="CT15" s="2370"/>
      <c r="CU15" s="2370"/>
      <c r="CV15" s="2370"/>
      <c r="CW15" s="2370"/>
      <c r="CX15" s="2370"/>
      <c r="CY15" s="2370"/>
      <c r="CZ15" s="2370"/>
      <c r="DA15" s="2370"/>
      <c r="DB15" s="2370"/>
      <c r="DC15" s="2370"/>
      <c r="DD15" s="2370"/>
      <c r="DE15" s="2370"/>
      <c r="DF15" s="2370"/>
      <c r="DG15" s="2370"/>
      <c r="DH15" s="2370"/>
      <c r="DI15" s="2370"/>
      <c r="DJ15" s="2370"/>
      <c r="DK15" s="2370"/>
      <c r="DL15" s="2370"/>
      <c r="DM15" s="2370"/>
      <c r="DN15" s="2370"/>
      <c r="DO15" s="2370"/>
      <c r="DP15" s="2370"/>
      <c r="DQ15" s="2370"/>
      <c r="DR15" s="2370"/>
      <c r="DS15" s="2370"/>
      <c r="DT15" s="2370"/>
      <c r="DU15" s="2370"/>
      <c r="DV15" s="2370"/>
      <c r="DW15" s="2370"/>
      <c r="DX15" s="2370"/>
      <c r="DY15" s="2370"/>
      <c r="DZ15" s="2370"/>
      <c r="EA15" s="2370"/>
      <c r="EB15" s="2370"/>
      <c r="EC15" s="2370"/>
      <c r="ED15" s="2370"/>
      <c r="EE15" s="2370"/>
      <c r="EF15" s="2370"/>
      <c r="EG15" s="2370"/>
      <c r="EH15" s="2370"/>
      <c r="EI15" s="2370"/>
      <c r="EJ15" s="2370"/>
      <c r="EK15" s="2370"/>
      <c r="EL15" s="2370"/>
      <c r="EM15" s="2370"/>
      <c r="EN15" s="2370"/>
      <c r="EO15" s="2370"/>
      <c r="EP15" s="2370"/>
      <c r="EQ15" s="2370"/>
      <c r="ER15" s="2370"/>
      <c r="ES15" s="2370"/>
      <c r="ET15" s="2370"/>
      <c r="EU15" s="2370"/>
      <c r="EV15" s="2370"/>
      <c r="EW15" s="2370"/>
      <c r="EX15" s="2370"/>
      <c r="EY15" s="2370"/>
      <c r="EZ15" s="2370"/>
      <c r="FA15" s="2370"/>
      <c r="FB15" s="2370"/>
      <c r="FC15" s="2370"/>
      <c r="FD15" s="2370"/>
      <c r="FE15" s="2370"/>
      <c r="FF15" s="2370"/>
      <c r="FG15" s="2370"/>
      <c r="FH15" s="2370"/>
      <c r="FI15" s="2370"/>
      <c r="FJ15" s="2370"/>
      <c r="FK15" s="2370"/>
      <c r="FL15" s="2370"/>
      <c r="FM15" s="2370"/>
      <c r="FN15" s="2370"/>
      <c r="FO15" s="2370"/>
      <c r="FP15" s="2370"/>
      <c r="FQ15" s="2370"/>
      <c r="FR15" s="2370"/>
      <c r="FS15" s="2370"/>
      <c r="FT15" s="2370"/>
      <c r="FU15" s="2370"/>
      <c r="FV15" s="2370"/>
      <c r="FW15" s="2370"/>
      <c r="FX15" s="2370"/>
      <c r="FY15" s="2370"/>
      <c r="FZ15" s="2370"/>
      <c r="GA15" s="2370"/>
      <c r="GB15" s="2370"/>
      <c r="GC15" s="2370"/>
      <c r="GD15" s="2370"/>
      <c r="GE15" s="2370"/>
      <c r="GF15" s="2370"/>
      <c r="GG15" s="2370"/>
      <c r="GH15" s="2370"/>
      <c r="GI15" s="2370"/>
      <c r="GJ15" s="2370"/>
      <c r="GK15" s="2370"/>
      <c r="GL15" s="2370"/>
      <c r="GM15" s="2370"/>
      <c r="GN15" s="2370"/>
      <c r="GO15" s="2370"/>
      <c r="GP15" s="2370"/>
      <c r="GQ15" s="2370"/>
      <c r="GR15" s="2370"/>
      <c r="GS15" s="2370"/>
      <c r="GT15" s="2370"/>
      <c r="GU15" s="2370"/>
      <c r="GV15" s="2370"/>
      <c r="GW15" s="2370"/>
      <c r="GX15" s="2370"/>
      <c r="GY15" s="2370"/>
      <c r="GZ15" s="2370"/>
      <c r="HA15" s="2370"/>
      <c r="HB15" s="2370"/>
      <c r="HC15" s="2370"/>
      <c r="HD15" s="2370"/>
      <c r="HE15" s="2370"/>
      <c r="HF15" s="2370"/>
      <c r="HG15" s="2370"/>
      <c r="HH15" s="2370"/>
      <c r="HI15" s="2370"/>
      <c r="HJ15" s="2370"/>
      <c r="HK15" s="2370"/>
      <c r="HL15" s="2370"/>
      <c r="HM15" s="2370"/>
      <c r="HN15" s="2370"/>
      <c r="HO15" s="2370"/>
      <c r="HP15" s="2370"/>
      <c r="HQ15" s="2370"/>
      <c r="HR15" s="2370"/>
      <c r="HS15" s="2370"/>
      <c r="HT15" s="2370"/>
      <c r="HU15" s="2370"/>
      <c r="HV15" s="2370"/>
      <c r="HW15" s="2370"/>
      <c r="HX15" s="2370"/>
      <c r="HY15" s="2370"/>
      <c r="HZ15" s="2370"/>
      <c r="IA15" s="2370"/>
      <c r="IB15" s="2370"/>
      <c r="IC15" s="2370"/>
      <c r="ID15" s="2370"/>
      <c r="IE15" s="2370"/>
      <c r="IF15" s="2370"/>
      <c r="IG15" s="2370"/>
      <c r="IH15" s="2370"/>
      <c r="II15" s="2370"/>
      <c r="IJ15" s="2370"/>
      <c r="IK15" s="2370"/>
      <c r="IL15" s="2370"/>
      <c r="IM15" s="2370"/>
      <c r="IN15" s="2370"/>
      <c r="IO15" s="2370"/>
      <c r="IP15" s="2370"/>
      <c r="IQ15" s="2370"/>
      <c r="IR15" s="2370"/>
      <c r="IS15" s="2370"/>
      <c r="IT15" s="2370"/>
      <c r="IU15" s="2370"/>
      <c r="IV15" s="2370"/>
    </row>
  </sheetData>
  <mergeCells count="3">
    <mergeCell ref="I3:L3"/>
    <mergeCell ref="B4:C5"/>
    <mergeCell ref="D4:D5"/>
  </mergeCells>
  <phoneticPr fontId="4"/>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heetViews>
  <sheetFormatPr defaultRowHeight="13.5"/>
  <cols>
    <col min="1" max="1" width="2.125" style="257" customWidth="1"/>
    <col min="2" max="4" width="9" style="257"/>
    <col min="5" max="5" width="8.75" style="257" customWidth="1"/>
    <col min="6" max="6" width="9.5" style="257" bestFit="1" customWidth="1"/>
    <col min="7" max="8" width="9" style="257"/>
    <col min="9" max="10" width="9.75" style="257" bestFit="1" customWidth="1"/>
    <col min="11" max="16384" width="9" style="257"/>
  </cols>
  <sheetData>
    <row r="1" spans="1:10" ht="17.25">
      <c r="A1" s="277"/>
      <c r="B1" s="389" t="s">
        <v>1790</v>
      </c>
    </row>
    <row r="2" spans="1:10">
      <c r="F2" s="258"/>
    </row>
    <row r="3" spans="1:10">
      <c r="J3" s="321" t="s">
        <v>1685</v>
      </c>
    </row>
    <row r="4" spans="1:10" s="260" customFormat="1">
      <c r="B4" s="3223" t="s">
        <v>667</v>
      </c>
      <c r="C4" s="3223" t="s">
        <v>1648</v>
      </c>
      <c r="D4" s="3152" t="s">
        <v>1791</v>
      </c>
      <c r="E4" s="3242"/>
      <c r="F4" s="3243"/>
      <c r="G4" s="3152" t="s">
        <v>1723</v>
      </c>
      <c r="H4" s="3153"/>
      <c r="I4" s="3154"/>
      <c r="J4" s="325" t="s">
        <v>1721</v>
      </c>
    </row>
    <row r="5" spans="1:10" s="260" customFormat="1">
      <c r="B5" s="3240"/>
      <c r="C5" s="3241"/>
      <c r="D5" s="327" t="s">
        <v>1724</v>
      </c>
      <c r="E5" s="300" t="s">
        <v>1725</v>
      </c>
      <c r="F5" s="300" t="s">
        <v>1726</v>
      </c>
      <c r="G5" s="300" t="s">
        <v>1727</v>
      </c>
      <c r="H5" s="300" t="s">
        <v>1728</v>
      </c>
      <c r="I5" s="300" t="s">
        <v>1726</v>
      </c>
      <c r="J5" s="329" t="s">
        <v>1726</v>
      </c>
    </row>
    <row r="6" spans="1:10" ht="13.5" customHeight="1">
      <c r="B6" s="3238" t="s">
        <v>1792</v>
      </c>
      <c r="C6" s="390" t="s">
        <v>668</v>
      </c>
      <c r="D6" s="391">
        <v>2652</v>
      </c>
      <c r="E6" s="392">
        <v>4596</v>
      </c>
      <c r="F6" s="393">
        <v>-1944</v>
      </c>
      <c r="G6" s="392">
        <v>25640</v>
      </c>
      <c r="H6" s="392">
        <v>24589</v>
      </c>
      <c r="I6" s="393">
        <v>1051</v>
      </c>
      <c r="J6" s="394">
        <v>-893</v>
      </c>
    </row>
    <row r="7" spans="1:10">
      <c r="B7" s="3239"/>
      <c r="C7" s="395" t="s">
        <v>1793</v>
      </c>
      <c r="D7" s="396">
        <v>389</v>
      </c>
      <c r="E7" s="397">
        <v>783</v>
      </c>
      <c r="F7" s="398">
        <v>-394</v>
      </c>
      <c r="G7" s="399">
        <v>4547</v>
      </c>
      <c r="H7" s="399">
        <v>3501</v>
      </c>
      <c r="I7" s="400">
        <v>1046</v>
      </c>
      <c r="J7" s="401">
        <v>652</v>
      </c>
    </row>
    <row r="8" spans="1:10">
      <c r="B8" s="3239"/>
      <c r="C8" s="395" t="s">
        <v>1794</v>
      </c>
      <c r="D8" s="396">
        <v>279</v>
      </c>
      <c r="E8" s="397">
        <v>351</v>
      </c>
      <c r="F8" s="398">
        <v>-72</v>
      </c>
      <c r="G8" s="399">
        <v>2448</v>
      </c>
      <c r="H8" s="399">
        <v>1510</v>
      </c>
      <c r="I8" s="400">
        <v>938</v>
      </c>
      <c r="J8" s="401">
        <v>866</v>
      </c>
    </row>
    <row r="9" spans="1:10">
      <c r="B9" s="3239"/>
      <c r="C9" s="395" t="s">
        <v>1673</v>
      </c>
      <c r="D9" s="396">
        <v>61</v>
      </c>
      <c r="E9" s="397">
        <v>225</v>
      </c>
      <c r="F9" s="398">
        <v>-164</v>
      </c>
      <c r="G9" s="399">
        <v>1314</v>
      </c>
      <c r="H9" s="399">
        <v>1326</v>
      </c>
      <c r="I9" s="400">
        <v>-12</v>
      </c>
      <c r="J9" s="401">
        <v>-176</v>
      </c>
    </row>
    <row r="10" spans="1:10">
      <c r="B10" s="3239"/>
      <c r="C10" s="395" t="s">
        <v>1795</v>
      </c>
      <c r="D10" s="402">
        <v>49</v>
      </c>
      <c r="E10" s="397">
        <v>145</v>
      </c>
      <c r="F10" s="398">
        <v>-96</v>
      </c>
      <c r="G10" s="399">
        <v>1227</v>
      </c>
      <c r="H10" s="399">
        <v>2091</v>
      </c>
      <c r="I10" s="400">
        <v>-864</v>
      </c>
      <c r="J10" s="401">
        <v>-960</v>
      </c>
    </row>
    <row r="11" spans="1:10">
      <c r="B11" s="3239"/>
      <c r="C11" s="311" t="s">
        <v>1672</v>
      </c>
      <c r="D11" s="403">
        <v>442</v>
      </c>
      <c r="E11" s="397">
        <v>708</v>
      </c>
      <c r="F11" s="398">
        <v>-266</v>
      </c>
      <c r="G11" s="399">
        <v>3169</v>
      </c>
      <c r="H11" s="399">
        <v>2778</v>
      </c>
      <c r="I11" s="400">
        <v>391</v>
      </c>
      <c r="J11" s="401">
        <v>125</v>
      </c>
    </row>
    <row r="12" spans="1:10">
      <c r="B12" s="3239"/>
      <c r="C12" s="395" t="s">
        <v>1682</v>
      </c>
      <c r="D12" s="403">
        <v>304</v>
      </c>
      <c r="E12" s="397">
        <v>442</v>
      </c>
      <c r="F12" s="398">
        <v>-138</v>
      </c>
      <c r="G12" s="399">
        <v>2614</v>
      </c>
      <c r="H12" s="399">
        <v>2987</v>
      </c>
      <c r="I12" s="400">
        <v>-373</v>
      </c>
      <c r="J12" s="401">
        <v>-511</v>
      </c>
    </row>
    <row r="13" spans="1:10">
      <c r="B13" s="3239"/>
      <c r="C13" s="395" t="s">
        <v>1675</v>
      </c>
      <c r="D13" s="403">
        <v>192</v>
      </c>
      <c r="E13" s="397">
        <v>506</v>
      </c>
      <c r="F13" s="398">
        <v>-314</v>
      </c>
      <c r="G13" s="399">
        <v>1682</v>
      </c>
      <c r="H13" s="399">
        <v>1869</v>
      </c>
      <c r="I13" s="400">
        <v>-187</v>
      </c>
      <c r="J13" s="401">
        <v>-501</v>
      </c>
    </row>
    <row r="14" spans="1:10">
      <c r="B14" s="3239"/>
      <c r="C14" s="395" t="s">
        <v>1674</v>
      </c>
      <c r="D14" s="403">
        <v>413</v>
      </c>
      <c r="E14" s="397">
        <v>524</v>
      </c>
      <c r="F14" s="398">
        <v>-111</v>
      </c>
      <c r="G14" s="399">
        <v>2563</v>
      </c>
      <c r="H14" s="399">
        <v>2888</v>
      </c>
      <c r="I14" s="400">
        <v>-325</v>
      </c>
      <c r="J14" s="401">
        <v>-436</v>
      </c>
    </row>
    <row r="15" spans="1:10">
      <c r="B15" s="3239"/>
      <c r="C15" s="395" t="s">
        <v>1676</v>
      </c>
      <c r="D15" s="403">
        <v>290</v>
      </c>
      <c r="E15" s="397">
        <v>348</v>
      </c>
      <c r="F15" s="398">
        <v>-58</v>
      </c>
      <c r="G15" s="399">
        <v>2049</v>
      </c>
      <c r="H15" s="399">
        <v>1761</v>
      </c>
      <c r="I15" s="400">
        <v>288</v>
      </c>
      <c r="J15" s="401">
        <v>230</v>
      </c>
    </row>
    <row r="16" spans="1:10">
      <c r="B16" s="3226"/>
      <c r="C16" s="404" t="s">
        <v>1796</v>
      </c>
      <c r="D16" s="405">
        <v>233</v>
      </c>
      <c r="E16" s="406">
        <v>564</v>
      </c>
      <c r="F16" s="407">
        <v>-331</v>
      </c>
      <c r="G16" s="408">
        <v>4027</v>
      </c>
      <c r="H16" s="408">
        <v>3878</v>
      </c>
      <c r="I16" s="409">
        <v>149</v>
      </c>
      <c r="J16" s="410">
        <v>-182</v>
      </c>
    </row>
    <row r="17" spans="2:10">
      <c r="B17" s="3238" t="s">
        <v>1797</v>
      </c>
      <c r="C17" s="390" t="s">
        <v>668</v>
      </c>
      <c r="D17" s="391">
        <v>2648</v>
      </c>
      <c r="E17" s="392">
        <v>4485</v>
      </c>
      <c r="F17" s="393">
        <v>-1837</v>
      </c>
      <c r="G17" s="392">
        <v>21622</v>
      </c>
      <c r="H17" s="392">
        <v>22296</v>
      </c>
      <c r="I17" s="393">
        <v>-674</v>
      </c>
      <c r="J17" s="394">
        <v>-2511</v>
      </c>
    </row>
    <row r="18" spans="2:10">
      <c r="B18" s="3239"/>
      <c r="C18" s="395" t="s">
        <v>1793</v>
      </c>
      <c r="D18" s="396">
        <v>393</v>
      </c>
      <c r="E18" s="397">
        <v>829</v>
      </c>
      <c r="F18" s="398">
        <v>-436</v>
      </c>
      <c r="G18" s="397">
        <v>3168</v>
      </c>
      <c r="H18" s="397">
        <v>3316</v>
      </c>
      <c r="I18" s="398">
        <v>-148</v>
      </c>
      <c r="J18" s="411">
        <v>-584</v>
      </c>
    </row>
    <row r="19" spans="2:10">
      <c r="B19" s="3239"/>
      <c r="C19" s="395" t="s">
        <v>1794</v>
      </c>
      <c r="D19" s="396">
        <v>259</v>
      </c>
      <c r="E19" s="397">
        <v>337</v>
      </c>
      <c r="F19" s="398">
        <v>-78</v>
      </c>
      <c r="G19" s="397">
        <v>1949</v>
      </c>
      <c r="H19" s="397">
        <v>1632</v>
      </c>
      <c r="I19" s="398">
        <v>317</v>
      </c>
      <c r="J19" s="411">
        <v>239</v>
      </c>
    </row>
    <row r="20" spans="2:10">
      <c r="B20" s="3239"/>
      <c r="C20" s="395" t="s">
        <v>1673</v>
      </c>
      <c r="D20" s="396">
        <v>86</v>
      </c>
      <c r="E20" s="397">
        <v>210</v>
      </c>
      <c r="F20" s="398">
        <v>-124</v>
      </c>
      <c r="G20" s="397">
        <v>1043</v>
      </c>
      <c r="H20" s="397">
        <v>1018</v>
      </c>
      <c r="I20" s="398">
        <v>25</v>
      </c>
      <c r="J20" s="411">
        <v>-99</v>
      </c>
    </row>
    <row r="21" spans="2:10">
      <c r="B21" s="3239"/>
      <c r="C21" s="395" t="s">
        <v>1795</v>
      </c>
      <c r="D21" s="402">
        <v>49</v>
      </c>
      <c r="E21" s="397">
        <v>148</v>
      </c>
      <c r="F21" s="398">
        <v>-99</v>
      </c>
      <c r="G21" s="397">
        <v>1050</v>
      </c>
      <c r="H21" s="397">
        <v>1076</v>
      </c>
      <c r="I21" s="398">
        <v>-26</v>
      </c>
      <c r="J21" s="411">
        <v>-125</v>
      </c>
    </row>
    <row r="22" spans="2:10">
      <c r="B22" s="3239"/>
      <c r="C22" s="311" t="s">
        <v>1672</v>
      </c>
      <c r="D22" s="403">
        <v>437</v>
      </c>
      <c r="E22" s="397">
        <v>717</v>
      </c>
      <c r="F22" s="398">
        <v>-280</v>
      </c>
      <c r="G22" s="397">
        <v>2653</v>
      </c>
      <c r="H22" s="397">
        <v>2579</v>
      </c>
      <c r="I22" s="398">
        <v>74</v>
      </c>
      <c r="J22" s="411">
        <v>-206</v>
      </c>
    </row>
    <row r="23" spans="2:10">
      <c r="B23" s="3239"/>
      <c r="C23" s="395" t="s">
        <v>1682</v>
      </c>
      <c r="D23" s="403">
        <v>276</v>
      </c>
      <c r="E23" s="397">
        <v>392</v>
      </c>
      <c r="F23" s="398">
        <v>-116</v>
      </c>
      <c r="G23" s="397">
        <v>2456</v>
      </c>
      <c r="H23" s="397">
        <v>2688</v>
      </c>
      <c r="I23" s="398">
        <v>-232</v>
      </c>
      <c r="J23" s="411">
        <v>-348</v>
      </c>
    </row>
    <row r="24" spans="2:10">
      <c r="B24" s="3239"/>
      <c r="C24" s="395" t="s">
        <v>1675</v>
      </c>
      <c r="D24" s="403">
        <v>215</v>
      </c>
      <c r="E24" s="397">
        <v>506</v>
      </c>
      <c r="F24" s="398">
        <v>-291</v>
      </c>
      <c r="G24" s="397">
        <v>1326</v>
      </c>
      <c r="H24" s="397">
        <v>1790</v>
      </c>
      <c r="I24" s="398">
        <v>-464</v>
      </c>
      <c r="J24" s="411">
        <v>-755</v>
      </c>
    </row>
    <row r="25" spans="2:10">
      <c r="B25" s="3239"/>
      <c r="C25" s="395" t="s">
        <v>1674</v>
      </c>
      <c r="D25" s="403">
        <v>378</v>
      </c>
      <c r="E25" s="397">
        <v>486</v>
      </c>
      <c r="F25" s="398">
        <v>-108</v>
      </c>
      <c r="G25" s="397">
        <v>2603</v>
      </c>
      <c r="H25" s="397">
        <v>2766</v>
      </c>
      <c r="I25" s="398">
        <v>-163</v>
      </c>
      <c r="J25" s="411">
        <v>-271</v>
      </c>
    </row>
    <row r="26" spans="2:10">
      <c r="B26" s="3239"/>
      <c r="C26" s="395" t="s">
        <v>1676</v>
      </c>
      <c r="D26" s="403">
        <v>284</v>
      </c>
      <c r="E26" s="397">
        <v>313</v>
      </c>
      <c r="F26" s="398">
        <v>-29</v>
      </c>
      <c r="G26" s="397">
        <v>1614</v>
      </c>
      <c r="H26" s="397">
        <v>1641</v>
      </c>
      <c r="I26" s="398">
        <v>-27</v>
      </c>
      <c r="J26" s="411">
        <v>-56</v>
      </c>
    </row>
    <row r="27" spans="2:10">
      <c r="B27" s="3226"/>
      <c r="C27" s="404" t="s">
        <v>1796</v>
      </c>
      <c r="D27" s="405">
        <v>271</v>
      </c>
      <c r="E27" s="406">
        <v>547</v>
      </c>
      <c r="F27" s="407">
        <v>-276</v>
      </c>
      <c r="G27" s="406">
        <v>3760</v>
      </c>
      <c r="H27" s="406">
        <v>3790</v>
      </c>
      <c r="I27" s="407">
        <v>-30</v>
      </c>
      <c r="J27" s="412">
        <v>-306</v>
      </c>
    </row>
    <row r="28" spans="2:10" ht="13.5" customHeight="1">
      <c r="B28" s="413"/>
      <c r="C28" s="414"/>
      <c r="D28" s="397"/>
      <c r="E28" s="397"/>
      <c r="F28" s="398"/>
      <c r="G28" s="397"/>
      <c r="H28" s="397"/>
      <c r="I28" s="398"/>
      <c r="J28" s="398"/>
    </row>
    <row r="29" spans="2:10" ht="13.5" customHeight="1">
      <c r="B29" s="415" t="s">
        <v>1637</v>
      </c>
      <c r="C29" s="416"/>
      <c r="D29" s="417"/>
      <c r="E29" s="417"/>
      <c r="F29" s="417"/>
      <c r="G29" s="417"/>
      <c r="H29" s="417"/>
      <c r="I29" s="417"/>
      <c r="J29" s="417"/>
    </row>
    <row r="30" spans="2:10" s="420" customFormat="1" ht="13.5" customHeight="1">
      <c r="B30" s="418" t="s">
        <v>1798</v>
      </c>
      <c r="C30" s="419"/>
      <c r="F30" s="419"/>
      <c r="G30" s="419"/>
      <c r="I30" s="419"/>
    </row>
    <row r="31" spans="2:10" s="420" customFormat="1" ht="13.5" customHeight="1">
      <c r="B31" s="421" t="s">
        <v>1799</v>
      </c>
      <c r="D31" s="422"/>
      <c r="E31" s="423"/>
      <c r="F31" s="424"/>
      <c r="G31" s="422"/>
      <c r="H31" s="422"/>
      <c r="I31" s="423"/>
      <c r="J31" s="422"/>
    </row>
    <row r="32" spans="2:10">
      <c r="B32" s="418" t="s">
        <v>1800</v>
      </c>
    </row>
  </sheetData>
  <mergeCells count="6">
    <mergeCell ref="B17:B27"/>
    <mergeCell ref="B4:B5"/>
    <mergeCell ref="C4:C5"/>
    <mergeCell ref="D4:F4"/>
    <mergeCell ref="G4:I4"/>
    <mergeCell ref="B6:B16"/>
  </mergeCells>
  <phoneticPr fontId="4"/>
  <pageMargins left="0.6692913385826772" right="0.19685039370078741" top="0.98425196850393704" bottom="0.98425196850393704" header="0.51181102362204722" footer="0.51181102362204722"/>
  <pageSetup paperSize="9" orientation="portrait" r:id="rId1"/>
  <headerFooter alignWithMargins="0"/>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
  <sheetViews>
    <sheetView workbookViewId="0"/>
  </sheetViews>
  <sheetFormatPr defaultRowHeight="13.5"/>
  <cols>
    <col min="1" max="1" width="2.125" customWidth="1"/>
    <col min="2" max="7" width="12.625" customWidth="1"/>
  </cols>
  <sheetData>
    <row r="1" spans="2:7" s="104" customFormat="1" ht="17.25">
      <c r="B1" s="208" t="s">
        <v>5003</v>
      </c>
    </row>
    <row r="3" spans="2:7">
      <c r="E3" s="3811" t="s">
        <v>5004</v>
      </c>
      <c r="F3" s="3811"/>
      <c r="G3" s="3811"/>
    </row>
    <row r="4" spans="2:7" ht="19.5" customHeight="1">
      <c r="B4" s="3294" t="s">
        <v>1277</v>
      </c>
      <c r="C4" s="3512"/>
      <c r="D4" s="1015" t="s">
        <v>2130</v>
      </c>
      <c r="E4" s="1015" t="s">
        <v>5005</v>
      </c>
      <c r="F4" s="1014" t="s">
        <v>5006</v>
      </c>
      <c r="G4" s="2372" t="s">
        <v>5007</v>
      </c>
    </row>
    <row r="5" spans="2:7" s="242" customFormat="1">
      <c r="B5" s="2373" t="s">
        <v>5008</v>
      </c>
      <c r="C5" s="2374" t="s">
        <v>5009</v>
      </c>
      <c r="D5" s="2375">
        <v>153490</v>
      </c>
      <c r="E5" s="2376">
        <v>93610</v>
      </c>
      <c r="F5" s="2376">
        <v>3080</v>
      </c>
      <c r="G5" s="2377">
        <v>56810</v>
      </c>
    </row>
    <row r="6" spans="2:7">
      <c r="B6" s="2378" t="s">
        <v>5010</v>
      </c>
      <c r="C6" s="2379" t="s">
        <v>5011</v>
      </c>
      <c r="D6" s="2380">
        <v>157430</v>
      </c>
      <c r="E6" s="2381">
        <v>93210</v>
      </c>
      <c r="F6" s="2381">
        <v>2400</v>
      </c>
      <c r="G6" s="2382">
        <v>61810</v>
      </c>
    </row>
    <row r="7" spans="2:7">
      <c r="B7" s="2383" t="s">
        <v>676</v>
      </c>
      <c r="C7" s="2384" t="s">
        <v>3544</v>
      </c>
      <c r="D7" s="2385">
        <v>166840</v>
      </c>
      <c r="E7" s="2386">
        <v>97220</v>
      </c>
      <c r="F7" s="2386">
        <v>3340</v>
      </c>
      <c r="G7" s="2387">
        <v>66290</v>
      </c>
    </row>
    <row r="9" spans="2:7">
      <c r="B9" s="110" t="s">
        <v>4963</v>
      </c>
    </row>
  </sheetData>
  <mergeCells count="2">
    <mergeCell ref="E3:G3"/>
    <mergeCell ref="B4:C4"/>
  </mergeCells>
  <phoneticPr fontId="4"/>
  <pageMargins left="0.27559055118110237" right="0.39370078740157483" top="0.98425196850393704" bottom="0.98425196850393704" header="0.51181102362204722" footer="0.51181102362204722"/>
  <pageSetup paperSize="9" orientation="portrait" r:id="rId1"/>
  <headerFooter alignWithMargins="0"/>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workbookViewId="0"/>
  </sheetViews>
  <sheetFormatPr defaultRowHeight="13.5"/>
  <cols>
    <col min="1" max="1" width="2.125" style="104" customWidth="1"/>
    <col min="2" max="3" width="9" style="104"/>
    <col min="4" max="4" width="5.5" style="104" customWidth="1"/>
    <col min="5" max="19" width="9" style="104"/>
    <col min="20" max="20" width="10.625" style="104" customWidth="1"/>
    <col min="21" max="16384" width="9" style="104"/>
  </cols>
  <sheetData>
    <row r="1" spans="1:20" ht="17.25">
      <c r="B1" s="208" t="s">
        <v>5012</v>
      </c>
      <c r="C1" s="208"/>
    </row>
    <row r="3" spans="1:20">
      <c r="E3" s="894"/>
      <c r="F3" s="586"/>
      <c r="G3" s="586"/>
      <c r="H3" s="586"/>
      <c r="I3" s="586"/>
      <c r="J3" s="586"/>
      <c r="K3" s="1362"/>
      <c r="L3" s="1362"/>
      <c r="M3" s="1362"/>
      <c r="N3" s="1362"/>
      <c r="O3" s="1210"/>
      <c r="P3" s="1210"/>
      <c r="Q3" s="1210"/>
      <c r="R3" s="1210"/>
      <c r="S3" s="1210"/>
      <c r="T3" s="694" t="s">
        <v>5013</v>
      </c>
    </row>
    <row r="4" spans="1:20">
      <c r="B4" s="3434" t="s">
        <v>5014</v>
      </c>
      <c r="C4" s="3435"/>
      <c r="D4" s="3436"/>
      <c r="E4" s="3814" t="s">
        <v>5015</v>
      </c>
      <c r="F4" s="3638" t="s">
        <v>5016</v>
      </c>
      <c r="G4" s="3817"/>
      <c r="H4" s="3817"/>
      <c r="I4" s="3817"/>
      <c r="J4" s="3817"/>
      <c r="K4" s="3817"/>
      <c r="L4" s="3817"/>
      <c r="M4" s="3817"/>
      <c r="N4" s="3817"/>
      <c r="O4" s="3817"/>
      <c r="P4" s="3817"/>
      <c r="Q4" s="3817"/>
      <c r="R4" s="3817"/>
      <c r="S4" s="3681"/>
      <c r="T4" s="3818" t="s">
        <v>5017</v>
      </c>
    </row>
    <row r="5" spans="1:20" ht="13.5" customHeight="1">
      <c r="A5" s="586"/>
      <c r="B5" s="3751"/>
      <c r="C5" s="3812"/>
      <c r="D5" s="3813"/>
      <c r="E5" s="3815"/>
      <c r="F5" s="3815" t="s">
        <v>2130</v>
      </c>
      <c r="G5" s="3820" t="s">
        <v>5018</v>
      </c>
      <c r="H5" s="3820"/>
      <c r="I5" s="3820"/>
      <c r="J5" s="3820"/>
      <c r="K5" s="3820"/>
      <c r="L5" s="3820"/>
      <c r="M5" s="3820"/>
      <c r="N5" s="3820"/>
      <c r="O5" s="3820"/>
      <c r="P5" s="3821" t="s">
        <v>5019</v>
      </c>
      <c r="Q5" s="3821" t="s">
        <v>5020</v>
      </c>
      <c r="R5" s="3821" t="s">
        <v>5021</v>
      </c>
      <c r="S5" s="3823" t="s">
        <v>5022</v>
      </c>
      <c r="T5" s="3819"/>
    </row>
    <row r="6" spans="1:20" ht="24.75" customHeight="1">
      <c r="B6" s="3437"/>
      <c r="C6" s="3438"/>
      <c r="D6" s="3439"/>
      <c r="E6" s="3816"/>
      <c r="F6" s="3816"/>
      <c r="G6" s="2388" t="s">
        <v>5023</v>
      </c>
      <c r="H6" s="2389" t="s">
        <v>5024</v>
      </c>
      <c r="I6" s="2390" t="s">
        <v>5025</v>
      </c>
      <c r="J6" s="2390" t="s">
        <v>5026</v>
      </c>
      <c r="K6" s="2391" t="s">
        <v>5027</v>
      </c>
      <c r="L6" s="2390" t="s">
        <v>5028</v>
      </c>
      <c r="M6" s="2388" t="s">
        <v>5029</v>
      </c>
      <c r="N6" s="2388" t="s">
        <v>5030</v>
      </c>
      <c r="O6" s="2388" t="s">
        <v>5031</v>
      </c>
      <c r="P6" s="3822"/>
      <c r="Q6" s="3822"/>
      <c r="R6" s="3822"/>
      <c r="S6" s="3824"/>
      <c r="T6" s="3819"/>
    </row>
    <row r="7" spans="1:20">
      <c r="B7" s="2392" t="s">
        <v>4974</v>
      </c>
      <c r="C7" s="2393"/>
      <c r="D7" s="2394"/>
      <c r="E7" s="2395">
        <v>166840</v>
      </c>
      <c r="F7" s="2396">
        <v>87180</v>
      </c>
      <c r="G7" s="2396">
        <v>69740</v>
      </c>
      <c r="H7" s="2396">
        <v>18640</v>
      </c>
      <c r="I7" s="2396">
        <v>32300</v>
      </c>
      <c r="J7" s="2396">
        <v>39280</v>
      </c>
      <c r="K7" s="2396">
        <v>5170</v>
      </c>
      <c r="L7" s="2396">
        <v>8010</v>
      </c>
      <c r="M7" s="2396">
        <v>49370</v>
      </c>
      <c r="N7" s="2396">
        <v>2220</v>
      </c>
      <c r="O7" s="2396">
        <v>1720</v>
      </c>
      <c r="P7" s="2396">
        <v>37360</v>
      </c>
      <c r="Q7" s="2396">
        <v>25870</v>
      </c>
      <c r="R7" s="2396">
        <v>36770</v>
      </c>
      <c r="S7" s="2396">
        <v>20520</v>
      </c>
      <c r="T7" s="2397">
        <v>74950</v>
      </c>
    </row>
    <row r="8" spans="1:20">
      <c r="B8" s="2398" t="s">
        <v>5032</v>
      </c>
      <c r="C8" s="134"/>
      <c r="D8" s="984"/>
      <c r="E8" s="1318">
        <v>163410</v>
      </c>
      <c r="F8" s="1146">
        <v>85140</v>
      </c>
      <c r="G8" s="1146">
        <v>68070</v>
      </c>
      <c r="H8" s="1146">
        <v>18330</v>
      </c>
      <c r="I8" s="1146">
        <v>31750</v>
      </c>
      <c r="J8" s="1146">
        <v>38680</v>
      </c>
      <c r="K8" s="1146">
        <v>5040</v>
      </c>
      <c r="L8" s="1146">
        <v>7900</v>
      </c>
      <c r="M8" s="1146">
        <v>47800</v>
      </c>
      <c r="N8" s="1146">
        <v>2200</v>
      </c>
      <c r="O8" s="1146">
        <v>1680</v>
      </c>
      <c r="P8" s="1146">
        <v>36610</v>
      </c>
      <c r="Q8" s="1146">
        <v>25560</v>
      </c>
      <c r="R8" s="1146">
        <v>36330</v>
      </c>
      <c r="S8" s="1146">
        <v>20280</v>
      </c>
      <c r="T8" s="1181">
        <v>73630</v>
      </c>
    </row>
    <row r="9" spans="1:20">
      <c r="B9" s="2399" t="s">
        <v>5033</v>
      </c>
      <c r="C9" s="2400"/>
      <c r="D9" s="604"/>
      <c r="E9" s="1318">
        <v>115750</v>
      </c>
      <c r="F9" s="1146">
        <v>74390</v>
      </c>
      <c r="G9" s="1146">
        <v>60380</v>
      </c>
      <c r="H9" s="1146">
        <v>16010</v>
      </c>
      <c r="I9" s="1146">
        <v>26250</v>
      </c>
      <c r="J9" s="1146">
        <v>34060</v>
      </c>
      <c r="K9" s="1146">
        <v>4290</v>
      </c>
      <c r="L9" s="1146">
        <v>7100</v>
      </c>
      <c r="M9" s="1146">
        <v>45280</v>
      </c>
      <c r="N9" s="1146">
        <v>1940</v>
      </c>
      <c r="O9" s="1146">
        <v>1350</v>
      </c>
      <c r="P9" s="1146">
        <v>33630</v>
      </c>
      <c r="Q9" s="1146">
        <v>22390</v>
      </c>
      <c r="R9" s="1146">
        <v>31690</v>
      </c>
      <c r="S9" s="1146">
        <v>17750</v>
      </c>
      <c r="T9" s="1181">
        <v>41360</v>
      </c>
    </row>
    <row r="10" spans="1:20">
      <c r="B10" s="2399" t="s">
        <v>5034</v>
      </c>
      <c r="C10" s="2400"/>
      <c r="D10" s="604"/>
      <c r="E10" s="1318">
        <v>43020</v>
      </c>
      <c r="F10" s="1146">
        <v>10750</v>
      </c>
      <c r="G10" s="1146">
        <v>7690</v>
      </c>
      <c r="H10" s="1146">
        <v>2320</v>
      </c>
      <c r="I10" s="1146">
        <v>5500</v>
      </c>
      <c r="J10" s="1146">
        <v>4610</v>
      </c>
      <c r="K10" s="1146">
        <v>740</v>
      </c>
      <c r="L10" s="1146">
        <v>800</v>
      </c>
      <c r="M10" s="1146">
        <v>2520</v>
      </c>
      <c r="N10" s="1146">
        <v>260</v>
      </c>
      <c r="O10" s="1146">
        <v>330</v>
      </c>
      <c r="P10" s="1146">
        <v>2970</v>
      </c>
      <c r="Q10" s="1146">
        <v>3170</v>
      </c>
      <c r="R10" s="1146">
        <v>4640</v>
      </c>
      <c r="S10" s="1146">
        <v>2530</v>
      </c>
      <c r="T10" s="1181">
        <v>32270</v>
      </c>
    </row>
    <row r="11" spans="1:20">
      <c r="B11" s="2401" t="s">
        <v>5035</v>
      </c>
      <c r="C11" s="2402"/>
      <c r="D11" s="746"/>
      <c r="E11" s="2403">
        <v>3440</v>
      </c>
      <c r="F11" s="1184">
        <v>2030</v>
      </c>
      <c r="G11" s="1184">
        <v>1670</v>
      </c>
      <c r="H11" s="1184">
        <v>310</v>
      </c>
      <c r="I11" s="1184">
        <v>560</v>
      </c>
      <c r="J11" s="1184">
        <v>600</v>
      </c>
      <c r="K11" s="1184">
        <v>140</v>
      </c>
      <c r="L11" s="1184">
        <v>110</v>
      </c>
      <c r="M11" s="1184">
        <v>1580</v>
      </c>
      <c r="N11" s="1184">
        <v>20</v>
      </c>
      <c r="O11" s="1184">
        <v>40</v>
      </c>
      <c r="P11" s="1184">
        <v>750</v>
      </c>
      <c r="Q11" s="1184">
        <v>310</v>
      </c>
      <c r="R11" s="1184">
        <v>440</v>
      </c>
      <c r="S11" s="1184">
        <v>230</v>
      </c>
      <c r="T11" s="1386">
        <v>1320</v>
      </c>
    </row>
    <row r="13" spans="1:20" s="588" customFormat="1">
      <c r="B13" s="202" t="s">
        <v>4963</v>
      </c>
      <c r="C13" s="202"/>
    </row>
    <row r="14" spans="1:20" s="588" customFormat="1">
      <c r="B14" s="784" t="s">
        <v>5036</v>
      </c>
      <c r="C14" s="784"/>
      <c r="D14" s="784"/>
      <c r="E14" s="784"/>
      <c r="F14" s="784"/>
      <c r="G14" s="784"/>
      <c r="H14" s="784"/>
    </row>
    <row r="15" spans="1:20">
      <c r="B15" s="144" t="s">
        <v>5037</v>
      </c>
    </row>
    <row r="16" spans="1:20">
      <c r="B16" s="144" t="s">
        <v>5038</v>
      </c>
      <c r="C16" s="110"/>
    </row>
    <row r="17" spans="2:13">
      <c r="B17" s="144" t="s">
        <v>5039</v>
      </c>
    </row>
    <row r="22" spans="2:13">
      <c r="F22" s="586"/>
    </row>
    <row r="32" spans="2:13">
      <c r="M32" s="135"/>
    </row>
  </sheetData>
  <mergeCells count="10">
    <mergeCell ref="B4:D6"/>
    <mergeCell ref="E4:E6"/>
    <mergeCell ref="F4:S4"/>
    <mergeCell ref="T4:T6"/>
    <mergeCell ref="F5:F6"/>
    <mergeCell ref="G5:O5"/>
    <mergeCell ref="P5:P6"/>
    <mergeCell ref="Q5:Q6"/>
    <mergeCell ref="R5:R6"/>
    <mergeCell ref="S5:S6"/>
  </mergeCells>
  <phoneticPr fontId="4"/>
  <pageMargins left="0.27559055118110237" right="0.78740157480314965" top="0.98425196850393704" bottom="0.98425196850393704" header="0.51181102362204722" footer="0.51181102362204722"/>
  <pageSetup paperSize="9" scale="81" orientation="landscape" r:id="rId1"/>
  <headerFooter alignWithMargins="0"/>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workbookViewId="0"/>
  </sheetViews>
  <sheetFormatPr defaultRowHeight="13.5"/>
  <cols>
    <col min="1" max="1" width="2.125" style="104" customWidth="1"/>
    <col min="2" max="3" width="9" style="104"/>
    <col min="4" max="9" width="10.625" style="104" customWidth="1"/>
    <col min="10" max="16384" width="9" style="104"/>
  </cols>
  <sheetData>
    <row r="1" spans="2:11" ht="17.25">
      <c r="B1" s="208" t="s">
        <v>5040</v>
      </c>
      <c r="F1" s="2404"/>
    </row>
    <row r="2" spans="2:11">
      <c r="F2" s="2404"/>
    </row>
    <row r="3" spans="2:11">
      <c r="G3" s="3292" t="s">
        <v>5041</v>
      </c>
      <c r="H3" s="3292"/>
      <c r="I3" s="3292"/>
    </row>
    <row r="4" spans="2:11">
      <c r="B4" s="3360" t="s">
        <v>5042</v>
      </c>
      <c r="C4" s="3351"/>
      <c r="D4" s="3174"/>
      <c r="E4" s="3300" t="s">
        <v>2130</v>
      </c>
      <c r="F4" s="3434" t="s">
        <v>5043</v>
      </c>
      <c r="G4" s="3300" t="s">
        <v>5044</v>
      </c>
      <c r="H4" s="3180" t="s">
        <v>5045</v>
      </c>
      <c r="I4" s="3180" t="s">
        <v>5046</v>
      </c>
    </row>
    <row r="5" spans="2:11">
      <c r="B5" s="3177"/>
      <c r="C5" s="3352"/>
      <c r="D5" s="3178"/>
      <c r="E5" s="3293"/>
      <c r="F5" s="3177"/>
      <c r="G5" s="3440"/>
      <c r="H5" s="3293"/>
      <c r="I5" s="3293"/>
    </row>
    <row r="6" spans="2:11">
      <c r="B6" s="899" t="s">
        <v>5047</v>
      </c>
      <c r="C6" s="586"/>
      <c r="D6" s="586"/>
      <c r="E6" s="2405">
        <v>77030</v>
      </c>
      <c r="F6" s="601">
        <v>1130</v>
      </c>
      <c r="G6" s="601">
        <v>8660</v>
      </c>
      <c r="H6" s="601">
        <v>16720</v>
      </c>
      <c r="I6" s="2406">
        <v>23450</v>
      </c>
    </row>
    <row r="7" spans="2:11">
      <c r="B7" s="899" t="s">
        <v>5048</v>
      </c>
      <c r="C7" s="586"/>
      <c r="D7" s="586"/>
      <c r="E7" s="2405">
        <v>54260</v>
      </c>
      <c r="F7" s="601">
        <v>1050</v>
      </c>
      <c r="G7" s="601">
        <v>4300</v>
      </c>
      <c r="H7" s="601">
        <v>11180</v>
      </c>
      <c r="I7" s="601">
        <v>16960</v>
      </c>
    </row>
    <row r="8" spans="2:11">
      <c r="B8" s="885" t="s">
        <v>5049</v>
      </c>
      <c r="C8" s="894"/>
      <c r="D8" s="894"/>
      <c r="E8" s="2407">
        <v>22770</v>
      </c>
      <c r="F8" s="607">
        <v>80</v>
      </c>
      <c r="G8" s="607">
        <v>4360</v>
      </c>
      <c r="H8" s="607">
        <v>5540</v>
      </c>
      <c r="I8" s="607">
        <v>6490</v>
      </c>
    </row>
    <row r="9" spans="2:11">
      <c r="B9" s="899" t="s">
        <v>5050</v>
      </c>
      <c r="C9" s="586"/>
      <c r="D9" s="586"/>
      <c r="E9" s="2405">
        <v>11180</v>
      </c>
      <c r="F9" s="601">
        <v>5180</v>
      </c>
      <c r="G9" s="601">
        <v>1460</v>
      </c>
      <c r="H9" s="601">
        <v>1410</v>
      </c>
      <c r="I9" s="601">
        <v>1510</v>
      </c>
    </row>
    <row r="10" spans="2:11">
      <c r="B10" s="899" t="s">
        <v>5048</v>
      </c>
      <c r="C10" s="586"/>
      <c r="D10" s="586"/>
      <c r="E10" s="2405">
        <v>9030</v>
      </c>
      <c r="F10" s="601">
        <v>4530</v>
      </c>
      <c r="G10" s="601">
        <v>1060</v>
      </c>
      <c r="H10" s="601">
        <v>1120</v>
      </c>
      <c r="I10" s="601">
        <v>1260</v>
      </c>
    </row>
    <row r="11" spans="2:11">
      <c r="B11" s="885" t="s">
        <v>5049</v>
      </c>
      <c r="C11" s="894"/>
      <c r="D11" s="894"/>
      <c r="E11" s="2407">
        <v>2150</v>
      </c>
      <c r="F11" s="607">
        <v>650</v>
      </c>
      <c r="G11" s="607">
        <v>400</v>
      </c>
      <c r="H11" s="607">
        <v>290</v>
      </c>
      <c r="I11" s="607">
        <v>240</v>
      </c>
    </row>
    <row r="12" spans="2:11">
      <c r="E12" s="616"/>
      <c r="F12" s="616"/>
      <c r="G12" s="2406"/>
      <c r="H12" s="616"/>
      <c r="I12" s="616"/>
    </row>
    <row r="13" spans="2:11">
      <c r="E13" s="616"/>
      <c r="F13" s="616"/>
      <c r="G13" s="601"/>
      <c r="H13" s="616"/>
      <c r="I13" s="616"/>
    </row>
    <row r="14" spans="2:11">
      <c r="E14" s="616"/>
      <c r="F14" s="616"/>
      <c r="G14" s="616"/>
      <c r="H14" s="616"/>
      <c r="I14" s="616"/>
      <c r="K14" s="2408"/>
    </row>
    <row r="15" spans="2:11">
      <c r="B15" s="3360" t="s">
        <v>5042</v>
      </c>
      <c r="C15" s="3441"/>
      <c r="D15" s="3361"/>
      <c r="E15" s="3826" t="s">
        <v>5051</v>
      </c>
      <c r="F15" s="3826" t="s">
        <v>5052</v>
      </c>
      <c r="G15" s="3826" t="s">
        <v>5053</v>
      </c>
      <c r="H15" s="3827" t="s">
        <v>5054</v>
      </c>
      <c r="I15" s="2409" t="s">
        <v>5055</v>
      </c>
    </row>
    <row r="16" spans="2:11">
      <c r="B16" s="3355"/>
      <c r="C16" s="3442"/>
      <c r="D16" s="3825"/>
      <c r="E16" s="3826"/>
      <c r="F16" s="3826"/>
      <c r="G16" s="3826"/>
      <c r="H16" s="3827"/>
      <c r="I16" s="2410" t="s">
        <v>5056</v>
      </c>
    </row>
    <row r="17" spans="2:9">
      <c r="B17" s="899" t="s">
        <v>5047</v>
      </c>
      <c r="C17" s="586"/>
      <c r="D17" s="621"/>
      <c r="E17" s="601">
        <v>15460</v>
      </c>
      <c r="F17" s="601">
        <v>7370</v>
      </c>
      <c r="G17" s="601">
        <v>2640</v>
      </c>
      <c r="H17" s="601">
        <v>1610</v>
      </c>
      <c r="I17" s="2411">
        <v>44</v>
      </c>
    </row>
    <row r="18" spans="2:9">
      <c r="B18" s="899" t="s">
        <v>5048</v>
      </c>
      <c r="C18" s="586"/>
      <c r="D18" s="621"/>
      <c r="E18" s="616">
        <v>11990</v>
      </c>
      <c r="F18" s="616">
        <v>6170</v>
      </c>
      <c r="G18" s="616">
        <v>2220</v>
      </c>
      <c r="H18" s="616">
        <v>410</v>
      </c>
      <c r="I18" s="2412">
        <v>48.1</v>
      </c>
    </row>
    <row r="19" spans="2:9">
      <c r="B19" s="885" t="s">
        <v>5049</v>
      </c>
      <c r="C19" s="894"/>
      <c r="D19" s="1220"/>
      <c r="E19" s="616">
        <v>3470</v>
      </c>
      <c r="F19" s="616">
        <v>1200</v>
      </c>
      <c r="G19" s="616">
        <v>420</v>
      </c>
      <c r="H19" s="616">
        <v>1200</v>
      </c>
      <c r="I19" s="2412">
        <v>33.700000000000003</v>
      </c>
    </row>
    <row r="20" spans="2:9">
      <c r="B20" s="899" t="s">
        <v>5050</v>
      </c>
      <c r="C20" s="586"/>
      <c r="D20" s="621"/>
      <c r="E20" s="2413">
        <v>730</v>
      </c>
      <c r="F20" s="2406">
        <v>430</v>
      </c>
      <c r="G20" s="2406">
        <v>210</v>
      </c>
      <c r="H20" s="2406">
        <v>250</v>
      </c>
      <c r="I20" s="2414">
        <v>2.9</v>
      </c>
    </row>
    <row r="21" spans="2:9">
      <c r="B21" s="899" t="s">
        <v>5048</v>
      </c>
      <c r="C21" s="586"/>
      <c r="D21" s="621"/>
      <c r="E21" s="2405">
        <v>420</v>
      </c>
      <c r="F21" s="601">
        <v>370</v>
      </c>
      <c r="G21" s="601">
        <v>130</v>
      </c>
      <c r="H21" s="601">
        <v>130</v>
      </c>
      <c r="I21" s="2411">
        <v>0</v>
      </c>
    </row>
    <row r="22" spans="2:9">
      <c r="B22" s="885" t="s">
        <v>5049</v>
      </c>
      <c r="C22" s="894"/>
      <c r="D22" s="1220"/>
      <c r="E22" s="607">
        <v>320</v>
      </c>
      <c r="F22" s="607">
        <v>60</v>
      </c>
      <c r="G22" s="607">
        <v>80</v>
      </c>
      <c r="H22" s="607">
        <v>120</v>
      </c>
      <c r="I22" s="2415">
        <v>13.8</v>
      </c>
    </row>
    <row r="24" spans="2:9">
      <c r="B24" s="110" t="s">
        <v>4963</v>
      </c>
    </row>
    <row r="25" spans="2:9">
      <c r="B25" s="110"/>
    </row>
  </sheetData>
  <mergeCells count="12">
    <mergeCell ref="G3:I3"/>
    <mergeCell ref="B4:D5"/>
    <mergeCell ref="E4:E5"/>
    <mergeCell ref="F4:F5"/>
    <mergeCell ref="G4:G5"/>
    <mergeCell ref="H4:H5"/>
    <mergeCell ref="I4:I5"/>
    <mergeCell ref="B15:D16"/>
    <mergeCell ref="E15:E16"/>
    <mergeCell ref="F15:F16"/>
    <mergeCell ref="G15:G16"/>
    <mergeCell ref="H15:H16"/>
  </mergeCells>
  <phoneticPr fontId="4"/>
  <pageMargins left="0.5" right="0.53" top="0.98399999999999999" bottom="0.98399999999999999" header="0.51200000000000001" footer="0.51200000000000001"/>
  <pageSetup paperSize="9" orientation="portrait" r:id="rId1"/>
  <headerFooter alignWithMargins="0"/>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2"/>
  <sheetViews>
    <sheetView zoomScaleNormal="100" workbookViewId="0"/>
  </sheetViews>
  <sheetFormatPr defaultRowHeight="13.5"/>
  <cols>
    <col min="1" max="1" width="2.125" style="135" customWidth="1"/>
    <col min="2" max="2" width="8.375" style="757" customWidth="1"/>
    <col min="3" max="3" width="10.875" style="757" customWidth="1"/>
    <col min="4" max="4" width="29.75" style="757" customWidth="1"/>
    <col min="5" max="8" width="9.125" style="757" customWidth="1"/>
    <col min="9" max="16384" width="9" style="135"/>
  </cols>
  <sheetData>
    <row r="1" spans="2:13" ht="17.25">
      <c r="B1" s="756" t="s">
        <v>5057</v>
      </c>
    </row>
    <row r="3" spans="2:13">
      <c r="B3" s="1902"/>
      <c r="C3" s="1902"/>
      <c r="D3" s="1902"/>
      <c r="E3" s="1902"/>
      <c r="F3" s="1902"/>
      <c r="G3" s="1583"/>
      <c r="H3" s="1753" t="s">
        <v>5058</v>
      </c>
    </row>
    <row r="4" spans="2:13" ht="13.5" customHeight="1">
      <c r="B4" s="3774" t="s">
        <v>5059</v>
      </c>
      <c r="C4" s="3695"/>
      <c r="D4" s="3695"/>
      <c r="E4" s="3669" t="s">
        <v>5060</v>
      </c>
      <c r="F4" s="3673" t="s">
        <v>5061</v>
      </c>
      <c r="G4" s="3674"/>
      <c r="H4" s="3674"/>
    </row>
    <row r="5" spans="2:13" ht="15.75" customHeight="1">
      <c r="B5" s="3641"/>
      <c r="C5" s="3720"/>
      <c r="D5" s="3720"/>
      <c r="E5" s="3672"/>
      <c r="F5" s="1755" t="s">
        <v>2737</v>
      </c>
      <c r="G5" s="1755" t="s">
        <v>1282</v>
      </c>
      <c r="H5" s="1755" t="s">
        <v>1283</v>
      </c>
    </row>
    <row r="6" spans="2:13">
      <c r="B6" s="2416" t="s">
        <v>2042</v>
      </c>
      <c r="C6" s="2417" t="s">
        <v>5062</v>
      </c>
      <c r="D6" s="2418" t="s">
        <v>5063</v>
      </c>
      <c r="E6" s="1872">
        <v>90</v>
      </c>
      <c r="F6" s="1872">
        <v>24768</v>
      </c>
      <c r="G6" s="1872">
        <v>18857</v>
      </c>
      <c r="H6" s="1873">
        <v>5911</v>
      </c>
      <c r="I6" s="754"/>
    </row>
    <row r="7" spans="2:13">
      <c r="B7" s="2419"/>
      <c r="C7" s="2417" t="s">
        <v>5064</v>
      </c>
      <c r="D7" s="2418" t="s">
        <v>5065</v>
      </c>
      <c r="E7" s="1872">
        <v>96</v>
      </c>
      <c r="F7" s="1872">
        <v>24447</v>
      </c>
      <c r="G7" s="1872">
        <v>18723</v>
      </c>
      <c r="H7" s="1873">
        <v>5724</v>
      </c>
      <c r="I7" s="754"/>
    </row>
    <row r="8" spans="2:13">
      <c r="B8" s="2419"/>
      <c r="C8" s="2417" t="s">
        <v>5066</v>
      </c>
      <c r="D8" s="2418" t="s">
        <v>5067</v>
      </c>
      <c r="E8" s="1872">
        <v>95</v>
      </c>
      <c r="F8" s="1872">
        <v>23657</v>
      </c>
      <c r="G8" s="1872">
        <v>18223</v>
      </c>
      <c r="H8" s="1873">
        <v>5434</v>
      </c>
      <c r="I8" s="754"/>
    </row>
    <row r="9" spans="2:13">
      <c r="B9" s="2419"/>
      <c r="C9" s="2417" t="s">
        <v>5068</v>
      </c>
      <c r="D9" s="2418" t="s">
        <v>5069</v>
      </c>
      <c r="E9" s="1574">
        <v>91</v>
      </c>
      <c r="F9" s="1574">
        <v>22335</v>
      </c>
      <c r="G9" s="1574">
        <v>17408</v>
      </c>
      <c r="H9" s="1575">
        <v>4927</v>
      </c>
      <c r="I9" s="754"/>
    </row>
    <row r="10" spans="2:13">
      <c r="B10" s="2420"/>
      <c r="C10" s="2421" t="s">
        <v>5070</v>
      </c>
      <c r="D10" s="2422" t="s">
        <v>1630</v>
      </c>
      <c r="E10" s="2423">
        <v>90</v>
      </c>
      <c r="F10" s="2424">
        <v>22252</v>
      </c>
      <c r="G10" s="2424">
        <v>17470</v>
      </c>
      <c r="H10" s="2425">
        <v>4782</v>
      </c>
      <c r="I10" s="754"/>
      <c r="J10" s="649" t="s">
        <v>5071</v>
      </c>
      <c r="K10" s="649" t="s">
        <v>5071</v>
      </c>
      <c r="L10" s="649" t="s">
        <v>5071</v>
      </c>
      <c r="M10" s="649" t="s">
        <v>5071</v>
      </c>
    </row>
    <row r="11" spans="2:13" ht="13.5" customHeight="1">
      <c r="B11" s="3835" t="s">
        <v>5072</v>
      </c>
      <c r="C11" s="3838" t="s">
        <v>2149</v>
      </c>
      <c r="D11" s="3839"/>
      <c r="E11" s="1871">
        <v>4</v>
      </c>
      <c r="F11" s="1872">
        <v>4354</v>
      </c>
      <c r="G11" s="1872">
        <v>4024</v>
      </c>
      <c r="H11" s="1873">
        <v>330</v>
      </c>
      <c r="I11" s="754"/>
    </row>
    <row r="12" spans="2:13">
      <c r="B12" s="3836"/>
      <c r="C12" s="3828" t="s">
        <v>2150</v>
      </c>
      <c r="D12" s="3829"/>
      <c r="E12" s="1871">
        <v>19</v>
      </c>
      <c r="F12" s="1872">
        <v>5656</v>
      </c>
      <c r="G12" s="1872">
        <v>5127</v>
      </c>
      <c r="H12" s="1873">
        <v>529</v>
      </c>
      <c r="I12" s="754"/>
    </row>
    <row r="13" spans="2:13" ht="13.5" customHeight="1">
      <c r="B13" s="3836"/>
      <c r="C13" s="3828" t="s">
        <v>2280</v>
      </c>
      <c r="D13" s="3829"/>
      <c r="E13" s="1573" t="s">
        <v>2712</v>
      </c>
      <c r="F13" s="1574" t="s">
        <v>2712</v>
      </c>
      <c r="G13" s="1574" t="s">
        <v>2712</v>
      </c>
      <c r="H13" s="1575" t="s">
        <v>2712</v>
      </c>
      <c r="I13" s="754"/>
    </row>
    <row r="14" spans="2:13" ht="13.5" customHeight="1">
      <c r="B14" s="3836"/>
      <c r="C14" s="3834" t="s">
        <v>2284</v>
      </c>
      <c r="D14" s="3829"/>
      <c r="E14" s="1871">
        <v>18</v>
      </c>
      <c r="F14" s="1872">
        <v>571</v>
      </c>
      <c r="G14" s="1872">
        <v>552</v>
      </c>
      <c r="H14" s="1873">
        <v>19</v>
      </c>
      <c r="I14" s="754"/>
    </row>
    <row r="15" spans="2:13" ht="13.5" customHeight="1">
      <c r="B15" s="3836"/>
      <c r="C15" s="3834" t="s">
        <v>5073</v>
      </c>
      <c r="D15" s="3829"/>
      <c r="E15" s="1871">
        <v>6</v>
      </c>
      <c r="F15" s="1872">
        <v>588</v>
      </c>
      <c r="G15" s="1872">
        <v>227</v>
      </c>
      <c r="H15" s="1873">
        <v>361</v>
      </c>
      <c r="I15" s="754"/>
    </row>
    <row r="16" spans="2:13" ht="13.5" customHeight="1">
      <c r="B16" s="3836"/>
      <c r="C16" s="3834" t="s">
        <v>2290</v>
      </c>
      <c r="D16" s="3829"/>
      <c r="E16" s="1573" t="s">
        <v>1677</v>
      </c>
      <c r="F16" s="1574" t="s">
        <v>1677</v>
      </c>
      <c r="G16" s="1574" t="s">
        <v>1677</v>
      </c>
      <c r="H16" s="1575" t="s">
        <v>1677</v>
      </c>
      <c r="I16" s="754"/>
    </row>
    <row r="17" spans="2:9" ht="13.5" customHeight="1">
      <c r="B17" s="3836"/>
      <c r="C17" s="3834" t="s">
        <v>2292</v>
      </c>
      <c r="D17" s="3829"/>
      <c r="E17" s="1871">
        <v>6</v>
      </c>
      <c r="F17" s="1872">
        <v>1002</v>
      </c>
      <c r="G17" s="1872">
        <v>824</v>
      </c>
      <c r="H17" s="1873">
        <v>178</v>
      </c>
      <c r="I17" s="754"/>
    </row>
    <row r="18" spans="2:9" ht="13.5" customHeight="1">
      <c r="B18" s="3836"/>
      <c r="C18" s="3834" t="s">
        <v>5074</v>
      </c>
      <c r="D18" s="3829"/>
      <c r="E18" s="1573" t="s">
        <v>1677</v>
      </c>
      <c r="F18" s="1574" t="s">
        <v>1677</v>
      </c>
      <c r="G18" s="1574" t="s">
        <v>1677</v>
      </c>
      <c r="H18" s="1575" t="s">
        <v>1677</v>
      </c>
      <c r="I18" s="754"/>
    </row>
    <row r="19" spans="2:9" ht="13.5" customHeight="1">
      <c r="B19" s="3836"/>
      <c r="C19" s="3834" t="s">
        <v>2296</v>
      </c>
      <c r="D19" s="3829"/>
      <c r="E19" s="1573" t="s">
        <v>2712</v>
      </c>
      <c r="F19" s="1574" t="s">
        <v>2712</v>
      </c>
      <c r="G19" s="1574" t="s">
        <v>2712</v>
      </c>
      <c r="H19" s="1575" t="s">
        <v>2712</v>
      </c>
      <c r="I19" s="754"/>
    </row>
    <row r="20" spans="2:9" ht="13.5" customHeight="1">
      <c r="B20" s="3836"/>
      <c r="C20" s="3834" t="s">
        <v>2293</v>
      </c>
      <c r="D20" s="3829"/>
      <c r="E20" s="1871">
        <v>9</v>
      </c>
      <c r="F20" s="1872">
        <v>1701</v>
      </c>
      <c r="G20" s="1872">
        <v>693</v>
      </c>
      <c r="H20" s="1873">
        <v>1008</v>
      </c>
      <c r="I20" s="754"/>
    </row>
    <row r="21" spans="2:9">
      <c r="B21" s="3836"/>
      <c r="C21" s="3834" t="s">
        <v>2291</v>
      </c>
      <c r="D21" s="3829"/>
      <c r="E21" s="1871">
        <v>10</v>
      </c>
      <c r="F21" s="1872">
        <v>1530</v>
      </c>
      <c r="G21" s="1872">
        <v>401</v>
      </c>
      <c r="H21" s="1873">
        <v>1129</v>
      </c>
      <c r="I21" s="754"/>
    </row>
    <row r="22" spans="2:9" ht="13.5" customHeight="1">
      <c r="B22" s="3836"/>
      <c r="C22" s="3834" t="s">
        <v>2463</v>
      </c>
      <c r="D22" s="3829"/>
      <c r="E22" s="1573" t="s">
        <v>2712</v>
      </c>
      <c r="F22" s="1574" t="s">
        <v>2712</v>
      </c>
      <c r="G22" s="1574" t="s">
        <v>2712</v>
      </c>
      <c r="H22" s="1575" t="s">
        <v>2712</v>
      </c>
      <c r="I22" s="754"/>
    </row>
    <row r="23" spans="2:9" ht="13.5" customHeight="1">
      <c r="B23" s="3836"/>
      <c r="C23" s="3828" t="s">
        <v>5075</v>
      </c>
      <c r="D23" s="3829"/>
      <c r="E23" s="1573" t="s">
        <v>2712</v>
      </c>
      <c r="F23" s="1574" t="s">
        <v>2712</v>
      </c>
      <c r="G23" s="1574" t="s">
        <v>2712</v>
      </c>
      <c r="H23" s="1575" t="s">
        <v>2712</v>
      </c>
      <c r="I23" s="754"/>
    </row>
    <row r="24" spans="2:9" ht="13.5" customHeight="1">
      <c r="B24" s="3836"/>
      <c r="C24" s="3828" t="s">
        <v>2474</v>
      </c>
      <c r="D24" s="3829"/>
      <c r="E24" s="1871">
        <v>4</v>
      </c>
      <c r="F24" s="1872">
        <v>1901</v>
      </c>
      <c r="G24" s="1872">
        <v>1217</v>
      </c>
      <c r="H24" s="1873">
        <v>684</v>
      </c>
      <c r="I24" s="754"/>
    </row>
    <row r="25" spans="2:9">
      <c r="B25" s="3837"/>
      <c r="C25" s="3830" t="s">
        <v>673</v>
      </c>
      <c r="D25" s="3831"/>
      <c r="E25" s="2426">
        <v>8</v>
      </c>
      <c r="F25" s="2427">
        <v>521</v>
      </c>
      <c r="G25" s="2427">
        <v>434</v>
      </c>
      <c r="H25" s="2428">
        <v>87</v>
      </c>
      <c r="I25" s="754"/>
    </row>
    <row r="26" spans="2:9" ht="13.5" customHeight="1">
      <c r="B26" s="3832" t="s">
        <v>5076</v>
      </c>
      <c r="C26" s="2429" t="s">
        <v>5077</v>
      </c>
      <c r="D26" s="2429" t="s">
        <v>5078</v>
      </c>
      <c r="E26" s="1871">
        <v>78</v>
      </c>
      <c r="F26" s="1872">
        <v>18555</v>
      </c>
      <c r="G26" s="1872">
        <v>15456</v>
      </c>
      <c r="H26" s="1873">
        <v>3099</v>
      </c>
      <c r="I26" s="754"/>
    </row>
    <row r="27" spans="2:9">
      <c r="B27" s="3833"/>
      <c r="C27" s="3830" t="s">
        <v>673</v>
      </c>
      <c r="D27" s="3831"/>
      <c r="E27" s="2426">
        <v>12</v>
      </c>
      <c r="F27" s="2427">
        <v>3697</v>
      </c>
      <c r="G27" s="2427">
        <v>2014</v>
      </c>
      <c r="H27" s="2428">
        <v>1683</v>
      </c>
      <c r="I27" s="754"/>
    </row>
    <row r="28" spans="2:9">
      <c r="B28" s="2430"/>
      <c r="C28" s="2429"/>
      <c r="D28" s="2429"/>
      <c r="E28" s="2431"/>
      <c r="F28" s="2431"/>
      <c r="G28" s="2431"/>
      <c r="H28" s="2431"/>
    </row>
    <row r="29" spans="2:9" s="144" customFormat="1">
      <c r="B29" s="1619" t="s">
        <v>5079</v>
      </c>
      <c r="C29" s="1584"/>
      <c r="D29" s="1584"/>
      <c r="E29" s="1951"/>
      <c r="F29" s="1951"/>
      <c r="G29" s="1951"/>
      <c r="H29" s="1951"/>
    </row>
    <row r="30" spans="2:9" s="144" customFormat="1" ht="11.25">
      <c r="B30" s="1620"/>
      <c r="C30" s="1584"/>
      <c r="D30" s="1584"/>
      <c r="E30" s="1584"/>
      <c r="F30" s="1584"/>
      <c r="G30" s="1584"/>
      <c r="H30" s="1584"/>
    </row>
    <row r="31" spans="2:9" s="144" customFormat="1">
      <c r="B31" s="135"/>
      <c r="C31" s="784"/>
      <c r="D31" s="784"/>
      <c r="E31" s="784"/>
      <c r="F31" s="784"/>
      <c r="G31" s="784"/>
      <c r="H31" s="784"/>
    </row>
    <row r="32" spans="2:9" s="144" customFormat="1">
      <c r="B32" s="135"/>
      <c r="C32" s="784"/>
      <c r="D32" s="784"/>
      <c r="E32" s="784"/>
      <c r="F32" s="784"/>
      <c r="G32" s="784"/>
      <c r="H32" s="784"/>
    </row>
  </sheetData>
  <mergeCells count="21">
    <mergeCell ref="C22:D22"/>
    <mergeCell ref="B4:D5"/>
    <mergeCell ref="E4:E5"/>
    <mergeCell ref="F4:H4"/>
    <mergeCell ref="B11:B25"/>
    <mergeCell ref="C11:D11"/>
    <mergeCell ref="C12:D12"/>
    <mergeCell ref="C13:D13"/>
    <mergeCell ref="C14:D14"/>
    <mergeCell ref="C15:D15"/>
    <mergeCell ref="C16:D16"/>
    <mergeCell ref="C17:D17"/>
    <mergeCell ref="C18:D18"/>
    <mergeCell ref="C19:D19"/>
    <mergeCell ref="C20:D20"/>
    <mergeCell ref="C21:D21"/>
    <mergeCell ref="C23:D23"/>
    <mergeCell ref="C24:D24"/>
    <mergeCell ref="C25:D25"/>
    <mergeCell ref="B26:B27"/>
    <mergeCell ref="C27:D27"/>
  </mergeCells>
  <phoneticPr fontId="4"/>
  <pageMargins left="0.78700000000000003" right="0.78700000000000003" top="0.98399999999999999" bottom="0.98399999999999999" header="0.51200000000000001" footer="0.51200000000000001"/>
  <pageSetup paperSize="9" scale="88" orientation="portrait" r:id="rId1"/>
  <headerFooter alignWithMargins="0"/>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
  <sheetViews>
    <sheetView workbookViewId="0"/>
  </sheetViews>
  <sheetFormatPr defaultRowHeight="13.5"/>
  <cols>
    <col min="1" max="1" width="2.125" style="135" customWidth="1"/>
    <col min="2" max="4" width="9" style="135"/>
    <col min="5" max="8" width="10.5" style="135" bestFit="1" customWidth="1"/>
    <col min="9" max="16384" width="9" style="135"/>
  </cols>
  <sheetData>
    <row r="1" spans="2:10" ht="17.25">
      <c r="B1" s="208" t="s">
        <v>5080</v>
      </c>
    </row>
    <row r="4" spans="2:10">
      <c r="B4" s="3639" t="s">
        <v>1277</v>
      </c>
      <c r="C4" s="3695"/>
      <c r="D4" s="1655" t="s">
        <v>5081</v>
      </c>
      <c r="E4" s="1655" t="s">
        <v>5082</v>
      </c>
      <c r="F4" s="2432" t="s">
        <v>5083</v>
      </c>
      <c r="G4" s="3696" t="s">
        <v>5084</v>
      </c>
      <c r="H4" s="3697"/>
      <c r="I4" s="3697"/>
      <c r="J4" s="3698"/>
    </row>
    <row r="5" spans="2:10">
      <c r="B5" s="3643"/>
      <c r="C5" s="3720"/>
      <c r="D5" s="2433" t="s">
        <v>5085</v>
      </c>
      <c r="E5" s="2433" t="s">
        <v>3939</v>
      </c>
      <c r="F5" s="2433" t="s">
        <v>5086</v>
      </c>
      <c r="G5" s="1755" t="s">
        <v>5087</v>
      </c>
      <c r="H5" s="1755" t="s">
        <v>5088</v>
      </c>
      <c r="I5" s="1755" t="s">
        <v>5089</v>
      </c>
      <c r="J5" s="1945" t="s">
        <v>673</v>
      </c>
    </row>
    <row r="6" spans="2:10">
      <c r="B6" s="218" t="s">
        <v>3658</v>
      </c>
      <c r="C6" s="219" t="s">
        <v>3583</v>
      </c>
      <c r="D6" s="664" t="s">
        <v>1677</v>
      </c>
      <c r="E6" s="664" t="s">
        <v>1677</v>
      </c>
      <c r="F6" s="664" t="s">
        <v>1677</v>
      </c>
      <c r="G6" s="664" t="s">
        <v>1677</v>
      </c>
      <c r="H6" s="664" t="s">
        <v>1677</v>
      </c>
      <c r="I6" s="664" t="s">
        <v>1677</v>
      </c>
      <c r="J6" s="741" t="s">
        <v>1677</v>
      </c>
    </row>
    <row r="7" spans="2:10">
      <c r="B7" s="218" t="s">
        <v>5090</v>
      </c>
      <c r="C7" s="219" t="s">
        <v>3584</v>
      </c>
      <c r="D7" s="664">
        <v>2</v>
      </c>
      <c r="E7" s="664">
        <v>16</v>
      </c>
      <c r="F7" s="664">
        <v>6</v>
      </c>
      <c r="G7" s="664">
        <v>2</v>
      </c>
      <c r="H7" s="664" t="s">
        <v>1677</v>
      </c>
      <c r="I7" s="664" t="s">
        <v>1677</v>
      </c>
      <c r="J7" s="741">
        <v>1</v>
      </c>
    </row>
    <row r="8" spans="2:10">
      <c r="B8" s="218" t="s">
        <v>5091</v>
      </c>
      <c r="C8" s="219" t="s">
        <v>3585</v>
      </c>
      <c r="D8" s="664">
        <v>1</v>
      </c>
      <c r="E8" s="664">
        <v>5</v>
      </c>
      <c r="F8" s="664">
        <v>5</v>
      </c>
      <c r="G8" s="664">
        <v>1</v>
      </c>
      <c r="H8" s="664" t="s">
        <v>1677</v>
      </c>
      <c r="I8" s="664" t="s">
        <v>1677</v>
      </c>
      <c r="J8" s="741" t="s">
        <v>1677</v>
      </c>
    </row>
    <row r="9" spans="2:10">
      <c r="B9" s="218" t="s">
        <v>5092</v>
      </c>
      <c r="C9" s="219" t="s">
        <v>3586</v>
      </c>
      <c r="D9" s="664">
        <v>1</v>
      </c>
      <c r="E9" s="664">
        <v>3</v>
      </c>
      <c r="F9" s="664">
        <v>3</v>
      </c>
      <c r="G9" s="664">
        <v>1</v>
      </c>
      <c r="H9" s="664" t="s">
        <v>1677</v>
      </c>
      <c r="I9" s="664" t="s">
        <v>1677</v>
      </c>
      <c r="J9" s="741">
        <v>1</v>
      </c>
    </row>
    <row r="10" spans="2:10">
      <c r="B10" s="1136" t="s">
        <v>5093</v>
      </c>
      <c r="C10" s="1595" t="s">
        <v>3587</v>
      </c>
      <c r="D10" s="743">
        <v>1</v>
      </c>
      <c r="E10" s="675">
        <v>3</v>
      </c>
      <c r="F10" s="675">
        <v>3</v>
      </c>
      <c r="G10" s="675">
        <v>1</v>
      </c>
      <c r="H10" s="675" t="s">
        <v>1677</v>
      </c>
      <c r="I10" s="675" t="s">
        <v>1677</v>
      </c>
      <c r="J10" s="742">
        <v>1</v>
      </c>
    </row>
    <row r="11" spans="2:10">
      <c r="B11" s="1080"/>
      <c r="C11" s="604"/>
      <c r="D11" s="664"/>
      <c r="E11" s="664"/>
      <c r="F11" s="664"/>
      <c r="G11" s="664"/>
      <c r="H11" s="664"/>
      <c r="I11" s="664"/>
      <c r="J11" s="664"/>
    </row>
    <row r="12" spans="2:10" s="144" customFormat="1" ht="12">
      <c r="B12" s="110" t="s">
        <v>5079</v>
      </c>
    </row>
  </sheetData>
  <mergeCells count="2">
    <mergeCell ref="B4:C5"/>
    <mergeCell ref="G4:J4"/>
  </mergeCells>
  <phoneticPr fontId="4"/>
  <pageMargins left="0.4" right="0.35" top="0.98399999999999999" bottom="0.98399999999999999" header="0.51200000000000001" footer="0.51200000000000001"/>
  <pageSetup paperSize="9" orientation="portrait" r:id="rId1"/>
  <headerFooter alignWithMargins="0"/>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workbookViewId="0"/>
  </sheetViews>
  <sheetFormatPr defaultRowHeight="13.5"/>
  <cols>
    <col min="1" max="1" width="2.125" style="135" customWidth="1"/>
    <col min="2" max="2" width="21.875" style="135" customWidth="1"/>
    <col min="3" max="3" width="7.875" style="135" customWidth="1"/>
    <col min="4" max="4" width="7.875" style="135" bestFit="1" customWidth="1"/>
    <col min="5" max="5" width="9.125" style="135" customWidth="1"/>
    <col min="6" max="6" width="5" style="135" customWidth="1"/>
    <col min="7" max="7" width="8.125" style="135" bestFit="1" customWidth="1"/>
    <col min="8" max="8" width="5.125" style="135" bestFit="1" customWidth="1"/>
    <col min="9" max="9" width="5" style="135" customWidth="1"/>
    <col min="10" max="10" width="9.125" style="135" bestFit="1" customWidth="1"/>
    <col min="11" max="11" width="5.125" style="135" bestFit="1" customWidth="1"/>
    <col min="12" max="12" width="6.125" style="135" bestFit="1" customWidth="1"/>
    <col min="13" max="13" width="6.875" style="135" bestFit="1" customWidth="1"/>
    <col min="14" max="14" width="10.125" style="135" customWidth="1"/>
    <col min="15" max="16384" width="9" style="135"/>
  </cols>
  <sheetData>
    <row r="1" spans="2:14" ht="17.25">
      <c r="B1" s="208" t="s">
        <v>5094</v>
      </c>
    </row>
    <row r="4" spans="2:14" ht="13.5" customHeight="1">
      <c r="B4" s="3637" t="s">
        <v>4528</v>
      </c>
      <c r="C4" s="3669" t="s">
        <v>5095</v>
      </c>
      <c r="D4" s="3669" t="s">
        <v>5096</v>
      </c>
      <c r="E4" s="3696" t="s">
        <v>5097</v>
      </c>
      <c r="F4" s="3697"/>
      <c r="G4" s="3697"/>
      <c r="H4" s="3697"/>
      <c r="I4" s="3697"/>
      <c r="J4" s="3697"/>
      <c r="K4" s="3697"/>
      <c r="L4" s="3697"/>
      <c r="M4" s="3697"/>
      <c r="N4" s="3698"/>
    </row>
    <row r="5" spans="2:14" s="975" customFormat="1" ht="27">
      <c r="B5" s="3632"/>
      <c r="C5" s="3667"/>
      <c r="D5" s="3667"/>
      <c r="E5" s="3840" t="s">
        <v>5098</v>
      </c>
      <c r="F5" s="3697"/>
      <c r="G5" s="3697"/>
      <c r="H5" s="3697"/>
      <c r="I5" s="3697"/>
      <c r="J5" s="3697"/>
      <c r="K5" s="3697"/>
      <c r="L5" s="3697"/>
      <c r="M5" s="1652" t="s">
        <v>5099</v>
      </c>
      <c r="N5" s="1869" t="s">
        <v>5100</v>
      </c>
    </row>
    <row r="6" spans="2:14">
      <c r="B6" s="3632"/>
      <c r="C6" s="3667"/>
      <c r="D6" s="3667"/>
      <c r="E6" s="1653" t="s">
        <v>5101</v>
      </c>
      <c r="F6" s="1652" t="s">
        <v>5102</v>
      </c>
      <c r="G6" s="1652" t="s">
        <v>5103</v>
      </c>
      <c r="H6" s="1652" t="s">
        <v>5104</v>
      </c>
      <c r="I6" s="1652" t="s">
        <v>5105</v>
      </c>
      <c r="J6" s="1652" t="s">
        <v>5106</v>
      </c>
      <c r="K6" s="1652" t="s">
        <v>5107</v>
      </c>
      <c r="L6" s="1653" t="s">
        <v>5108</v>
      </c>
      <c r="M6" s="1954" t="s">
        <v>5109</v>
      </c>
      <c r="N6" s="3631" t="s">
        <v>5110</v>
      </c>
    </row>
    <row r="7" spans="2:14">
      <c r="B7" s="3632"/>
      <c r="C7" s="3667"/>
      <c r="D7" s="3667"/>
      <c r="E7" s="1919" t="s">
        <v>5111</v>
      </c>
      <c r="F7" s="1655" t="s">
        <v>5089</v>
      </c>
      <c r="G7" s="1655" t="s">
        <v>5112</v>
      </c>
      <c r="H7" s="1655" t="s">
        <v>5113</v>
      </c>
      <c r="I7" s="1655" t="s">
        <v>5114</v>
      </c>
      <c r="J7" s="1655" t="s">
        <v>5115</v>
      </c>
      <c r="K7" s="1655" t="s">
        <v>5116</v>
      </c>
      <c r="L7" s="1920" t="s">
        <v>5112</v>
      </c>
      <c r="M7" s="1655" t="s">
        <v>5117</v>
      </c>
      <c r="N7" s="3632"/>
    </row>
    <row r="8" spans="2:14">
      <c r="B8" s="3632"/>
      <c r="C8" s="3668"/>
      <c r="D8" s="3668"/>
      <c r="E8" s="2434" t="s">
        <v>5118</v>
      </c>
      <c r="F8" s="1754" t="s">
        <v>5119</v>
      </c>
      <c r="G8" s="1754" t="s">
        <v>5120</v>
      </c>
      <c r="H8" s="1754" t="s">
        <v>5121</v>
      </c>
      <c r="I8" s="1754" t="s">
        <v>5112</v>
      </c>
      <c r="J8" s="1754" t="s">
        <v>5122</v>
      </c>
      <c r="K8" s="1754" t="s">
        <v>5123</v>
      </c>
      <c r="L8" s="2434" t="s">
        <v>5124</v>
      </c>
      <c r="M8" s="1754" t="s">
        <v>5125</v>
      </c>
      <c r="N8" s="3632"/>
    </row>
    <row r="9" spans="2:14">
      <c r="B9" s="2435" t="s">
        <v>3754</v>
      </c>
      <c r="C9" s="1020">
        <v>393</v>
      </c>
      <c r="D9" s="1022">
        <v>267</v>
      </c>
      <c r="E9" s="1022">
        <v>65</v>
      </c>
      <c r="F9" s="1022">
        <v>7</v>
      </c>
      <c r="G9" s="1022">
        <v>43</v>
      </c>
      <c r="H9" s="1022">
        <v>88</v>
      </c>
      <c r="I9" s="1022">
        <v>55</v>
      </c>
      <c r="J9" s="1022" t="s">
        <v>1677</v>
      </c>
      <c r="K9" s="1022">
        <v>39</v>
      </c>
      <c r="L9" s="1022">
        <v>16</v>
      </c>
      <c r="M9" s="1022">
        <v>27</v>
      </c>
      <c r="N9" s="1023">
        <v>214</v>
      </c>
    </row>
    <row r="10" spans="2:14" ht="13.5" customHeight="1">
      <c r="B10" s="2436" t="s">
        <v>5126</v>
      </c>
      <c r="C10" s="2437">
        <v>375</v>
      </c>
      <c r="D10" s="2438">
        <v>273</v>
      </c>
      <c r="E10" s="126">
        <v>88</v>
      </c>
      <c r="F10" s="126">
        <v>3</v>
      </c>
      <c r="G10" s="126">
        <v>43</v>
      </c>
      <c r="H10" s="126">
        <v>119</v>
      </c>
      <c r="I10" s="126">
        <v>79</v>
      </c>
      <c r="J10" s="126">
        <v>3</v>
      </c>
      <c r="K10" s="126">
        <v>64</v>
      </c>
      <c r="L10" s="126">
        <v>13</v>
      </c>
      <c r="M10" s="126">
        <v>31</v>
      </c>
      <c r="N10" s="127">
        <v>258</v>
      </c>
    </row>
    <row r="11" spans="2:14" ht="13.5" customHeight="1">
      <c r="B11" s="2436" t="s">
        <v>5127</v>
      </c>
      <c r="C11" s="2437">
        <v>365</v>
      </c>
      <c r="D11" s="2438">
        <v>253</v>
      </c>
      <c r="E11" s="126">
        <v>89</v>
      </c>
      <c r="F11" s="126">
        <v>7</v>
      </c>
      <c r="G11" s="126">
        <v>22</v>
      </c>
      <c r="H11" s="126">
        <v>140</v>
      </c>
      <c r="I11" s="126">
        <v>75</v>
      </c>
      <c r="J11" s="126">
        <v>1</v>
      </c>
      <c r="K11" s="126">
        <v>55</v>
      </c>
      <c r="L11" s="126">
        <v>20</v>
      </c>
      <c r="M11" s="126">
        <v>16</v>
      </c>
      <c r="N11" s="127">
        <v>150</v>
      </c>
    </row>
    <row r="12" spans="2:14">
      <c r="B12" s="2436" t="s">
        <v>5128</v>
      </c>
      <c r="C12" s="2437">
        <v>267</v>
      </c>
      <c r="D12" s="2438">
        <v>202</v>
      </c>
      <c r="E12" s="126">
        <v>39</v>
      </c>
      <c r="F12" s="126">
        <v>4</v>
      </c>
      <c r="G12" s="126">
        <v>9</v>
      </c>
      <c r="H12" s="126">
        <v>92</v>
      </c>
      <c r="I12" s="126">
        <v>43</v>
      </c>
      <c r="J12" s="560">
        <v>1</v>
      </c>
      <c r="K12" s="126">
        <v>23</v>
      </c>
      <c r="L12" s="126">
        <v>19</v>
      </c>
      <c r="M12" s="126">
        <v>40</v>
      </c>
      <c r="N12" s="127">
        <v>217</v>
      </c>
    </row>
    <row r="13" spans="2:14">
      <c r="B13" s="2439" t="s">
        <v>5129</v>
      </c>
      <c r="C13" s="2440">
        <v>336</v>
      </c>
      <c r="D13" s="2441">
        <v>235</v>
      </c>
      <c r="E13" s="131">
        <v>60</v>
      </c>
      <c r="F13" s="131">
        <v>4</v>
      </c>
      <c r="G13" s="131">
        <v>13</v>
      </c>
      <c r="H13" s="131">
        <v>74</v>
      </c>
      <c r="I13" s="131">
        <v>52</v>
      </c>
      <c r="J13" s="568" t="s">
        <v>5130</v>
      </c>
      <c r="K13" s="131">
        <v>21</v>
      </c>
      <c r="L13" s="131">
        <v>23</v>
      </c>
      <c r="M13" s="131">
        <v>23</v>
      </c>
      <c r="N13" s="132">
        <v>118</v>
      </c>
    </row>
    <row r="15" spans="2:14">
      <c r="B15" s="1639" t="s">
        <v>5131</v>
      </c>
      <c r="C15" s="1620"/>
      <c r="D15" s="1620"/>
      <c r="E15" s="1620"/>
      <c r="F15" s="1620"/>
      <c r="G15" s="1620"/>
      <c r="H15" s="1620"/>
      <c r="I15" s="1620"/>
      <c r="J15" s="1620"/>
      <c r="K15" s="1620"/>
      <c r="L15" s="1620"/>
      <c r="M15" s="1620"/>
      <c r="N15" s="1620"/>
    </row>
    <row r="16" spans="2:14">
      <c r="B16" s="1672" t="s">
        <v>5132</v>
      </c>
      <c r="C16" s="1620"/>
      <c r="D16" s="1620"/>
      <c r="E16" s="1620"/>
      <c r="F16" s="1620"/>
      <c r="G16" s="1620"/>
      <c r="H16" s="1620"/>
      <c r="I16" s="1620"/>
      <c r="J16" s="1620"/>
      <c r="K16" s="1620"/>
      <c r="L16" s="1620"/>
      <c r="M16" s="1620"/>
      <c r="N16" s="1620"/>
    </row>
    <row r="17" spans="2:14">
      <c r="B17" s="1620" t="s">
        <v>5133</v>
      </c>
      <c r="C17" s="1563"/>
      <c r="D17" s="1563"/>
      <c r="E17" s="1563"/>
      <c r="F17" s="1563"/>
      <c r="G17" s="1563"/>
      <c r="H17" s="1563"/>
      <c r="I17" s="1563"/>
      <c r="J17" s="1563"/>
      <c r="K17" s="1563"/>
      <c r="L17" s="1563"/>
      <c r="M17" s="1563"/>
      <c r="N17" s="1563"/>
    </row>
  </sheetData>
  <mergeCells count="6">
    <mergeCell ref="B4:B8"/>
    <mergeCell ref="C4:C8"/>
    <mergeCell ref="D4:D8"/>
    <mergeCell ref="E4:N4"/>
    <mergeCell ref="E5:L5"/>
    <mergeCell ref="N6:N8"/>
  </mergeCells>
  <phoneticPr fontId="4"/>
  <pageMargins left="0.7" right="0.38" top="0.98399999999999999" bottom="0.98399999999999999" header="0.51200000000000001" footer="0.51200000000000001"/>
  <pageSetup paperSize="9" orientation="landscape" r:id="rId1"/>
  <headerFooter alignWithMargins="0"/>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
  <sheetViews>
    <sheetView workbookViewId="0"/>
  </sheetViews>
  <sheetFormatPr defaultRowHeight="13.5"/>
  <cols>
    <col min="1" max="1" width="0.5" style="104" customWidth="1"/>
    <col min="2" max="2" width="11.625" style="104" customWidth="1"/>
    <col min="3" max="12" width="8" style="104" customWidth="1"/>
    <col min="13" max="16384" width="9" style="104"/>
  </cols>
  <sheetData>
    <row r="1" spans="2:12" ht="17.25">
      <c r="B1" s="208" t="s">
        <v>5134</v>
      </c>
    </row>
    <row r="3" spans="2:12">
      <c r="B3" s="1563"/>
      <c r="C3" s="1563"/>
      <c r="D3" s="1563"/>
      <c r="E3" s="1563"/>
      <c r="F3" s="1563"/>
      <c r="G3" s="1563"/>
      <c r="H3" s="1563"/>
      <c r="I3" s="1563"/>
      <c r="J3" s="1563"/>
      <c r="K3" s="1563"/>
      <c r="L3" s="1566" t="s">
        <v>3813</v>
      </c>
    </row>
    <row r="4" spans="2:12">
      <c r="B4" s="3631" t="s">
        <v>5135</v>
      </c>
      <c r="C4" s="3841" t="s">
        <v>5136</v>
      </c>
      <c r="D4" s="3842"/>
      <c r="E4" s="3843" t="s">
        <v>5137</v>
      </c>
      <c r="F4" s="3844"/>
      <c r="G4" s="3843" t="s">
        <v>5138</v>
      </c>
      <c r="H4" s="3844"/>
      <c r="I4" s="3843" t="s">
        <v>5139</v>
      </c>
      <c r="J4" s="3844"/>
      <c r="K4" s="3843" t="s">
        <v>5140</v>
      </c>
      <c r="L4" s="3844"/>
    </row>
    <row r="5" spans="2:12">
      <c r="B5" s="3632"/>
      <c r="C5" s="3845" t="s">
        <v>5141</v>
      </c>
      <c r="D5" s="3846"/>
      <c r="E5" s="3847" t="s">
        <v>5142</v>
      </c>
      <c r="F5" s="3848"/>
      <c r="G5" s="3847" t="s">
        <v>5143</v>
      </c>
      <c r="H5" s="3848"/>
      <c r="I5" s="3847" t="s">
        <v>5144</v>
      </c>
      <c r="J5" s="3848"/>
      <c r="K5" s="3847" t="s">
        <v>5145</v>
      </c>
      <c r="L5" s="3848"/>
    </row>
    <row r="6" spans="2:12">
      <c r="B6" s="3632"/>
      <c r="C6" s="3631" t="s">
        <v>5146</v>
      </c>
      <c r="D6" s="2442" t="s">
        <v>5147</v>
      </c>
      <c r="E6" s="3631" t="s">
        <v>5146</v>
      </c>
      <c r="F6" s="2443" t="s">
        <v>5147</v>
      </c>
      <c r="G6" s="3631" t="s">
        <v>5146</v>
      </c>
      <c r="H6" s="2443" t="s">
        <v>5147</v>
      </c>
      <c r="I6" s="3631" t="s">
        <v>5146</v>
      </c>
      <c r="J6" s="2443" t="s">
        <v>5147</v>
      </c>
      <c r="K6" s="3631" t="s">
        <v>5146</v>
      </c>
      <c r="L6" s="2443" t="s">
        <v>5147</v>
      </c>
    </row>
    <row r="7" spans="2:12">
      <c r="B7" s="3672"/>
      <c r="C7" s="3672"/>
      <c r="D7" s="2442" t="s">
        <v>5148</v>
      </c>
      <c r="E7" s="3632"/>
      <c r="F7" s="2443" t="s">
        <v>5148</v>
      </c>
      <c r="G7" s="3632"/>
      <c r="H7" s="2443" t="s">
        <v>5148</v>
      </c>
      <c r="I7" s="3632"/>
      <c r="J7" s="2443" t="s">
        <v>5148</v>
      </c>
      <c r="K7" s="3632"/>
      <c r="L7" s="2443" t="s">
        <v>5148</v>
      </c>
    </row>
    <row r="8" spans="2:12" s="242" customFormat="1">
      <c r="B8" s="2444" t="s">
        <v>668</v>
      </c>
      <c r="C8" s="2445">
        <v>1</v>
      </c>
      <c r="D8" s="2445">
        <v>414</v>
      </c>
      <c r="E8" s="2445">
        <v>3</v>
      </c>
      <c r="F8" s="2445">
        <v>384</v>
      </c>
      <c r="G8" s="2445">
        <v>1</v>
      </c>
      <c r="H8" s="2445">
        <v>342</v>
      </c>
      <c r="I8" s="2445">
        <v>1</v>
      </c>
      <c r="J8" s="2445">
        <v>344</v>
      </c>
      <c r="K8" s="2445">
        <v>1</v>
      </c>
      <c r="L8" s="2446">
        <v>366</v>
      </c>
    </row>
    <row r="9" spans="2:12" s="242" customFormat="1">
      <c r="B9" s="2447"/>
      <c r="C9" s="2448"/>
      <c r="D9" s="2448"/>
      <c r="E9" s="2448"/>
      <c r="F9" s="2448"/>
      <c r="G9" s="2448"/>
      <c r="H9" s="2448"/>
      <c r="I9" s="2448"/>
      <c r="J9" s="2448"/>
      <c r="K9" s="2448"/>
      <c r="L9" s="2449"/>
    </row>
    <row r="10" spans="2:12">
      <c r="B10" s="2450" t="s">
        <v>2279</v>
      </c>
      <c r="C10" s="1788" t="s">
        <v>1677</v>
      </c>
      <c r="D10" s="1788">
        <v>57</v>
      </c>
      <c r="E10" s="1788">
        <v>1</v>
      </c>
      <c r="F10" s="1788">
        <v>59</v>
      </c>
      <c r="G10" s="1788">
        <v>1</v>
      </c>
      <c r="H10" s="1788">
        <v>55</v>
      </c>
      <c r="I10" s="1788" t="s">
        <v>1677</v>
      </c>
      <c r="J10" s="1788">
        <v>38</v>
      </c>
      <c r="K10" s="1788">
        <v>1</v>
      </c>
      <c r="L10" s="2451">
        <v>40</v>
      </c>
    </row>
    <row r="11" spans="2:12">
      <c r="B11" s="2450" t="s">
        <v>2276</v>
      </c>
      <c r="C11" s="1788" t="s">
        <v>1677</v>
      </c>
      <c r="D11" s="1788" t="s">
        <v>1677</v>
      </c>
      <c r="E11" s="1788" t="s">
        <v>1677</v>
      </c>
      <c r="F11" s="1788" t="s">
        <v>1677</v>
      </c>
      <c r="G11" s="1788" t="s">
        <v>1677</v>
      </c>
      <c r="H11" s="1788" t="s">
        <v>1677</v>
      </c>
      <c r="I11" s="1788" t="s">
        <v>1677</v>
      </c>
      <c r="J11" s="1788" t="s">
        <v>1677</v>
      </c>
      <c r="K11" s="1788" t="s">
        <v>4846</v>
      </c>
      <c r="L11" s="2451" t="s">
        <v>4846</v>
      </c>
    </row>
    <row r="12" spans="2:12">
      <c r="B12" s="2450" t="s">
        <v>2277</v>
      </c>
      <c r="C12" s="1788">
        <v>1</v>
      </c>
      <c r="D12" s="1788">
        <v>67</v>
      </c>
      <c r="E12" s="1788">
        <v>1</v>
      </c>
      <c r="F12" s="1788">
        <v>58</v>
      </c>
      <c r="G12" s="1788" t="s">
        <v>1677</v>
      </c>
      <c r="H12" s="1788">
        <v>60</v>
      </c>
      <c r="I12" s="1788">
        <v>1</v>
      </c>
      <c r="J12" s="1788">
        <v>58</v>
      </c>
      <c r="K12" s="1788" t="s">
        <v>4846</v>
      </c>
      <c r="L12" s="2451">
        <v>45</v>
      </c>
    </row>
    <row r="13" spans="2:12">
      <c r="B13" s="2450" t="s">
        <v>5149</v>
      </c>
      <c r="C13" s="1788" t="s">
        <v>1677</v>
      </c>
      <c r="D13" s="1788">
        <v>30</v>
      </c>
      <c r="E13" s="1788" t="s">
        <v>1677</v>
      </c>
      <c r="F13" s="1788">
        <v>41</v>
      </c>
      <c r="G13" s="1788" t="s">
        <v>1677</v>
      </c>
      <c r="H13" s="1788">
        <v>36</v>
      </c>
      <c r="I13" s="1788" t="s">
        <v>1677</v>
      </c>
      <c r="J13" s="1788">
        <v>40</v>
      </c>
      <c r="K13" s="1788" t="s">
        <v>4846</v>
      </c>
      <c r="L13" s="2451">
        <v>38</v>
      </c>
    </row>
    <row r="14" spans="2:12">
      <c r="B14" s="2450" t="s">
        <v>5150</v>
      </c>
      <c r="C14" s="1788" t="s">
        <v>1677</v>
      </c>
      <c r="D14" s="1788">
        <v>5</v>
      </c>
      <c r="E14" s="1788" t="s">
        <v>1677</v>
      </c>
      <c r="F14" s="1788">
        <v>1</v>
      </c>
      <c r="G14" s="1788" t="s">
        <v>1677</v>
      </c>
      <c r="H14" s="1788">
        <v>1</v>
      </c>
      <c r="I14" s="1788" t="s">
        <v>1677</v>
      </c>
      <c r="J14" s="1788">
        <v>3</v>
      </c>
      <c r="K14" s="1788" t="s">
        <v>4846</v>
      </c>
      <c r="L14" s="2451">
        <v>6</v>
      </c>
    </row>
    <row r="15" spans="2:12">
      <c r="B15" s="2450" t="s">
        <v>5151</v>
      </c>
      <c r="C15" s="1788" t="s">
        <v>1677</v>
      </c>
      <c r="D15" s="1788" t="s">
        <v>1677</v>
      </c>
      <c r="E15" s="1788" t="s">
        <v>1677</v>
      </c>
      <c r="F15" s="1788" t="s">
        <v>1677</v>
      </c>
      <c r="G15" s="1788" t="s">
        <v>1677</v>
      </c>
      <c r="H15" s="1788" t="s">
        <v>1677</v>
      </c>
      <c r="I15" s="1788" t="s">
        <v>1677</v>
      </c>
      <c r="J15" s="1788" t="s">
        <v>1677</v>
      </c>
      <c r="K15" s="1788" t="s">
        <v>4846</v>
      </c>
      <c r="L15" s="2451" t="s">
        <v>4846</v>
      </c>
    </row>
    <row r="16" spans="2:12">
      <c r="B16" s="2452" t="s">
        <v>673</v>
      </c>
      <c r="C16" s="1942" t="s">
        <v>1677</v>
      </c>
      <c r="D16" s="1942">
        <v>255</v>
      </c>
      <c r="E16" s="1942">
        <v>1</v>
      </c>
      <c r="F16" s="1942">
        <v>225</v>
      </c>
      <c r="G16" s="1942" t="s">
        <v>1677</v>
      </c>
      <c r="H16" s="1942">
        <v>190</v>
      </c>
      <c r="I16" s="1942" t="s">
        <v>1677</v>
      </c>
      <c r="J16" s="1942">
        <v>205</v>
      </c>
      <c r="K16" s="1942" t="s">
        <v>4368</v>
      </c>
      <c r="L16" s="1757">
        <v>237</v>
      </c>
    </row>
    <row r="17" spans="2:12">
      <c r="B17" s="1563"/>
      <c r="C17" s="1670"/>
      <c r="D17" s="1670"/>
      <c r="E17" s="1670"/>
      <c r="F17" s="1670"/>
      <c r="G17" s="1670"/>
      <c r="H17" s="1670"/>
      <c r="I17" s="1670"/>
      <c r="J17" s="1670"/>
      <c r="K17" s="2453"/>
      <c r="L17" s="2453"/>
    </row>
    <row r="18" spans="2:12" s="144" customFormat="1" ht="12">
      <c r="B18" s="1619" t="s">
        <v>5131</v>
      </c>
      <c r="C18" s="2454"/>
      <c r="D18" s="2454"/>
      <c r="E18" s="2454"/>
      <c r="F18" s="2454"/>
      <c r="G18" s="2454"/>
      <c r="H18" s="2454"/>
      <c r="I18" s="2454"/>
      <c r="J18" s="2454"/>
      <c r="K18" s="2454"/>
      <c r="L18" s="2454"/>
    </row>
    <row r="19" spans="2:12" s="144" customFormat="1" ht="11.25">
      <c r="B19" s="1672" t="s">
        <v>5152</v>
      </c>
      <c r="C19" s="1620"/>
      <c r="D19" s="1620"/>
      <c r="E19" s="1620"/>
      <c r="F19" s="1620"/>
      <c r="G19" s="1620"/>
      <c r="H19" s="1620"/>
      <c r="I19" s="1620"/>
      <c r="J19" s="1620"/>
      <c r="K19" s="1620"/>
      <c r="L19" s="1620"/>
    </row>
  </sheetData>
  <mergeCells count="16">
    <mergeCell ref="K6:K7"/>
    <mergeCell ref="B4:B7"/>
    <mergeCell ref="C4:D4"/>
    <mergeCell ref="E4:F4"/>
    <mergeCell ref="G4:H4"/>
    <mergeCell ref="I4:J4"/>
    <mergeCell ref="C6:C7"/>
    <mergeCell ref="E6:E7"/>
    <mergeCell ref="G6:G7"/>
    <mergeCell ref="I6:I7"/>
    <mergeCell ref="K4:L4"/>
    <mergeCell ref="C5:D5"/>
    <mergeCell ref="E5:F5"/>
    <mergeCell ref="G5:H5"/>
    <mergeCell ref="I5:J5"/>
    <mergeCell ref="K5:L5"/>
  </mergeCells>
  <phoneticPr fontId="4"/>
  <pageMargins left="0.47" right="0.68" top="0.98399999999999999" bottom="0.98399999999999999" header="0.51200000000000001" footer="0.51200000000000001"/>
  <pageSetup paperSize="9" orientation="portrait" r:id="rId1"/>
  <headerFooter alignWithMargins="0"/>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5"/>
  <sheetViews>
    <sheetView zoomScale="94" zoomScaleNormal="94" workbookViewId="0"/>
  </sheetViews>
  <sheetFormatPr defaultRowHeight="13.5"/>
  <cols>
    <col min="1" max="1" width="0.875" style="907" customWidth="1"/>
    <col min="2" max="2" width="10.875" style="907" customWidth="1"/>
    <col min="3" max="3" width="10.25" style="907" customWidth="1"/>
    <col min="4" max="4" width="8.625" style="907" customWidth="1"/>
    <col min="5" max="5" width="10.25" style="907" customWidth="1"/>
    <col min="6" max="6" width="8.625" style="907" customWidth="1"/>
    <col min="7" max="7" width="9.625" style="907" customWidth="1"/>
    <col min="8" max="8" width="8.625" style="907" customWidth="1"/>
    <col min="9" max="9" width="9.875" style="907" customWidth="1"/>
    <col min="10" max="10" width="8.625" style="907" customWidth="1"/>
    <col min="11" max="11" width="11.875" style="907" customWidth="1"/>
    <col min="12" max="12" width="8.625" style="907" customWidth="1"/>
    <col min="13" max="13" width="9.875" style="907" customWidth="1"/>
    <col min="14" max="14" width="8.625" style="907" customWidth="1"/>
    <col min="15" max="15" width="11.25" style="907" customWidth="1"/>
    <col min="16" max="16" width="8.625" style="907" customWidth="1"/>
    <col min="17" max="17" width="10" style="907" customWidth="1"/>
    <col min="18" max="18" width="8.625" style="907" customWidth="1"/>
    <col min="19" max="19" width="10" style="907" customWidth="1"/>
    <col min="20" max="16384" width="9" style="907"/>
  </cols>
  <sheetData>
    <row r="1" spans="2:21" ht="17.25">
      <c r="B1" s="389" t="s">
        <v>5153</v>
      </c>
    </row>
    <row r="2" spans="2:21" ht="15" customHeight="1">
      <c r="B2" s="353"/>
      <c r="C2" s="353"/>
      <c r="D2" s="353"/>
      <c r="E2" s="353"/>
      <c r="F2" s="353"/>
      <c r="G2" s="353"/>
      <c r="H2" s="353"/>
      <c r="I2" s="353"/>
      <c r="J2" s="353"/>
      <c r="K2" s="353"/>
      <c r="L2" s="353"/>
      <c r="M2" s="353"/>
      <c r="N2" s="353"/>
      <c r="O2" s="353"/>
      <c r="P2" s="379"/>
      <c r="Q2" s="379"/>
      <c r="R2" s="379"/>
      <c r="S2" s="379"/>
    </row>
    <row r="3" spans="2:21">
      <c r="B3" s="3766" t="s">
        <v>4141</v>
      </c>
      <c r="C3" s="3235"/>
      <c r="D3" s="3766" t="s">
        <v>2166</v>
      </c>
      <c r="E3" s="3235"/>
      <c r="F3" s="3235" t="s">
        <v>5154</v>
      </c>
      <c r="G3" s="3237"/>
      <c r="H3" s="3237" t="s">
        <v>5155</v>
      </c>
      <c r="I3" s="3771"/>
      <c r="J3" s="3235" t="s">
        <v>5156</v>
      </c>
      <c r="K3" s="3235"/>
      <c r="L3" s="3235" t="s">
        <v>5157</v>
      </c>
      <c r="M3" s="3235"/>
      <c r="N3" s="3235" t="s">
        <v>5158</v>
      </c>
      <c r="O3" s="3237"/>
      <c r="P3" s="3237" t="s">
        <v>5159</v>
      </c>
      <c r="Q3" s="3772"/>
      <c r="R3" s="3237" t="s">
        <v>5160</v>
      </c>
      <c r="S3" s="3772"/>
    </row>
    <row r="4" spans="2:21">
      <c r="B4" s="3235"/>
      <c r="C4" s="3235"/>
      <c r="D4" s="2455" t="s">
        <v>5085</v>
      </c>
      <c r="E4" s="2456" t="s">
        <v>5161</v>
      </c>
      <c r="F4" s="2455" t="s">
        <v>5085</v>
      </c>
      <c r="G4" s="2457" t="s">
        <v>5161</v>
      </c>
      <c r="H4" s="2455" t="s">
        <v>5085</v>
      </c>
      <c r="I4" s="2458" t="s">
        <v>5161</v>
      </c>
      <c r="J4" s="2455" t="s">
        <v>5085</v>
      </c>
      <c r="K4" s="2456" t="s">
        <v>5161</v>
      </c>
      <c r="L4" s="2455" t="s">
        <v>5085</v>
      </c>
      <c r="M4" s="2456" t="s">
        <v>5161</v>
      </c>
      <c r="N4" s="2455" t="s">
        <v>5085</v>
      </c>
      <c r="O4" s="2456" t="s">
        <v>5161</v>
      </c>
      <c r="P4" s="2455" t="s">
        <v>5085</v>
      </c>
      <c r="Q4" s="2456" t="s">
        <v>5161</v>
      </c>
      <c r="R4" s="2455" t="s">
        <v>5085</v>
      </c>
      <c r="S4" s="2456" t="s">
        <v>5161</v>
      </c>
      <c r="T4" s="1424"/>
      <c r="U4" s="1424"/>
    </row>
    <row r="5" spans="2:21" ht="15" customHeight="1">
      <c r="B5" s="1784" t="s">
        <v>725</v>
      </c>
      <c r="C5" s="2459" t="s">
        <v>4882</v>
      </c>
      <c r="D5" s="2460">
        <v>3097</v>
      </c>
      <c r="E5" s="2461">
        <v>799444</v>
      </c>
      <c r="F5" s="2461">
        <v>613</v>
      </c>
      <c r="G5" s="2461">
        <v>30103</v>
      </c>
      <c r="H5" s="2462">
        <v>2224</v>
      </c>
      <c r="I5" s="2463">
        <v>490666</v>
      </c>
      <c r="J5" s="1946">
        <v>96</v>
      </c>
      <c r="K5" s="1946">
        <v>161309</v>
      </c>
      <c r="L5" s="1946">
        <v>21</v>
      </c>
      <c r="M5" s="1946">
        <v>83829</v>
      </c>
      <c r="N5" s="1946">
        <v>23</v>
      </c>
      <c r="O5" s="1946">
        <v>17812</v>
      </c>
      <c r="P5" s="1946" t="s">
        <v>1877</v>
      </c>
      <c r="Q5" s="1946" t="s">
        <v>1877</v>
      </c>
      <c r="R5" s="1946">
        <v>120</v>
      </c>
      <c r="S5" s="2464">
        <v>15725</v>
      </c>
      <c r="T5" s="1424"/>
      <c r="U5" s="1424"/>
    </row>
    <row r="6" spans="2:21" ht="15" customHeight="1">
      <c r="B6" s="1784" t="s">
        <v>4883</v>
      </c>
      <c r="C6" s="2459" t="s">
        <v>4884</v>
      </c>
      <c r="D6" s="2465">
        <v>3272</v>
      </c>
      <c r="E6" s="1946">
        <v>808096</v>
      </c>
      <c r="F6" s="1946">
        <v>769</v>
      </c>
      <c r="G6" s="1946">
        <v>46874</v>
      </c>
      <c r="H6" s="1946">
        <v>2249</v>
      </c>
      <c r="I6" s="1946">
        <v>494191</v>
      </c>
      <c r="J6" s="1946">
        <v>105</v>
      </c>
      <c r="K6" s="1946">
        <v>187836</v>
      </c>
      <c r="L6" s="1946">
        <v>13</v>
      </c>
      <c r="M6" s="1946">
        <v>46034</v>
      </c>
      <c r="N6" s="1946">
        <v>24</v>
      </c>
      <c r="O6" s="1946">
        <v>18220</v>
      </c>
      <c r="P6" s="1946" t="s">
        <v>1877</v>
      </c>
      <c r="Q6" s="1946" t="s">
        <v>1877</v>
      </c>
      <c r="R6" s="1946">
        <v>112</v>
      </c>
      <c r="S6" s="2464">
        <v>14941</v>
      </c>
      <c r="T6" s="1424"/>
      <c r="U6" s="1424"/>
    </row>
    <row r="7" spans="2:21" ht="15" customHeight="1">
      <c r="B7" s="1784" t="s">
        <v>4885</v>
      </c>
      <c r="C7" s="2459" t="s">
        <v>4886</v>
      </c>
      <c r="D7" s="2465">
        <v>3186</v>
      </c>
      <c r="E7" s="1946">
        <v>774534</v>
      </c>
      <c r="F7" s="1946">
        <v>810</v>
      </c>
      <c r="G7" s="1946">
        <v>64772</v>
      </c>
      <c r="H7" s="1946">
        <v>2136</v>
      </c>
      <c r="I7" s="1946">
        <v>452919</v>
      </c>
      <c r="J7" s="1946">
        <v>95</v>
      </c>
      <c r="K7" s="1946">
        <v>142482</v>
      </c>
      <c r="L7" s="1946">
        <v>10</v>
      </c>
      <c r="M7" s="1946">
        <v>83750</v>
      </c>
      <c r="N7" s="1946">
        <v>21</v>
      </c>
      <c r="O7" s="1946">
        <v>15350</v>
      </c>
      <c r="P7" s="1946" t="s">
        <v>1877</v>
      </c>
      <c r="Q7" s="1946" t="s">
        <v>1877</v>
      </c>
      <c r="R7" s="1946">
        <v>114</v>
      </c>
      <c r="S7" s="2464">
        <v>15261</v>
      </c>
      <c r="T7" s="1424"/>
      <c r="U7" s="1424"/>
    </row>
    <row r="8" spans="2:21" ht="15" customHeight="1">
      <c r="B8" s="1784" t="s">
        <v>4887</v>
      </c>
      <c r="C8" s="2459" t="s">
        <v>4888</v>
      </c>
      <c r="D8" s="2465">
        <v>3146</v>
      </c>
      <c r="E8" s="1946">
        <v>937771</v>
      </c>
      <c r="F8" s="1946">
        <v>757</v>
      </c>
      <c r="G8" s="1946">
        <v>51604</v>
      </c>
      <c r="H8" s="1946">
        <v>2117</v>
      </c>
      <c r="I8" s="1946">
        <v>470099</v>
      </c>
      <c r="J8" s="1946">
        <v>114</v>
      </c>
      <c r="K8" s="1946">
        <v>221410</v>
      </c>
      <c r="L8" s="1946">
        <v>18</v>
      </c>
      <c r="M8" s="1946">
        <v>158841</v>
      </c>
      <c r="N8" s="1946">
        <v>22</v>
      </c>
      <c r="O8" s="1946">
        <v>20240</v>
      </c>
      <c r="P8" s="1946" t="s">
        <v>1877</v>
      </c>
      <c r="Q8" s="1946" t="s">
        <v>1877</v>
      </c>
      <c r="R8" s="1946">
        <v>118</v>
      </c>
      <c r="S8" s="2464">
        <v>15576</v>
      </c>
      <c r="T8" s="1424"/>
      <c r="U8" s="1424"/>
    </row>
    <row r="9" spans="2:21" ht="15" customHeight="1">
      <c r="B9" s="2466" t="s">
        <v>5162</v>
      </c>
      <c r="C9" s="2467" t="s">
        <v>5163</v>
      </c>
      <c r="D9" s="2468">
        <v>2874</v>
      </c>
      <c r="E9" s="2469">
        <v>741719</v>
      </c>
      <c r="F9" s="2469">
        <v>660</v>
      </c>
      <c r="G9" s="2469">
        <v>44506</v>
      </c>
      <c r="H9" s="2469">
        <v>1965</v>
      </c>
      <c r="I9" s="2469">
        <v>429426</v>
      </c>
      <c r="J9" s="2469">
        <v>80</v>
      </c>
      <c r="K9" s="2469">
        <v>161316</v>
      </c>
      <c r="L9" s="2469">
        <v>15</v>
      </c>
      <c r="M9" s="2469">
        <v>80564</v>
      </c>
      <c r="N9" s="2469">
        <v>10</v>
      </c>
      <c r="O9" s="2469">
        <v>8262</v>
      </c>
      <c r="P9" s="2469" t="s">
        <v>1877</v>
      </c>
      <c r="Q9" s="2469" t="s">
        <v>1877</v>
      </c>
      <c r="R9" s="2469">
        <v>144</v>
      </c>
      <c r="S9" s="2470">
        <v>17644</v>
      </c>
    </row>
    <row r="10" spans="2:21" s="420" customFormat="1" ht="13.5" customHeight="1">
      <c r="B10" s="353"/>
      <c r="C10" s="353"/>
      <c r="D10" s="353"/>
      <c r="E10" s="353"/>
      <c r="F10" s="353"/>
      <c r="G10" s="353"/>
      <c r="H10" s="353"/>
      <c r="I10" s="353"/>
      <c r="J10" s="353"/>
      <c r="K10" s="353"/>
      <c r="L10" s="353"/>
      <c r="M10" s="353"/>
      <c r="N10" s="353"/>
      <c r="O10" s="353"/>
      <c r="P10" s="353"/>
      <c r="Q10" s="353"/>
      <c r="R10" s="353"/>
      <c r="S10" s="353"/>
    </row>
    <row r="11" spans="2:21" s="420" customFormat="1" ht="13.5" customHeight="1">
      <c r="B11" s="1898" t="s">
        <v>5164</v>
      </c>
      <c r="C11" s="1900"/>
      <c r="D11" s="1900"/>
      <c r="E11" s="1900"/>
      <c r="F11" s="387"/>
      <c r="G11" s="387"/>
      <c r="H11" s="387"/>
      <c r="I11" s="387"/>
      <c r="J11" s="387"/>
      <c r="K11" s="387"/>
      <c r="L11" s="387"/>
      <c r="M11" s="387"/>
      <c r="N11" s="387"/>
      <c r="O11" s="387"/>
      <c r="P11" s="387"/>
      <c r="Q11" s="387"/>
      <c r="R11" s="387"/>
      <c r="S11" s="387"/>
    </row>
    <row r="12" spans="2:21" s="420" customFormat="1" ht="13.5" customHeight="1">
      <c r="B12" s="1900" t="s">
        <v>5165</v>
      </c>
      <c r="C12" s="1900"/>
      <c r="D12" s="1900"/>
      <c r="E12" s="1900"/>
      <c r="F12" s="1900"/>
      <c r="G12" s="387"/>
      <c r="H12" s="387"/>
      <c r="I12" s="387"/>
      <c r="J12" s="387"/>
      <c r="K12" s="387"/>
      <c r="L12" s="387"/>
      <c r="M12" s="387"/>
      <c r="N12" s="387"/>
      <c r="O12" s="387"/>
      <c r="P12" s="387"/>
      <c r="Q12" s="387"/>
      <c r="R12" s="387"/>
      <c r="S12" s="387"/>
    </row>
    <row r="13" spans="2:21" s="420" customFormat="1" ht="13.5" customHeight="1">
      <c r="B13" s="1900" t="s">
        <v>5166</v>
      </c>
      <c r="C13" s="387"/>
      <c r="D13" s="387"/>
      <c r="E13" s="387"/>
      <c r="F13" s="387"/>
      <c r="G13" s="387"/>
      <c r="H13" s="387"/>
      <c r="I13" s="387"/>
      <c r="J13" s="387"/>
      <c r="K13" s="387"/>
      <c r="L13" s="387"/>
      <c r="M13" s="387"/>
      <c r="N13" s="387"/>
      <c r="O13" s="387"/>
      <c r="P13" s="387"/>
      <c r="Q13" s="387"/>
      <c r="R13" s="387"/>
      <c r="S13" s="387"/>
    </row>
    <row r="14" spans="2:21" ht="13.5" customHeight="1">
      <c r="B14" s="387" t="s">
        <v>5167</v>
      </c>
      <c r="C14" s="387"/>
      <c r="D14" s="387"/>
      <c r="E14" s="387"/>
      <c r="F14" s="387"/>
      <c r="G14" s="387"/>
      <c r="H14" s="387"/>
      <c r="I14" s="387"/>
      <c r="J14" s="387"/>
      <c r="K14" s="387"/>
      <c r="L14" s="387"/>
      <c r="M14" s="387"/>
      <c r="N14" s="387"/>
      <c r="O14" s="387"/>
      <c r="P14" s="387"/>
      <c r="Q14" s="387"/>
      <c r="R14" s="387"/>
      <c r="S14" s="387"/>
    </row>
    <row r="15" spans="2:21">
      <c r="B15" s="420" t="s">
        <v>5168</v>
      </c>
    </row>
  </sheetData>
  <mergeCells count="9">
    <mergeCell ref="N3:O3"/>
    <mergeCell ref="P3:Q3"/>
    <mergeCell ref="R3:S3"/>
    <mergeCell ref="B3:C4"/>
    <mergeCell ref="D3:E3"/>
    <mergeCell ref="F3:G3"/>
    <mergeCell ref="H3:I3"/>
    <mergeCell ref="J3:K3"/>
    <mergeCell ref="L3:M3"/>
  </mergeCells>
  <phoneticPr fontId="4"/>
  <pageMargins left="0.39370078740157483" right="0.35433070866141736" top="0.98425196850393704" bottom="0.98425196850393704" header="0.51181102362204722" footer="0.51181102362204722"/>
  <pageSetup paperSize="9" scale="81" orientation="landscape" r:id="rId1"/>
  <headerFooter alignWithMargins="0"/>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9"/>
  <sheetViews>
    <sheetView workbookViewId="0"/>
  </sheetViews>
  <sheetFormatPr defaultRowHeight="13.5"/>
  <cols>
    <col min="1" max="1" width="2.125" style="104" customWidth="1"/>
    <col min="2" max="2" width="8.625" style="104" customWidth="1"/>
    <col min="3" max="3" width="10" style="104" customWidth="1"/>
    <col min="4" max="13" width="10.125" style="104" customWidth="1"/>
    <col min="14" max="16384" width="9" style="104"/>
  </cols>
  <sheetData>
    <row r="1" spans="2:24" ht="17.25">
      <c r="B1" s="208" t="s">
        <v>5169</v>
      </c>
    </row>
    <row r="3" spans="2:24" s="144" customFormat="1" ht="12">
      <c r="M3" s="734" t="s">
        <v>4649</v>
      </c>
    </row>
    <row r="4" spans="2:24" ht="15" customHeight="1">
      <c r="B4" s="3849" t="s">
        <v>5170</v>
      </c>
      <c r="C4" s="3850"/>
      <c r="D4" s="3180" t="s">
        <v>5171</v>
      </c>
      <c r="E4" s="3799" t="s">
        <v>5172</v>
      </c>
      <c r="F4" s="3799"/>
      <c r="G4" s="3799"/>
      <c r="H4" s="3682" t="s">
        <v>5173</v>
      </c>
      <c r="I4" s="3799"/>
      <c r="J4" s="3799"/>
      <c r="K4" s="3682" t="s">
        <v>5174</v>
      </c>
      <c r="L4" s="3799"/>
      <c r="M4" s="3799"/>
    </row>
    <row r="5" spans="2:24" ht="15" customHeight="1">
      <c r="B5" s="3851"/>
      <c r="C5" s="3852"/>
      <c r="D5" s="3293"/>
      <c r="E5" s="2471" t="s">
        <v>668</v>
      </c>
      <c r="F5" s="2471" t="s">
        <v>1282</v>
      </c>
      <c r="G5" s="2471" t="s">
        <v>1283</v>
      </c>
      <c r="H5" s="2471" t="s">
        <v>668</v>
      </c>
      <c r="I5" s="2471" t="s">
        <v>1282</v>
      </c>
      <c r="J5" s="2471" t="s">
        <v>1283</v>
      </c>
      <c r="K5" s="2471" t="s">
        <v>668</v>
      </c>
      <c r="L5" s="2471" t="s">
        <v>1282</v>
      </c>
      <c r="M5" s="2471" t="s">
        <v>1283</v>
      </c>
    </row>
    <row r="6" spans="2:24" ht="15" customHeight="1">
      <c r="B6" s="218" t="s">
        <v>3658</v>
      </c>
      <c r="C6" s="1128" t="s">
        <v>5175</v>
      </c>
      <c r="D6" s="2314">
        <v>9625</v>
      </c>
      <c r="E6" s="1086">
        <v>18803</v>
      </c>
      <c r="F6" s="541">
        <v>9904</v>
      </c>
      <c r="G6" s="541">
        <v>8899</v>
      </c>
      <c r="H6" s="481">
        <v>40394</v>
      </c>
      <c r="I6" s="481">
        <v>23782</v>
      </c>
      <c r="J6" s="481">
        <v>16612</v>
      </c>
      <c r="K6" s="481">
        <v>4814</v>
      </c>
      <c r="L6" s="481">
        <v>2491</v>
      </c>
      <c r="M6" s="482">
        <v>2323</v>
      </c>
      <c r="N6" s="616"/>
      <c r="O6" s="616"/>
    </row>
    <row r="7" spans="2:24" ht="15" customHeight="1">
      <c r="B7" s="218" t="s">
        <v>5176</v>
      </c>
      <c r="C7" s="1128" t="s">
        <v>5065</v>
      </c>
      <c r="D7" s="623">
        <v>10619</v>
      </c>
      <c r="E7" s="476">
        <v>17382</v>
      </c>
      <c r="F7" s="476">
        <v>9019</v>
      </c>
      <c r="G7" s="476">
        <v>8363</v>
      </c>
      <c r="H7" s="476">
        <v>35488</v>
      </c>
      <c r="I7" s="476">
        <v>21473</v>
      </c>
      <c r="J7" s="476">
        <v>14015</v>
      </c>
      <c r="K7" s="476">
        <v>4778</v>
      </c>
      <c r="L7" s="476">
        <v>2569</v>
      </c>
      <c r="M7" s="477">
        <v>2209</v>
      </c>
      <c r="N7" s="616"/>
      <c r="O7" s="601"/>
      <c r="P7" s="601"/>
      <c r="Q7" s="601"/>
      <c r="R7" s="1429"/>
      <c r="S7" s="601"/>
      <c r="T7" s="601"/>
      <c r="U7" s="1429"/>
      <c r="V7" s="601"/>
      <c r="W7" s="601"/>
      <c r="X7" s="1429"/>
    </row>
    <row r="8" spans="2:24" ht="15" customHeight="1">
      <c r="B8" s="218" t="s">
        <v>5177</v>
      </c>
      <c r="C8" s="1128" t="s">
        <v>5067</v>
      </c>
      <c r="D8" s="1995">
        <v>10493</v>
      </c>
      <c r="E8" s="458">
        <v>15515</v>
      </c>
      <c r="F8" s="458">
        <v>8032</v>
      </c>
      <c r="G8" s="458">
        <v>7483</v>
      </c>
      <c r="H8" s="458">
        <v>30109</v>
      </c>
      <c r="I8" s="458">
        <v>17340</v>
      </c>
      <c r="J8" s="458">
        <v>12769</v>
      </c>
      <c r="K8" s="458">
        <v>4353</v>
      </c>
      <c r="L8" s="458">
        <v>2350</v>
      </c>
      <c r="M8" s="2209">
        <v>2003</v>
      </c>
      <c r="N8" s="616"/>
      <c r="O8" s="601"/>
      <c r="P8" s="601"/>
      <c r="Q8" s="601"/>
      <c r="R8" s="1429"/>
      <c r="S8" s="601"/>
      <c r="T8" s="601"/>
      <c r="U8" s="1429"/>
      <c r="V8" s="601"/>
      <c r="W8" s="601"/>
      <c r="X8" s="1429"/>
    </row>
    <row r="9" spans="2:24" ht="15" customHeight="1">
      <c r="B9" s="218" t="s">
        <v>5178</v>
      </c>
      <c r="C9" s="1128" t="s">
        <v>5069</v>
      </c>
      <c r="D9" s="2314">
        <v>11296</v>
      </c>
      <c r="E9" s="481">
        <v>14132</v>
      </c>
      <c r="F9" s="481">
        <v>7144</v>
      </c>
      <c r="G9" s="481">
        <v>6988</v>
      </c>
      <c r="H9" s="481">
        <v>25607</v>
      </c>
      <c r="I9" s="481">
        <v>14479</v>
      </c>
      <c r="J9" s="481">
        <v>11128</v>
      </c>
      <c r="K9" s="481">
        <v>4127</v>
      </c>
      <c r="L9" s="481">
        <v>2204</v>
      </c>
      <c r="M9" s="482">
        <v>1923</v>
      </c>
      <c r="N9" s="616"/>
      <c r="O9" s="601"/>
      <c r="P9" s="601"/>
      <c r="Q9" s="601"/>
      <c r="R9" s="1429"/>
      <c r="S9" s="601"/>
      <c r="T9" s="601"/>
      <c r="U9" s="1429"/>
      <c r="V9" s="601"/>
      <c r="W9" s="601"/>
      <c r="X9" s="1429"/>
    </row>
    <row r="10" spans="2:24" ht="15" customHeight="1">
      <c r="B10" s="840" t="s">
        <v>2780</v>
      </c>
      <c r="C10" s="1076" t="s">
        <v>1630</v>
      </c>
      <c r="D10" s="1027">
        <v>11944</v>
      </c>
      <c r="E10" s="980">
        <v>13254</v>
      </c>
      <c r="F10" s="980">
        <v>6545</v>
      </c>
      <c r="G10" s="980">
        <v>6709</v>
      </c>
      <c r="H10" s="980">
        <v>22378</v>
      </c>
      <c r="I10" s="980">
        <v>12590</v>
      </c>
      <c r="J10" s="980">
        <v>9788</v>
      </c>
      <c r="K10" s="980">
        <v>3833</v>
      </c>
      <c r="L10" s="980">
        <v>1963</v>
      </c>
      <c r="M10" s="981">
        <v>1870</v>
      </c>
      <c r="N10" s="616"/>
      <c r="O10" s="601"/>
      <c r="P10" s="601"/>
      <c r="Q10" s="601"/>
      <c r="R10" s="601"/>
      <c r="S10" s="601"/>
      <c r="T10" s="1429"/>
      <c r="U10" s="601"/>
      <c r="V10" s="601"/>
      <c r="W10" s="601"/>
      <c r="X10" s="1429"/>
    </row>
    <row r="11" spans="2:24" ht="15" customHeight="1">
      <c r="B11" s="899"/>
      <c r="C11" s="586"/>
      <c r="D11" s="563"/>
      <c r="E11" s="458"/>
      <c r="F11" s="458"/>
      <c r="G11" s="458"/>
      <c r="H11" s="458"/>
      <c r="I11" s="458"/>
      <c r="J11" s="458"/>
      <c r="K11" s="458"/>
      <c r="L11" s="458"/>
      <c r="M11" s="2209"/>
      <c r="O11" s="601"/>
      <c r="P11" s="601"/>
      <c r="Q11" s="601"/>
      <c r="R11" s="601"/>
      <c r="S11" s="601"/>
      <c r="T11" s="1429"/>
      <c r="U11" s="601"/>
      <c r="V11" s="601"/>
      <c r="W11" s="601"/>
      <c r="X11" s="1429"/>
    </row>
    <row r="12" spans="2:24" ht="15" customHeight="1">
      <c r="B12" s="899"/>
      <c r="C12" s="821" t="s">
        <v>3565</v>
      </c>
      <c r="D12" s="623">
        <v>1140</v>
      </c>
      <c r="E12" s="458">
        <v>1238</v>
      </c>
      <c r="F12" s="458">
        <v>635</v>
      </c>
      <c r="G12" s="458">
        <v>603</v>
      </c>
      <c r="H12" s="458">
        <v>1945</v>
      </c>
      <c r="I12" s="458">
        <v>1161</v>
      </c>
      <c r="J12" s="458">
        <v>784</v>
      </c>
      <c r="K12" s="458">
        <v>285</v>
      </c>
      <c r="L12" s="481">
        <v>164</v>
      </c>
      <c r="M12" s="482">
        <v>121</v>
      </c>
      <c r="O12" s="601"/>
      <c r="P12" s="1429"/>
      <c r="Q12" s="601"/>
      <c r="R12" s="1429"/>
      <c r="S12" s="601"/>
      <c r="T12" s="601"/>
      <c r="U12" s="1429"/>
      <c r="V12" s="601"/>
      <c r="W12" s="601"/>
      <c r="X12" s="1429"/>
    </row>
    <row r="13" spans="2:24" ht="15" customHeight="1">
      <c r="B13" s="899"/>
      <c r="C13" s="821" t="s">
        <v>3874</v>
      </c>
      <c r="D13" s="623">
        <v>1150</v>
      </c>
      <c r="E13" s="458">
        <v>1188</v>
      </c>
      <c r="F13" s="458">
        <v>536</v>
      </c>
      <c r="G13" s="458">
        <v>652</v>
      </c>
      <c r="H13" s="458">
        <v>2215</v>
      </c>
      <c r="I13" s="458">
        <v>1254</v>
      </c>
      <c r="J13" s="458">
        <v>961</v>
      </c>
      <c r="K13" s="458">
        <v>324</v>
      </c>
      <c r="L13" s="481">
        <v>163</v>
      </c>
      <c r="M13" s="482">
        <v>161</v>
      </c>
      <c r="O13" s="601"/>
      <c r="P13" s="1429"/>
      <c r="Q13" s="601"/>
      <c r="R13" s="1429"/>
      <c r="S13" s="601"/>
      <c r="T13" s="601"/>
      <c r="U13" s="1429"/>
      <c r="V13" s="601"/>
      <c r="W13" s="601"/>
      <c r="X13" s="1429"/>
    </row>
    <row r="14" spans="2:24" ht="15" customHeight="1">
      <c r="B14" s="899"/>
      <c r="C14" s="821" t="s">
        <v>3875</v>
      </c>
      <c r="D14" s="623">
        <v>1103</v>
      </c>
      <c r="E14" s="458">
        <v>1265</v>
      </c>
      <c r="F14" s="458">
        <v>615</v>
      </c>
      <c r="G14" s="458">
        <v>650</v>
      </c>
      <c r="H14" s="458">
        <v>2486</v>
      </c>
      <c r="I14" s="458">
        <v>1433</v>
      </c>
      <c r="J14" s="458">
        <v>1053</v>
      </c>
      <c r="K14" s="458">
        <v>460</v>
      </c>
      <c r="L14" s="481">
        <v>215</v>
      </c>
      <c r="M14" s="482">
        <v>245</v>
      </c>
      <c r="O14" s="601"/>
      <c r="P14" s="601"/>
      <c r="Q14" s="601"/>
      <c r="R14" s="1429"/>
      <c r="S14" s="601"/>
      <c r="T14" s="601"/>
      <c r="U14" s="1429"/>
      <c r="V14" s="601"/>
      <c r="W14" s="601"/>
      <c r="X14" s="1429"/>
    </row>
    <row r="15" spans="2:24" ht="15" customHeight="1">
      <c r="B15" s="899"/>
      <c r="C15" s="821" t="s">
        <v>3876</v>
      </c>
      <c r="D15" s="623">
        <v>940</v>
      </c>
      <c r="E15" s="458">
        <v>1590</v>
      </c>
      <c r="F15" s="458">
        <v>768</v>
      </c>
      <c r="G15" s="458">
        <v>822</v>
      </c>
      <c r="H15" s="458">
        <v>2196</v>
      </c>
      <c r="I15" s="458">
        <v>1302</v>
      </c>
      <c r="J15" s="458">
        <v>894</v>
      </c>
      <c r="K15" s="458">
        <v>375</v>
      </c>
      <c r="L15" s="481">
        <v>184</v>
      </c>
      <c r="M15" s="482">
        <v>191</v>
      </c>
      <c r="O15" s="601"/>
      <c r="P15" s="601"/>
      <c r="Q15" s="601"/>
      <c r="R15" s="1429"/>
      <c r="S15" s="601"/>
      <c r="T15" s="601"/>
      <c r="U15" s="1429"/>
      <c r="V15" s="601"/>
      <c r="W15" s="601"/>
      <c r="X15" s="1429"/>
    </row>
    <row r="16" spans="2:24" ht="15" customHeight="1">
      <c r="B16" s="899"/>
      <c r="C16" s="821" t="s">
        <v>3877</v>
      </c>
      <c r="D16" s="623">
        <v>860</v>
      </c>
      <c r="E16" s="458">
        <v>1200</v>
      </c>
      <c r="F16" s="458">
        <v>595</v>
      </c>
      <c r="G16" s="458">
        <v>605</v>
      </c>
      <c r="H16" s="458">
        <v>1945</v>
      </c>
      <c r="I16" s="458">
        <v>1086</v>
      </c>
      <c r="J16" s="458">
        <v>859</v>
      </c>
      <c r="K16" s="458">
        <v>310</v>
      </c>
      <c r="L16" s="481">
        <v>175</v>
      </c>
      <c r="M16" s="482">
        <v>135</v>
      </c>
      <c r="O16" s="601"/>
      <c r="P16" s="601"/>
      <c r="Q16" s="601"/>
      <c r="R16" s="1429"/>
      <c r="S16" s="601"/>
      <c r="T16" s="601"/>
      <c r="U16" s="1429"/>
      <c r="V16" s="601"/>
      <c r="W16" s="601"/>
      <c r="X16" s="1429"/>
    </row>
    <row r="17" spans="2:24" ht="15" customHeight="1">
      <c r="B17" s="899"/>
      <c r="C17" s="821" t="s">
        <v>3878</v>
      </c>
      <c r="D17" s="623">
        <v>1006</v>
      </c>
      <c r="E17" s="458">
        <v>1141</v>
      </c>
      <c r="F17" s="458">
        <v>580</v>
      </c>
      <c r="G17" s="458">
        <v>561</v>
      </c>
      <c r="H17" s="458">
        <v>2048</v>
      </c>
      <c r="I17" s="458">
        <v>1171</v>
      </c>
      <c r="J17" s="458">
        <v>877</v>
      </c>
      <c r="K17" s="458">
        <v>366</v>
      </c>
      <c r="L17" s="481">
        <v>186</v>
      </c>
      <c r="M17" s="482">
        <v>180</v>
      </c>
      <c r="O17" s="601"/>
      <c r="P17" s="601"/>
      <c r="Q17" s="601"/>
      <c r="R17" s="1429"/>
      <c r="S17" s="601"/>
      <c r="T17" s="601"/>
      <c r="U17" s="1429"/>
      <c r="V17" s="601"/>
      <c r="W17" s="601"/>
      <c r="X17" s="1429"/>
    </row>
    <row r="18" spans="2:24" ht="15" customHeight="1">
      <c r="B18" s="899"/>
      <c r="C18" s="821"/>
      <c r="D18" s="899"/>
      <c r="E18" s="586"/>
      <c r="F18" s="586"/>
      <c r="G18" s="586"/>
      <c r="H18" s="586"/>
      <c r="I18" s="586"/>
      <c r="J18" s="586"/>
      <c r="K18" s="586"/>
      <c r="L18" s="586"/>
      <c r="M18" s="621"/>
      <c r="O18" s="822"/>
      <c r="P18" s="822"/>
      <c r="Q18" s="822"/>
      <c r="R18" s="822"/>
      <c r="S18" s="822"/>
      <c r="T18" s="822"/>
      <c r="U18" s="822"/>
      <c r="V18" s="822"/>
      <c r="W18" s="822"/>
      <c r="X18" s="822"/>
    </row>
    <row r="19" spans="2:24" ht="15" customHeight="1">
      <c r="B19" s="899"/>
      <c r="C19" s="821" t="s">
        <v>3879</v>
      </c>
      <c r="D19" s="623">
        <v>1110</v>
      </c>
      <c r="E19" s="458">
        <v>966</v>
      </c>
      <c r="F19" s="458">
        <v>492</v>
      </c>
      <c r="G19" s="458">
        <v>474</v>
      </c>
      <c r="H19" s="458">
        <v>1750</v>
      </c>
      <c r="I19" s="458">
        <v>1004</v>
      </c>
      <c r="J19" s="458">
        <v>746</v>
      </c>
      <c r="K19" s="458">
        <v>324</v>
      </c>
      <c r="L19" s="481">
        <v>172</v>
      </c>
      <c r="M19" s="482">
        <v>152</v>
      </c>
    </row>
    <row r="20" spans="2:24" ht="15" customHeight="1">
      <c r="B20" s="899"/>
      <c r="C20" s="821" t="s">
        <v>3880</v>
      </c>
      <c r="D20" s="623">
        <v>879</v>
      </c>
      <c r="E20" s="458">
        <v>945</v>
      </c>
      <c r="F20" s="458">
        <v>479</v>
      </c>
      <c r="G20" s="458">
        <v>466</v>
      </c>
      <c r="H20" s="458">
        <v>1566</v>
      </c>
      <c r="I20" s="458">
        <v>896</v>
      </c>
      <c r="J20" s="458">
        <v>670</v>
      </c>
      <c r="K20" s="458">
        <v>292</v>
      </c>
      <c r="L20" s="481">
        <v>149</v>
      </c>
      <c r="M20" s="482">
        <v>143</v>
      </c>
    </row>
    <row r="21" spans="2:24" ht="15" customHeight="1">
      <c r="B21" s="899"/>
      <c r="C21" s="821" t="s">
        <v>3881</v>
      </c>
      <c r="D21" s="623">
        <v>970</v>
      </c>
      <c r="E21" s="458">
        <v>1044</v>
      </c>
      <c r="F21" s="458">
        <v>496</v>
      </c>
      <c r="G21" s="458">
        <v>548</v>
      </c>
      <c r="H21" s="458">
        <v>1621</v>
      </c>
      <c r="I21" s="458">
        <v>854</v>
      </c>
      <c r="J21" s="458">
        <v>767</v>
      </c>
      <c r="K21" s="458">
        <v>275</v>
      </c>
      <c r="L21" s="481">
        <v>128</v>
      </c>
      <c r="M21" s="482">
        <v>147</v>
      </c>
    </row>
    <row r="22" spans="2:24" ht="15" customHeight="1">
      <c r="B22" s="899"/>
      <c r="C22" s="821" t="s">
        <v>3882</v>
      </c>
      <c r="D22" s="623">
        <v>1042</v>
      </c>
      <c r="E22" s="458">
        <v>1174</v>
      </c>
      <c r="F22" s="458">
        <v>579</v>
      </c>
      <c r="G22" s="458">
        <v>595</v>
      </c>
      <c r="H22" s="458">
        <v>1889</v>
      </c>
      <c r="I22" s="458">
        <v>945</v>
      </c>
      <c r="J22" s="458">
        <v>944</v>
      </c>
      <c r="K22" s="458">
        <v>324</v>
      </c>
      <c r="L22" s="481">
        <v>183</v>
      </c>
      <c r="M22" s="482">
        <v>141</v>
      </c>
    </row>
    <row r="23" spans="2:24" ht="15" customHeight="1">
      <c r="B23" s="899"/>
      <c r="C23" s="821" t="s">
        <v>3883</v>
      </c>
      <c r="D23" s="623">
        <v>917</v>
      </c>
      <c r="E23" s="458">
        <v>791</v>
      </c>
      <c r="F23" s="458">
        <v>405</v>
      </c>
      <c r="G23" s="458">
        <v>386</v>
      </c>
      <c r="H23" s="458">
        <v>1484</v>
      </c>
      <c r="I23" s="458">
        <v>818</v>
      </c>
      <c r="J23" s="458">
        <v>666</v>
      </c>
      <c r="K23" s="458">
        <v>265</v>
      </c>
      <c r="L23" s="481">
        <v>131</v>
      </c>
      <c r="M23" s="482">
        <v>134</v>
      </c>
    </row>
    <row r="24" spans="2:24" ht="15" customHeight="1">
      <c r="B24" s="885"/>
      <c r="C24" s="824" t="s">
        <v>3884</v>
      </c>
      <c r="D24" s="1776">
        <v>827</v>
      </c>
      <c r="E24" s="2472">
        <v>712</v>
      </c>
      <c r="F24" s="2472">
        <v>365</v>
      </c>
      <c r="G24" s="2472">
        <v>347</v>
      </c>
      <c r="H24" s="2472">
        <v>1233</v>
      </c>
      <c r="I24" s="2472">
        <v>666</v>
      </c>
      <c r="J24" s="2472">
        <v>567</v>
      </c>
      <c r="K24" s="2472">
        <v>233</v>
      </c>
      <c r="L24" s="631">
        <v>113</v>
      </c>
      <c r="M24" s="2369">
        <v>120</v>
      </c>
    </row>
    <row r="25" spans="2:24" ht="13.5" customHeight="1">
      <c r="D25" s="616"/>
      <c r="E25" s="616"/>
      <c r="F25" s="616"/>
      <c r="G25" s="616"/>
      <c r="H25" s="616"/>
      <c r="I25" s="616"/>
      <c r="J25" s="616"/>
      <c r="K25" s="616"/>
      <c r="L25" s="616"/>
      <c r="M25" s="616"/>
    </row>
    <row r="26" spans="2:24" s="144" customFormat="1" ht="13.5" customHeight="1">
      <c r="B26" s="110" t="s">
        <v>5179</v>
      </c>
      <c r="D26" s="800"/>
      <c r="E26" s="800"/>
      <c r="F26" s="800"/>
      <c r="G26" s="800"/>
      <c r="H26" s="800"/>
      <c r="I26" s="800"/>
      <c r="J26" s="800"/>
      <c r="K26" s="800"/>
      <c r="L26" s="800"/>
      <c r="M26" s="800"/>
    </row>
    <row r="27" spans="2:24" s="144" customFormat="1" ht="13.5" customHeight="1">
      <c r="B27" s="144" t="s">
        <v>5180</v>
      </c>
    </row>
    <row r="28" spans="2:24" s="144" customFormat="1" ht="13.5" customHeight="1">
      <c r="B28" s="144" t="s">
        <v>5181</v>
      </c>
    </row>
    <row r="29" spans="2:24" ht="13.5" customHeight="1"/>
  </sheetData>
  <mergeCells count="5">
    <mergeCell ref="B4:C5"/>
    <mergeCell ref="D4:D5"/>
    <mergeCell ref="E4:G4"/>
    <mergeCell ref="H4:J4"/>
    <mergeCell ref="K4:M4"/>
  </mergeCells>
  <phoneticPr fontId="4"/>
  <pageMargins left="0.66" right="0.51" top="0.98425196850393704" bottom="0.98425196850393704" header="0.51181102362204722" footer="0.51181102362204722"/>
  <pageSetup paperSize="9" orientation="landscape" r:id="rId1"/>
  <headerFooter alignWithMargins="0"/>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workbookViewId="0"/>
  </sheetViews>
  <sheetFormatPr defaultRowHeight="13.5"/>
  <cols>
    <col min="1" max="1" width="2.125" style="135" customWidth="1"/>
    <col min="2" max="2" width="11.25" style="135" customWidth="1"/>
    <col min="3" max="3" width="10.375" style="135" customWidth="1"/>
    <col min="4" max="5" width="17.5" style="135" customWidth="1"/>
    <col min="6" max="16384" width="9" style="135"/>
  </cols>
  <sheetData>
    <row r="1" spans="2:7" ht="17.25">
      <c r="B1" s="208" t="s">
        <v>5182</v>
      </c>
    </row>
    <row r="2" spans="2:7">
      <c r="B2" s="1563"/>
      <c r="C2" s="1563"/>
      <c r="D2" s="1563"/>
      <c r="E2" s="1563"/>
      <c r="F2" s="1563"/>
      <c r="G2" s="2473" t="s">
        <v>5183</v>
      </c>
    </row>
    <row r="3" spans="2:7">
      <c r="B3" s="3639" t="s">
        <v>3434</v>
      </c>
      <c r="C3" s="3640"/>
      <c r="D3" s="3695" t="s">
        <v>5184</v>
      </c>
      <c r="E3" s="1655" t="s">
        <v>5185</v>
      </c>
      <c r="F3" s="3631" t="s">
        <v>5186</v>
      </c>
      <c r="G3" s="3640" t="s">
        <v>5187</v>
      </c>
    </row>
    <row r="4" spans="2:7">
      <c r="B4" s="3641"/>
      <c r="C4" s="3642"/>
      <c r="D4" s="3783"/>
      <c r="E4" s="1754" t="s">
        <v>5188</v>
      </c>
      <c r="F4" s="3632"/>
      <c r="G4" s="3642"/>
    </row>
    <row r="5" spans="2:7">
      <c r="B5" s="2474" t="s">
        <v>725</v>
      </c>
      <c r="C5" s="2475" t="s">
        <v>5189</v>
      </c>
      <c r="D5" s="2476">
        <v>4422</v>
      </c>
      <c r="E5" s="2477">
        <v>1827</v>
      </c>
      <c r="F5" s="2477">
        <v>9402</v>
      </c>
      <c r="G5" s="2478">
        <v>774</v>
      </c>
    </row>
    <row r="6" spans="2:7">
      <c r="B6" s="1623" t="s">
        <v>5190</v>
      </c>
      <c r="C6" s="1624" t="s">
        <v>5191</v>
      </c>
      <c r="D6" s="1684">
        <v>4057</v>
      </c>
      <c r="E6" s="1677">
        <v>1679</v>
      </c>
      <c r="F6" s="1677">
        <v>8852</v>
      </c>
      <c r="G6" s="1678">
        <v>884</v>
      </c>
    </row>
    <row r="7" spans="2:7">
      <c r="B7" s="1623" t="s">
        <v>5192</v>
      </c>
      <c r="C7" s="1624" t="s">
        <v>5193</v>
      </c>
      <c r="D7" s="1684">
        <v>3652</v>
      </c>
      <c r="E7" s="1677">
        <v>1577</v>
      </c>
      <c r="F7" s="1677">
        <v>7193</v>
      </c>
      <c r="G7" s="1678">
        <v>842</v>
      </c>
    </row>
    <row r="8" spans="2:7">
      <c r="B8" s="1623" t="s">
        <v>5194</v>
      </c>
      <c r="C8" s="1624" t="s">
        <v>5195</v>
      </c>
      <c r="D8" s="1684">
        <v>3613</v>
      </c>
      <c r="E8" s="1677">
        <v>1483</v>
      </c>
      <c r="F8" s="1677">
        <v>7218</v>
      </c>
      <c r="G8" s="1678">
        <v>865</v>
      </c>
    </row>
    <row r="9" spans="2:7">
      <c r="B9" s="1633" t="s">
        <v>5196</v>
      </c>
      <c r="C9" s="1634" t="s">
        <v>5197</v>
      </c>
      <c r="D9" s="1679">
        <v>3358</v>
      </c>
      <c r="E9" s="1680">
        <v>1388</v>
      </c>
      <c r="F9" s="1680">
        <v>5918</v>
      </c>
      <c r="G9" s="1681">
        <v>827</v>
      </c>
    </row>
    <row r="10" spans="2:7">
      <c r="B10" s="1563"/>
      <c r="C10" s="1563"/>
      <c r="D10" s="1563"/>
      <c r="E10" s="1563"/>
      <c r="F10" s="1563"/>
      <c r="G10" s="1563"/>
    </row>
    <row r="11" spans="2:7">
      <c r="B11" s="1639" t="s">
        <v>5198</v>
      </c>
      <c r="C11" s="1563"/>
      <c r="D11" s="1563"/>
      <c r="E11" s="1563"/>
      <c r="F11" s="1563"/>
      <c r="G11" s="1563"/>
    </row>
    <row r="12" spans="2:7">
      <c r="B12" s="1672" t="s">
        <v>5199</v>
      </c>
      <c r="C12" s="1620"/>
      <c r="D12" s="1563"/>
      <c r="E12" s="1563"/>
      <c r="F12" s="1563"/>
      <c r="G12" s="1563"/>
    </row>
    <row r="13" spans="2:7">
      <c r="B13" s="1672" t="s">
        <v>5200</v>
      </c>
      <c r="C13" s="1620"/>
      <c r="D13" s="1563"/>
      <c r="E13" s="1563"/>
      <c r="F13" s="1563"/>
      <c r="G13" s="1563"/>
    </row>
  </sheetData>
  <mergeCells count="4">
    <mergeCell ref="B3:C4"/>
    <mergeCell ref="D3:D4"/>
    <mergeCell ref="F3:F4"/>
    <mergeCell ref="G3:G4"/>
  </mergeCells>
  <phoneticPr fontId="4"/>
  <pageMargins left="0.6"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heetViews>
  <sheetFormatPr defaultRowHeight="13.5"/>
  <cols>
    <col min="1" max="1" width="1.75" style="425" customWidth="1"/>
    <col min="2" max="2" width="18.75" style="425" customWidth="1"/>
    <col min="3" max="3" width="7.125" style="425" bestFit="1" customWidth="1"/>
    <col min="4" max="9" width="9.25" style="425" customWidth="1"/>
    <col min="10" max="10" width="10.875" style="425" customWidth="1"/>
    <col min="11" max="11" width="4.125" style="427" customWidth="1"/>
    <col min="12" max="12" width="0" style="427" hidden="1" customWidth="1"/>
    <col min="13" max="13" width="1.625" style="427" customWidth="1"/>
    <col min="14" max="16384" width="9" style="427"/>
  </cols>
  <sheetData>
    <row r="1" spans="1:10" ht="17.25">
      <c r="B1" s="426" t="s">
        <v>1801</v>
      </c>
      <c r="C1" s="426"/>
    </row>
    <row r="3" spans="1:10">
      <c r="F3" s="428"/>
    </row>
    <row r="4" spans="1:10" ht="13.5" customHeight="1">
      <c r="A4" s="429"/>
      <c r="B4" s="3244" t="s">
        <v>1802</v>
      </c>
      <c r="C4" s="3245"/>
      <c r="D4" s="3248" t="s">
        <v>1803</v>
      </c>
      <c r="E4" s="3250" t="s">
        <v>1804</v>
      </c>
      <c r="F4" s="3251"/>
      <c r="G4" s="3252"/>
      <c r="H4" s="3250" t="s">
        <v>1805</v>
      </c>
      <c r="I4" s="3251"/>
      <c r="J4" s="3252"/>
    </row>
    <row r="5" spans="1:10" s="432" customFormat="1" ht="40.5">
      <c r="A5" s="430"/>
      <c r="B5" s="3246"/>
      <c r="C5" s="3247"/>
      <c r="D5" s="3249"/>
      <c r="E5" s="431" t="s">
        <v>1803</v>
      </c>
      <c r="F5" s="431" t="s">
        <v>1806</v>
      </c>
      <c r="G5" s="431" t="s">
        <v>1807</v>
      </c>
      <c r="H5" s="431" t="s">
        <v>1803</v>
      </c>
      <c r="I5" s="431" t="s">
        <v>1806</v>
      </c>
      <c r="J5" s="431" t="s">
        <v>1808</v>
      </c>
    </row>
    <row r="6" spans="1:10">
      <c r="A6" s="428"/>
      <c r="B6" s="433" t="s">
        <v>1809</v>
      </c>
      <c r="C6" s="428" t="s">
        <v>1810</v>
      </c>
      <c r="D6" s="434">
        <v>420997</v>
      </c>
      <c r="E6" s="435">
        <v>52212</v>
      </c>
      <c r="F6" s="425">
        <v>12.4</v>
      </c>
      <c r="G6" s="425">
        <v>20.100000000000001</v>
      </c>
      <c r="H6" s="435">
        <v>259686</v>
      </c>
      <c r="I6" s="425">
        <v>61.68</v>
      </c>
      <c r="J6" s="436">
        <v>62.11</v>
      </c>
    </row>
    <row r="7" spans="1:10">
      <c r="A7" s="428"/>
      <c r="B7" s="437"/>
      <c r="C7" s="428" t="s">
        <v>1811</v>
      </c>
      <c r="D7" s="434">
        <v>425343</v>
      </c>
      <c r="E7" s="435">
        <v>52058</v>
      </c>
      <c r="F7" s="425">
        <v>12.23</v>
      </c>
      <c r="G7" s="425">
        <v>19.89</v>
      </c>
      <c r="H7" s="435">
        <v>261620</v>
      </c>
      <c r="I7" s="425">
        <v>61.5</v>
      </c>
      <c r="J7" s="436">
        <v>62.58</v>
      </c>
    </row>
    <row r="8" spans="1:10">
      <c r="A8" s="428"/>
      <c r="B8" s="433" t="s">
        <v>1812</v>
      </c>
      <c r="C8" s="428" t="s">
        <v>1810</v>
      </c>
      <c r="D8" s="434">
        <v>422107</v>
      </c>
      <c r="E8" s="435">
        <v>51524</v>
      </c>
      <c r="F8" s="425">
        <v>12.2</v>
      </c>
      <c r="G8" s="425">
        <v>20.059999999999999</v>
      </c>
      <c r="H8" s="435">
        <v>256789</v>
      </c>
      <c r="I8" s="425">
        <v>60.83</v>
      </c>
      <c r="J8" s="436">
        <v>64.37</v>
      </c>
    </row>
    <row r="9" spans="1:10">
      <c r="A9" s="428"/>
      <c r="B9" s="437"/>
      <c r="C9" s="428" t="s">
        <v>1811</v>
      </c>
      <c r="D9" s="434">
        <v>421839</v>
      </c>
      <c r="E9" s="435">
        <v>50995</v>
      </c>
      <c r="F9" s="425">
        <v>12.08</v>
      </c>
      <c r="G9" s="425">
        <v>19.96</v>
      </c>
      <c r="H9" s="435">
        <v>255468</v>
      </c>
      <c r="I9" s="425">
        <v>60.56</v>
      </c>
      <c r="J9" s="436">
        <v>65.12</v>
      </c>
    </row>
    <row r="10" spans="1:10">
      <c r="A10" s="428"/>
      <c r="B10" s="433" t="s">
        <v>1813</v>
      </c>
      <c r="C10" s="428" t="s">
        <v>1810</v>
      </c>
      <c r="D10" s="434">
        <v>418621</v>
      </c>
      <c r="E10" s="435">
        <v>50274</v>
      </c>
      <c r="F10" s="425">
        <v>12</v>
      </c>
      <c r="G10" s="425">
        <v>20.010000000000002</v>
      </c>
      <c r="H10" s="435">
        <v>251239</v>
      </c>
      <c r="I10" s="425">
        <v>60.01</v>
      </c>
      <c r="J10" s="436">
        <v>66.62</v>
      </c>
    </row>
    <row r="11" spans="1:10">
      <c r="A11" s="428"/>
      <c r="B11" s="437"/>
      <c r="C11" s="428" t="s">
        <v>1811</v>
      </c>
      <c r="D11" s="434">
        <v>418783</v>
      </c>
      <c r="E11" s="435">
        <v>49678</v>
      </c>
      <c r="F11" s="425">
        <v>11.86</v>
      </c>
      <c r="G11" s="425">
        <v>19.86</v>
      </c>
      <c r="H11" s="435">
        <v>250072</v>
      </c>
      <c r="I11" s="425">
        <v>59.71</v>
      </c>
      <c r="J11" s="436">
        <v>67.459999999999994</v>
      </c>
    </row>
    <row r="12" spans="1:10">
      <c r="A12" s="428"/>
      <c r="B12" s="433" t="s">
        <v>1814</v>
      </c>
      <c r="C12" s="428" t="s">
        <v>1810</v>
      </c>
      <c r="D12" s="434">
        <v>415862</v>
      </c>
      <c r="E12" s="435">
        <v>49098</v>
      </c>
      <c r="F12" s="425">
        <v>11.8</v>
      </c>
      <c r="G12" s="425">
        <v>19.940000000000001</v>
      </c>
      <c r="H12" s="435">
        <v>246188</v>
      </c>
      <c r="I12" s="425">
        <v>59.19</v>
      </c>
      <c r="J12" s="436">
        <v>68.92</v>
      </c>
    </row>
    <row r="13" spans="1:10">
      <c r="A13" s="428"/>
      <c r="B13" s="437"/>
      <c r="C13" s="428" t="s">
        <v>1811</v>
      </c>
      <c r="D13" s="434">
        <v>415375</v>
      </c>
      <c r="E13" s="435">
        <v>48457</v>
      </c>
      <c r="F13" s="425">
        <v>11.66</v>
      </c>
      <c r="G13" s="425">
        <v>19.760000000000002</v>
      </c>
      <c r="H13" s="435">
        <v>245126</v>
      </c>
      <c r="I13" s="425">
        <v>59.01</v>
      </c>
      <c r="J13" s="436">
        <v>69.45</v>
      </c>
    </row>
    <row r="14" spans="1:10">
      <c r="A14" s="428"/>
      <c r="B14" s="433" t="s">
        <v>1815</v>
      </c>
      <c r="C14" s="428" t="s">
        <v>1810</v>
      </c>
      <c r="D14" s="438">
        <v>412310</v>
      </c>
      <c r="E14" s="439">
        <v>47906</v>
      </c>
      <c r="F14" s="428">
        <v>11.61</v>
      </c>
      <c r="G14" s="428">
        <v>19.82</v>
      </c>
      <c r="H14" s="439">
        <v>241641</v>
      </c>
      <c r="I14" s="428">
        <v>58.6</v>
      </c>
      <c r="J14" s="440">
        <v>70.62</v>
      </c>
    </row>
    <row r="15" spans="1:10">
      <c r="A15" s="428"/>
      <c r="B15" s="441"/>
      <c r="C15" s="442" t="s">
        <v>1811</v>
      </c>
      <c r="D15" s="443">
        <v>412413</v>
      </c>
      <c r="E15" s="444">
        <v>47379</v>
      </c>
      <c r="F15" s="442">
        <v>11.48</v>
      </c>
      <c r="G15" s="442">
        <v>19.63</v>
      </c>
      <c r="H15" s="444">
        <v>241308</v>
      </c>
      <c r="I15" s="442">
        <v>58.51</v>
      </c>
      <c r="J15" s="445">
        <v>70.900000000000006</v>
      </c>
    </row>
    <row r="16" spans="1:10">
      <c r="A16" s="428"/>
      <c r="B16" s="428"/>
      <c r="C16" s="428"/>
      <c r="D16" s="439"/>
      <c r="E16" s="439"/>
      <c r="F16" s="428"/>
      <c r="G16" s="428"/>
      <c r="H16" s="439"/>
      <c r="I16" s="428"/>
      <c r="J16" s="428"/>
    </row>
    <row r="18" spans="1:10" ht="17.25">
      <c r="B18" s="446"/>
      <c r="C18" s="426"/>
    </row>
    <row r="20" spans="1:10" ht="13.5" customHeight="1">
      <c r="A20" s="429"/>
      <c r="B20" s="3244" t="s">
        <v>1802</v>
      </c>
      <c r="C20" s="3245"/>
      <c r="D20" s="3251" t="s">
        <v>1816</v>
      </c>
      <c r="E20" s="3251"/>
      <c r="F20" s="3251"/>
      <c r="G20" s="3252"/>
      <c r="H20" s="427"/>
      <c r="I20" s="427"/>
      <c r="J20" s="427"/>
    </row>
    <row r="21" spans="1:10" s="432" customFormat="1" ht="40.5">
      <c r="A21" s="430"/>
      <c r="B21" s="3246"/>
      <c r="C21" s="3247"/>
      <c r="D21" s="447" t="s">
        <v>1817</v>
      </c>
      <c r="E21" s="431" t="s">
        <v>1818</v>
      </c>
      <c r="F21" s="431" t="s">
        <v>1819</v>
      </c>
      <c r="G21" s="431" t="s">
        <v>1820</v>
      </c>
    </row>
    <row r="22" spans="1:10">
      <c r="A22" s="428"/>
      <c r="B22" s="433" t="s">
        <v>1809</v>
      </c>
      <c r="C22" s="448" t="s">
        <v>1810</v>
      </c>
      <c r="D22" s="435">
        <v>109099</v>
      </c>
      <c r="E22" s="425">
        <v>25.91</v>
      </c>
      <c r="F22" s="425">
        <v>42.01</v>
      </c>
      <c r="G22" s="436">
        <v>208.95</v>
      </c>
      <c r="H22" s="427"/>
      <c r="I22" s="427"/>
      <c r="J22" s="427"/>
    </row>
    <row r="23" spans="1:10">
      <c r="A23" s="428"/>
      <c r="B23" s="437"/>
      <c r="C23" s="440" t="s">
        <v>1811</v>
      </c>
      <c r="D23" s="435">
        <v>111665</v>
      </c>
      <c r="E23" s="425">
        <v>26.25</v>
      </c>
      <c r="F23" s="425">
        <v>42.68</v>
      </c>
      <c r="G23" s="436">
        <v>214.5</v>
      </c>
      <c r="H23" s="427"/>
      <c r="I23" s="427"/>
      <c r="J23" s="427"/>
    </row>
    <row r="24" spans="1:10">
      <c r="A24" s="428"/>
      <c r="B24" s="433" t="s">
        <v>1812</v>
      </c>
      <c r="C24" s="440" t="s">
        <v>1810</v>
      </c>
      <c r="D24" s="435">
        <v>113794</v>
      </c>
      <c r="E24" s="425">
        <v>26.95</v>
      </c>
      <c r="F24" s="425">
        <v>44.31</v>
      </c>
      <c r="G24" s="436">
        <v>220.85</v>
      </c>
      <c r="H24" s="427"/>
      <c r="I24" s="449"/>
      <c r="J24" s="427"/>
    </row>
    <row r="25" spans="1:10">
      <c r="A25" s="428"/>
      <c r="B25" s="437"/>
      <c r="C25" s="440" t="s">
        <v>1811</v>
      </c>
      <c r="D25" s="435">
        <v>115376</v>
      </c>
      <c r="E25" s="425">
        <v>27.35</v>
      </c>
      <c r="F25" s="425">
        <v>45.16</v>
      </c>
      <c r="G25" s="436">
        <v>226.24</v>
      </c>
      <c r="H25" s="427"/>
      <c r="I25" s="427"/>
      <c r="J25" s="427"/>
    </row>
    <row r="26" spans="1:10">
      <c r="A26" s="428"/>
      <c r="B26" s="433" t="s">
        <v>1813</v>
      </c>
      <c r="C26" s="440" t="s">
        <v>1810</v>
      </c>
      <c r="D26" s="435">
        <v>117108</v>
      </c>
      <c r="E26" s="425">
        <v>27.97</v>
      </c>
      <c r="F26" s="425">
        <v>46.61</v>
      </c>
      <c r="G26" s="436">
        <v>232.93</v>
      </c>
      <c r="H26" s="427"/>
      <c r="I26" s="427"/>
      <c r="J26" s="427"/>
    </row>
    <row r="27" spans="1:10">
      <c r="A27" s="428"/>
      <c r="B27" s="437"/>
      <c r="C27" s="440" t="s">
        <v>1811</v>
      </c>
      <c r="D27" s="435">
        <v>119033</v>
      </c>
      <c r="E27" s="425">
        <v>28.42</v>
      </c>
      <c r="F27" s="425">
        <v>47.59</v>
      </c>
      <c r="G27" s="436">
        <v>239.6</v>
      </c>
      <c r="H27" s="427"/>
      <c r="I27" s="427"/>
      <c r="J27" s="427"/>
    </row>
    <row r="28" spans="1:10">
      <c r="A28" s="428"/>
      <c r="B28" s="433" t="s">
        <v>1814</v>
      </c>
      <c r="C28" s="440" t="s">
        <v>1810</v>
      </c>
      <c r="D28" s="435">
        <v>120576</v>
      </c>
      <c r="E28" s="425">
        <v>28.99</v>
      </c>
      <c r="F28" s="425">
        <v>48.97</v>
      </c>
      <c r="G28" s="436">
        <v>245.58</v>
      </c>
      <c r="H28" s="427"/>
      <c r="I28" s="427"/>
      <c r="J28" s="427"/>
    </row>
    <row r="29" spans="1:10">
      <c r="A29" s="428"/>
      <c r="B29" s="437"/>
      <c r="C29" s="440" t="s">
        <v>1811</v>
      </c>
      <c r="D29" s="435">
        <v>121792</v>
      </c>
      <c r="E29" s="425">
        <v>29.32</v>
      </c>
      <c r="F29" s="425">
        <v>49.68</v>
      </c>
      <c r="G29" s="436">
        <v>251.34</v>
      </c>
      <c r="H29" s="427"/>
      <c r="I29" s="427"/>
      <c r="J29" s="427"/>
    </row>
    <row r="30" spans="1:10">
      <c r="A30" s="428"/>
      <c r="B30" s="433" t="s">
        <v>1815</v>
      </c>
      <c r="C30" s="440" t="s">
        <v>1810</v>
      </c>
      <c r="D30" s="439">
        <v>122763</v>
      </c>
      <c r="E30" s="428">
        <v>29.77</v>
      </c>
      <c r="F30" s="428">
        <v>50.8</v>
      </c>
      <c r="G30" s="440">
        <v>256.25</v>
      </c>
      <c r="H30" s="427"/>
      <c r="I30" s="427"/>
      <c r="J30" s="427"/>
    </row>
    <row r="31" spans="1:10">
      <c r="A31" s="428"/>
      <c r="B31" s="441"/>
      <c r="C31" s="445" t="s">
        <v>1811</v>
      </c>
      <c r="D31" s="444">
        <v>123726</v>
      </c>
      <c r="E31" s="442">
        <v>30</v>
      </c>
      <c r="F31" s="442">
        <v>51.27</v>
      </c>
      <c r="G31" s="445">
        <v>261.14</v>
      </c>
      <c r="H31" s="427"/>
      <c r="I31" s="427"/>
      <c r="J31" s="427"/>
    </row>
    <row r="32" spans="1:10" ht="13.5" customHeight="1">
      <c r="A32" s="428"/>
      <c r="B32" s="428"/>
      <c r="C32" s="428"/>
      <c r="D32" s="439"/>
      <c r="E32" s="428"/>
      <c r="F32" s="428"/>
      <c r="G32" s="428"/>
      <c r="H32" s="427"/>
      <c r="I32" s="427"/>
      <c r="J32" s="427"/>
    </row>
    <row r="33" spans="1:10" ht="13.5" customHeight="1">
      <c r="A33" s="428"/>
      <c r="B33" s="450" t="s">
        <v>1821</v>
      </c>
      <c r="C33" s="428"/>
      <c r="D33" s="439"/>
      <c r="E33" s="428"/>
      <c r="F33" s="428"/>
      <c r="G33" s="428"/>
      <c r="H33" s="427"/>
      <c r="I33" s="427"/>
      <c r="J33" s="427"/>
    </row>
    <row r="34" spans="1:10" s="454" customFormat="1" ht="13.5" customHeight="1">
      <c r="A34" s="451"/>
      <c r="B34" s="452" t="s">
        <v>1822</v>
      </c>
      <c r="C34" s="451"/>
      <c r="D34" s="453"/>
      <c r="E34" s="451"/>
      <c r="F34" s="451"/>
      <c r="G34" s="451"/>
    </row>
    <row r="35" spans="1:10" s="454" customFormat="1" ht="13.5" customHeight="1">
      <c r="A35" s="452"/>
      <c r="B35" s="455" t="s">
        <v>1823</v>
      </c>
      <c r="C35" s="452"/>
      <c r="D35" s="452"/>
      <c r="E35" s="452"/>
      <c r="F35" s="452"/>
      <c r="G35" s="452"/>
      <c r="H35" s="452"/>
      <c r="I35" s="452"/>
      <c r="J35" s="452"/>
    </row>
    <row r="36" spans="1:10" s="454" customFormat="1" ht="13.5" customHeight="1">
      <c r="A36" s="452"/>
      <c r="B36" s="455" t="s">
        <v>1824</v>
      </c>
      <c r="C36" s="452"/>
      <c r="D36" s="452"/>
      <c r="E36" s="452"/>
      <c r="F36" s="452"/>
      <c r="G36" s="452"/>
      <c r="H36" s="452"/>
      <c r="I36" s="452"/>
      <c r="J36" s="452"/>
    </row>
    <row r="37" spans="1:10" s="454" customFormat="1" ht="13.5" customHeight="1">
      <c r="A37" s="452"/>
      <c r="B37" s="452" t="s">
        <v>1825</v>
      </c>
      <c r="C37" s="452"/>
      <c r="D37" s="452"/>
      <c r="E37" s="452"/>
      <c r="F37" s="452"/>
      <c r="G37" s="452"/>
      <c r="H37" s="452"/>
      <c r="I37" s="452"/>
      <c r="J37" s="452"/>
    </row>
    <row r="38" spans="1:10" s="454" customFormat="1" ht="13.5" customHeight="1">
      <c r="A38" s="452"/>
      <c r="B38" s="452" t="s">
        <v>1826</v>
      </c>
      <c r="C38" s="452"/>
      <c r="D38" s="452"/>
      <c r="E38" s="452"/>
      <c r="F38" s="452"/>
      <c r="G38" s="452"/>
      <c r="H38" s="452"/>
      <c r="I38" s="452"/>
      <c r="J38" s="452"/>
    </row>
    <row r="39" spans="1:10" s="454" customFormat="1" ht="13.5" customHeight="1">
      <c r="A39" s="452"/>
      <c r="B39" s="452" t="s">
        <v>1827</v>
      </c>
      <c r="C39" s="452"/>
      <c r="D39" s="452"/>
      <c r="E39" s="452"/>
      <c r="F39" s="452"/>
      <c r="G39" s="452"/>
      <c r="H39" s="452"/>
      <c r="I39" s="452"/>
      <c r="J39" s="452"/>
    </row>
    <row r="40" spans="1:10" s="454" customFormat="1" ht="13.5" customHeight="1">
      <c r="A40" s="452"/>
      <c r="B40" s="452" t="s">
        <v>1828</v>
      </c>
      <c r="C40" s="452"/>
      <c r="D40" s="452"/>
      <c r="E40" s="452"/>
      <c r="F40" s="452"/>
      <c r="G40" s="452"/>
      <c r="H40" s="452"/>
      <c r="I40" s="452"/>
      <c r="J40" s="452"/>
    </row>
    <row r="41" spans="1:10" s="454" customFormat="1" ht="13.5" customHeight="1">
      <c r="A41" s="452"/>
      <c r="B41" s="452" t="s">
        <v>1829</v>
      </c>
      <c r="C41" s="452"/>
      <c r="D41" s="452"/>
      <c r="E41" s="452"/>
      <c r="F41" s="452"/>
      <c r="G41" s="452"/>
      <c r="H41" s="452"/>
      <c r="I41" s="452"/>
      <c r="J41" s="452"/>
    </row>
    <row r="42" spans="1:10" ht="13.5" customHeight="1"/>
    <row r="43" spans="1:10" ht="13.5" customHeight="1"/>
  </sheetData>
  <mergeCells count="6">
    <mergeCell ref="B4:C5"/>
    <mergeCell ref="D4:D5"/>
    <mergeCell ref="E4:G4"/>
    <mergeCell ref="H4:J4"/>
    <mergeCell ref="B20:C21"/>
    <mergeCell ref="D20:G20"/>
  </mergeCells>
  <phoneticPr fontId="4"/>
  <pageMargins left="0.62992125984251968" right="0.19685039370078741" top="0.9055118110236221" bottom="0.98425196850393704" header="0.51181102362204722" footer="0.51181102362204722"/>
  <pageSetup paperSize="9" orientation="portrait" r:id="rId1"/>
  <headerFooter alignWithMargins="0"/>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Normal="100" workbookViewId="0"/>
  </sheetViews>
  <sheetFormatPr defaultRowHeight="13.5"/>
  <cols>
    <col min="1" max="1" width="2.125" style="257" customWidth="1"/>
    <col min="2" max="2" width="10.5" style="257" customWidth="1"/>
    <col min="3" max="3" width="10.625" style="257" customWidth="1"/>
    <col min="4" max="5" width="7.125" style="257" customWidth="1"/>
    <col min="6" max="7" width="7.5" style="257" customWidth="1"/>
    <col min="8" max="9" width="8.875" style="257" customWidth="1"/>
    <col min="10" max="12" width="9.875" style="257" customWidth="1"/>
    <col min="13" max="13" width="10.625" style="257" bestFit="1" customWidth="1"/>
    <col min="14" max="16384" width="9" style="257"/>
  </cols>
  <sheetData>
    <row r="1" spans="2:13" ht="17.25">
      <c r="B1" s="389" t="s">
        <v>5201</v>
      </c>
    </row>
    <row r="3" spans="2:13" ht="27.75" customHeight="1">
      <c r="B3" s="3853" t="s">
        <v>4299</v>
      </c>
      <c r="C3" s="3228"/>
      <c r="D3" s="3854" t="s">
        <v>5202</v>
      </c>
      <c r="E3" s="3772"/>
      <c r="F3" s="3854" t="s">
        <v>5203</v>
      </c>
      <c r="G3" s="3772"/>
      <c r="H3" s="3766" t="s">
        <v>5204</v>
      </c>
      <c r="I3" s="3235"/>
      <c r="J3" s="3855" t="s">
        <v>5205</v>
      </c>
      <c r="K3" s="3856"/>
      <c r="L3" s="3228"/>
    </row>
    <row r="4" spans="2:13">
      <c r="B4" s="3229"/>
      <c r="C4" s="3709"/>
      <c r="D4" s="2185" t="s">
        <v>1282</v>
      </c>
      <c r="E4" s="2185" t="s">
        <v>1283</v>
      </c>
      <c r="F4" s="2185" t="s">
        <v>1282</v>
      </c>
      <c r="G4" s="2185" t="s">
        <v>1283</v>
      </c>
      <c r="H4" s="2185" t="s">
        <v>1282</v>
      </c>
      <c r="I4" s="2185" t="s">
        <v>1283</v>
      </c>
      <c r="J4" s="2185" t="s">
        <v>2737</v>
      </c>
      <c r="K4" s="2185" t="s">
        <v>1282</v>
      </c>
      <c r="L4" s="2185" t="s">
        <v>1283</v>
      </c>
    </row>
    <row r="5" spans="2:13">
      <c r="B5" s="2479" t="s">
        <v>5206</v>
      </c>
      <c r="C5" s="2480" t="s">
        <v>5207</v>
      </c>
      <c r="D5" s="2481">
        <v>2369</v>
      </c>
      <c r="E5" s="2482">
        <v>2653</v>
      </c>
      <c r="F5" s="2482">
        <v>851</v>
      </c>
      <c r="G5" s="2482">
        <v>832</v>
      </c>
      <c r="H5" s="2482">
        <v>266809</v>
      </c>
      <c r="I5" s="2482">
        <v>250367</v>
      </c>
      <c r="J5" s="2482">
        <v>2684218</v>
      </c>
      <c r="K5" s="2482">
        <v>1532165</v>
      </c>
      <c r="L5" s="2483">
        <v>1152053</v>
      </c>
      <c r="M5" s="1038"/>
    </row>
    <row r="6" spans="2:13">
      <c r="B6" s="1784" t="s">
        <v>5208</v>
      </c>
      <c r="C6" s="2480" t="s">
        <v>5209</v>
      </c>
      <c r="D6" s="2481">
        <v>2217</v>
      </c>
      <c r="E6" s="2482">
        <v>2329</v>
      </c>
      <c r="F6" s="2482">
        <v>777</v>
      </c>
      <c r="G6" s="2482">
        <v>744</v>
      </c>
      <c r="H6" s="2482">
        <v>239232</v>
      </c>
      <c r="I6" s="2482">
        <v>219555</v>
      </c>
      <c r="J6" s="2482">
        <v>2397880</v>
      </c>
      <c r="K6" s="2482">
        <v>1395757</v>
      </c>
      <c r="L6" s="2483">
        <v>1002123</v>
      </c>
      <c r="M6" s="1038"/>
    </row>
    <row r="7" spans="2:13">
      <c r="B7" s="1784" t="s">
        <v>5210</v>
      </c>
      <c r="C7" s="2480" t="s">
        <v>5211</v>
      </c>
      <c r="D7" s="2481">
        <v>1941</v>
      </c>
      <c r="E7" s="2482">
        <v>2152</v>
      </c>
      <c r="F7" s="2482">
        <v>713</v>
      </c>
      <c r="G7" s="2482">
        <v>662</v>
      </c>
      <c r="H7" s="2482">
        <v>222069</v>
      </c>
      <c r="I7" s="2482">
        <v>197162</v>
      </c>
      <c r="J7" s="2482">
        <v>2197454</v>
      </c>
      <c r="K7" s="2482">
        <v>1285644</v>
      </c>
      <c r="L7" s="2483">
        <v>911810</v>
      </c>
      <c r="M7" s="1038"/>
    </row>
    <row r="8" spans="2:13">
      <c r="B8" s="1784" t="s">
        <v>5212</v>
      </c>
      <c r="C8" s="2480" t="s">
        <v>5213</v>
      </c>
      <c r="D8" s="2481">
        <v>1699</v>
      </c>
      <c r="E8" s="2482">
        <v>2092</v>
      </c>
      <c r="F8" s="2482">
        <v>585</v>
      </c>
      <c r="G8" s="2482">
        <v>645</v>
      </c>
      <c r="H8" s="2482">
        <v>182251</v>
      </c>
      <c r="I8" s="2482">
        <v>191655</v>
      </c>
      <c r="J8" s="2482">
        <v>1943197</v>
      </c>
      <c r="K8" s="2482">
        <v>1051679</v>
      </c>
      <c r="L8" s="2483">
        <v>891517</v>
      </c>
      <c r="M8" s="1038"/>
    </row>
    <row r="9" spans="2:13" s="992" customFormat="1">
      <c r="B9" s="1789" t="s">
        <v>5214</v>
      </c>
      <c r="C9" s="2484" t="s">
        <v>5215</v>
      </c>
      <c r="D9" s="2485">
        <v>1577</v>
      </c>
      <c r="E9" s="2486">
        <v>1995</v>
      </c>
      <c r="F9" s="2486">
        <v>494</v>
      </c>
      <c r="G9" s="2486">
        <v>598</v>
      </c>
      <c r="H9" s="2486">
        <v>155425</v>
      </c>
      <c r="I9" s="2486">
        <v>177733</v>
      </c>
      <c r="J9" s="2486">
        <v>1735229</v>
      </c>
      <c r="K9" s="2486">
        <v>901859</v>
      </c>
      <c r="L9" s="2487">
        <v>833369</v>
      </c>
      <c r="M9" s="1553"/>
    </row>
    <row r="10" spans="2:13">
      <c r="B10" s="363"/>
      <c r="C10" s="364"/>
      <c r="D10" s="2481"/>
      <c r="E10" s="2482"/>
      <c r="F10" s="2482"/>
      <c r="G10" s="2482"/>
      <c r="H10" s="2482"/>
      <c r="I10" s="2482"/>
      <c r="J10" s="2482"/>
      <c r="K10" s="2482"/>
      <c r="L10" s="2483"/>
    </row>
    <row r="11" spans="2:13">
      <c r="B11" s="1784" t="s">
        <v>5216</v>
      </c>
      <c r="C11" s="2488" t="s">
        <v>5217</v>
      </c>
      <c r="D11" s="2481">
        <v>192</v>
      </c>
      <c r="E11" s="2482">
        <v>271</v>
      </c>
      <c r="F11" s="2482">
        <v>529</v>
      </c>
      <c r="G11" s="2482">
        <v>561</v>
      </c>
      <c r="H11" s="2482">
        <v>14295</v>
      </c>
      <c r="I11" s="2482">
        <v>14859</v>
      </c>
      <c r="J11" s="2482">
        <v>152319</v>
      </c>
      <c r="K11" s="2482">
        <v>82606</v>
      </c>
      <c r="L11" s="2483">
        <v>69713</v>
      </c>
      <c r="M11" s="1038"/>
    </row>
    <row r="12" spans="2:13">
      <c r="B12" s="363"/>
      <c r="C12" s="2488" t="s">
        <v>5218</v>
      </c>
      <c r="D12" s="2481">
        <v>177</v>
      </c>
      <c r="E12" s="2482">
        <v>238</v>
      </c>
      <c r="F12" s="2482">
        <v>406</v>
      </c>
      <c r="G12" s="2482">
        <v>495</v>
      </c>
      <c r="H12" s="2482">
        <v>9951</v>
      </c>
      <c r="I12" s="2482">
        <v>11395</v>
      </c>
      <c r="J12" s="2482">
        <v>110280</v>
      </c>
      <c r="K12" s="2482">
        <v>57751</v>
      </c>
      <c r="L12" s="2483">
        <v>52529</v>
      </c>
    </row>
    <row r="13" spans="2:13">
      <c r="B13" s="363"/>
      <c r="C13" s="2488" t="s">
        <v>5219</v>
      </c>
      <c r="D13" s="2481">
        <v>125</v>
      </c>
      <c r="E13" s="2482">
        <v>187</v>
      </c>
      <c r="F13" s="2482">
        <v>544</v>
      </c>
      <c r="G13" s="2482">
        <v>622</v>
      </c>
      <c r="H13" s="2482">
        <v>15779</v>
      </c>
      <c r="I13" s="2482">
        <v>16225</v>
      </c>
      <c r="J13" s="2482">
        <v>168331</v>
      </c>
      <c r="K13" s="2482">
        <v>91709</v>
      </c>
      <c r="L13" s="2483">
        <v>76621</v>
      </c>
    </row>
    <row r="14" spans="2:13">
      <c r="B14" s="363"/>
      <c r="C14" s="2488" t="s">
        <v>5220</v>
      </c>
      <c r="D14" s="2481">
        <v>152</v>
      </c>
      <c r="E14" s="2482">
        <v>166</v>
      </c>
      <c r="F14" s="2482">
        <v>502</v>
      </c>
      <c r="G14" s="2482">
        <v>649</v>
      </c>
      <c r="H14" s="2482">
        <v>13476</v>
      </c>
      <c r="I14" s="2482">
        <v>15960</v>
      </c>
      <c r="J14" s="2482">
        <v>153315</v>
      </c>
      <c r="K14" s="2482">
        <v>78840</v>
      </c>
      <c r="L14" s="2483">
        <v>74475</v>
      </c>
    </row>
    <row r="15" spans="2:13">
      <c r="B15" s="363"/>
      <c r="C15" s="2488" t="s">
        <v>5221</v>
      </c>
      <c r="D15" s="2481">
        <v>121</v>
      </c>
      <c r="E15" s="2482">
        <v>160</v>
      </c>
      <c r="F15" s="2482">
        <v>524</v>
      </c>
      <c r="G15" s="2482">
        <v>680</v>
      </c>
      <c r="H15" s="2482">
        <v>13235</v>
      </c>
      <c r="I15" s="2482">
        <v>16061</v>
      </c>
      <c r="J15" s="2482">
        <v>153251</v>
      </c>
      <c r="K15" s="2482">
        <v>77285</v>
      </c>
      <c r="L15" s="2483">
        <v>75966</v>
      </c>
    </row>
    <row r="16" spans="2:13">
      <c r="B16" s="363"/>
      <c r="C16" s="2488" t="s">
        <v>5222</v>
      </c>
      <c r="D16" s="2481">
        <v>114</v>
      </c>
      <c r="E16" s="2482">
        <v>140</v>
      </c>
      <c r="F16" s="2482">
        <v>514</v>
      </c>
      <c r="G16" s="2482">
        <v>676</v>
      </c>
      <c r="H16" s="2482">
        <v>13231</v>
      </c>
      <c r="I16" s="2482">
        <v>16614</v>
      </c>
      <c r="J16" s="2482">
        <v>156820</v>
      </c>
      <c r="K16" s="2482">
        <v>77189</v>
      </c>
      <c r="L16" s="2483">
        <v>79631</v>
      </c>
    </row>
    <row r="17" spans="2:12">
      <c r="B17" s="363"/>
      <c r="C17" s="2488"/>
      <c r="D17" s="2481"/>
      <c r="E17" s="2482"/>
      <c r="F17" s="2482"/>
      <c r="G17" s="2482"/>
      <c r="H17" s="2482"/>
      <c r="I17" s="2482"/>
      <c r="J17" s="2482"/>
      <c r="K17" s="2482"/>
      <c r="L17" s="2483"/>
    </row>
    <row r="18" spans="2:12">
      <c r="B18" s="363"/>
      <c r="C18" s="2488" t="s">
        <v>5223</v>
      </c>
      <c r="D18" s="2481">
        <v>181</v>
      </c>
      <c r="E18" s="2482">
        <v>213</v>
      </c>
      <c r="F18" s="2482">
        <v>507</v>
      </c>
      <c r="G18" s="2482">
        <v>674</v>
      </c>
      <c r="H18" s="2482">
        <v>13275</v>
      </c>
      <c r="I18" s="2482">
        <v>17340</v>
      </c>
      <c r="J18" s="2482">
        <v>159274</v>
      </c>
      <c r="K18" s="2482">
        <v>76892</v>
      </c>
      <c r="L18" s="2483">
        <v>82382</v>
      </c>
    </row>
    <row r="19" spans="2:12">
      <c r="B19" s="363"/>
      <c r="C19" s="2488" t="s">
        <v>5224</v>
      </c>
      <c r="D19" s="2481">
        <v>85</v>
      </c>
      <c r="E19" s="2482">
        <v>125</v>
      </c>
      <c r="F19" s="2482">
        <v>483</v>
      </c>
      <c r="G19" s="2482">
        <v>615</v>
      </c>
      <c r="H19" s="2482">
        <v>12313</v>
      </c>
      <c r="I19" s="2482">
        <v>14866</v>
      </c>
      <c r="J19" s="2482">
        <v>141540</v>
      </c>
      <c r="K19" s="2482">
        <v>71399</v>
      </c>
      <c r="L19" s="2483">
        <v>70141</v>
      </c>
    </row>
    <row r="20" spans="2:12">
      <c r="B20" s="363"/>
      <c r="C20" s="2488" t="s">
        <v>5225</v>
      </c>
      <c r="D20" s="2481">
        <v>81</v>
      </c>
      <c r="E20" s="2482">
        <v>92</v>
      </c>
      <c r="F20" s="2482">
        <v>489</v>
      </c>
      <c r="G20" s="2482">
        <v>594</v>
      </c>
      <c r="H20" s="2482">
        <v>11764</v>
      </c>
      <c r="I20" s="2482">
        <v>13928</v>
      </c>
      <c r="J20" s="2482">
        <v>132872</v>
      </c>
      <c r="K20" s="2482">
        <v>68301</v>
      </c>
      <c r="L20" s="2483">
        <v>64571</v>
      </c>
    </row>
    <row r="21" spans="2:12">
      <c r="B21" s="1784" t="s">
        <v>5226</v>
      </c>
      <c r="C21" s="2488" t="s">
        <v>5227</v>
      </c>
      <c r="D21" s="2481">
        <v>102</v>
      </c>
      <c r="E21" s="2482">
        <v>119</v>
      </c>
      <c r="F21" s="2482">
        <v>484</v>
      </c>
      <c r="G21" s="2482">
        <v>576</v>
      </c>
      <c r="H21" s="2482">
        <v>13035</v>
      </c>
      <c r="I21" s="2482">
        <v>14913</v>
      </c>
      <c r="J21" s="2482">
        <v>144365</v>
      </c>
      <c r="K21" s="2482">
        <v>75357</v>
      </c>
      <c r="L21" s="2483">
        <v>69008</v>
      </c>
    </row>
    <row r="22" spans="2:12">
      <c r="B22" s="363"/>
      <c r="C22" s="2488" t="s">
        <v>5228</v>
      </c>
      <c r="D22" s="2481">
        <v>119</v>
      </c>
      <c r="E22" s="2482">
        <v>139</v>
      </c>
      <c r="F22" s="2482">
        <v>467</v>
      </c>
      <c r="G22" s="2482">
        <v>528</v>
      </c>
      <c r="H22" s="2482">
        <v>11732</v>
      </c>
      <c r="I22" s="2482">
        <v>12449</v>
      </c>
      <c r="J22" s="2482">
        <v>125152</v>
      </c>
      <c r="K22" s="2482">
        <v>67698</v>
      </c>
      <c r="L22" s="2483">
        <v>57454</v>
      </c>
    </row>
    <row r="23" spans="2:12">
      <c r="B23" s="378"/>
      <c r="C23" s="2489" t="s">
        <v>5229</v>
      </c>
      <c r="D23" s="2490">
        <v>128</v>
      </c>
      <c r="E23" s="2491">
        <v>145</v>
      </c>
      <c r="F23" s="2491">
        <v>473</v>
      </c>
      <c r="G23" s="2491">
        <v>504</v>
      </c>
      <c r="H23" s="2491">
        <v>13339</v>
      </c>
      <c r="I23" s="2491">
        <v>13123</v>
      </c>
      <c r="J23" s="2491">
        <v>137710</v>
      </c>
      <c r="K23" s="2491">
        <v>76832</v>
      </c>
      <c r="L23" s="2492">
        <v>60878</v>
      </c>
    </row>
    <row r="24" spans="2:12" ht="13.5" customHeight="1">
      <c r="B24" s="353"/>
      <c r="C24" s="353"/>
      <c r="D24" s="386"/>
      <c r="E24" s="386"/>
      <c r="F24" s="386"/>
      <c r="G24" s="386"/>
      <c r="H24" s="386"/>
      <c r="I24" s="386"/>
      <c r="J24" s="386"/>
      <c r="K24" s="386"/>
      <c r="L24" s="386"/>
    </row>
    <row r="25" spans="2:12">
      <c r="B25" s="1843" t="s">
        <v>5198</v>
      </c>
      <c r="C25" s="1843"/>
      <c r="D25" s="2493"/>
      <c r="E25" s="2493"/>
      <c r="F25" s="2493"/>
      <c r="G25" s="2493"/>
      <c r="H25" s="2493"/>
      <c r="I25" s="2493"/>
      <c r="J25" s="386"/>
      <c r="K25" s="386"/>
      <c r="L25" s="386"/>
    </row>
    <row r="26" spans="2:12">
      <c r="B26" s="1900" t="s">
        <v>5230</v>
      </c>
      <c r="C26" s="387"/>
      <c r="D26" s="387"/>
      <c r="E26" s="387"/>
      <c r="F26" s="387"/>
      <c r="G26" s="387"/>
      <c r="H26" s="387"/>
      <c r="I26" s="387"/>
      <c r="J26" s="387"/>
      <c r="K26" s="353"/>
      <c r="L26" s="353"/>
    </row>
    <row r="27" spans="2:12">
      <c r="B27" s="1900" t="s">
        <v>5231</v>
      </c>
      <c r="C27" s="387"/>
      <c r="D27" s="387"/>
      <c r="E27" s="387"/>
      <c r="F27" s="387"/>
      <c r="G27" s="387"/>
      <c r="H27" s="387"/>
      <c r="I27" s="387"/>
      <c r="J27" s="387"/>
      <c r="K27" s="353"/>
      <c r="L27" s="353"/>
    </row>
    <row r="28" spans="2:12">
      <c r="B28" s="277"/>
    </row>
    <row r="29" spans="2:12">
      <c r="B29" s="277"/>
    </row>
  </sheetData>
  <mergeCells count="5">
    <mergeCell ref="B3:C4"/>
    <mergeCell ref="D3:E3"/>
    <mergeCell ref="F3:G3"/>
    <mergeCell ref="H3:I3"/>
    <mergeCell ref="J3:L3"/>
  </mergeCells>
  <phoneticPr fontId="4"/>
  <pageMargins left="0.37" right="0.38" top="0.98399999999999999" bottom="0.98399999999999999" header="0.51200000000000001" footer="0.51200000000000001"/>
  <pageSetup paperSize="9" orientation="landscape" r:id="rId1"/>
  <headerFooter alignWithMargins="0"/>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5"/>
  <sheetViews>
    <sheetView workbookViewId="0"/>
  </sheetViews>
  <sheetFormatPr defaultRowHeight="13.5"/>
  <cols>
    <col min="1" max="1" width="2.125" style="135" customWidth="1"/>
    <col min="2" max="2" width="12.125" style="135" customWidth="1"/>
    <col min="3" max="3" width="10.375" style="135" customWidth="1"/>
    <col min="4" max="6" width="6.125" style="135" customWidth="1"/>
    <col min="7" max="9" width="6.625" style="135" customWidth="1"/>
    <col min="10" max="12" width="6.125" style="135" customWidth="1"/>
    <col min="13" max="15" width="5.75" style="135" customWidth="1"/>
    <col min="16" max="16384" width="9" style="135"/>
  </cols>
  <sheetData>
    <row r="1" spans="2:15" ht="17.25">
      <c r="B1" s="208" t="s">
        <v>5232</v>
      </c>
    </row>
    <row r="4" spans="2:15" ht="13.5" customHeight="1">
      <c r="B4" s="3639" t="s">
        <v>3434</v>
      </c>
      <c r="C4" s="3695"/>
      <c r="D4" s="3639" t="s">
        <v>5233</v>
      </c>
      <c r="E4" s="3695"/>
      <c r="F4" s="3640"/>
      <c r="G4" s="3857" t="s">
        <v>5234</v>
      </c>
      <c r="H4" s="3858"/>
      <c r="I4" s="3858"/>
      <c r="J4" s="3858"/>
      <c r="K4" s="3858"/>
      <c r="L4" s="3858"/>
      <c r="M4" s="3858"/>
      <c r="N4" s="3858"/>
      <c r="O4" s="3859"/>
    </row>
    <row r="5" spans="2:15">
      <c r="B5" s="3641"/>
      <c r="C5" s="3783"/>
      <c r="D5" s="3643"/>
      <c r="E5" s="3720"/>
      <c r="F5" s="3644"/>
      <c r="G5" s="3674" t="s">
        <v>5235</v>
      </c>
      <c r="H5" s="3674"/>
      <c r="I5" s="3674"/>
      <c r="J5" s="3674" t="s">
        <v>5236</v>
      </c>
      <c r="K5" s="3674"/>
      <c r="L5" s="3674"/>
      <c r="M5" s="3674" t="s">
        <v>5237</v>
      </c>
      <c r="N5" s="3674"/>
      <c r="O5" s="3674"/>
    </row>
    <row r="6" spans="2:15">
      <c r="B6" s="3643"/>
      <c r="C6" s="3720"/>
      <c r="D6" s="1652" t="s">
        <v>2737</v>
      </c>
      <c r="E6" s="1652" t="s">
        <v>1282</v>
      </c>
      <c r="F6" s="1652" t="s">
        <v>1283</v>
      </c>
      <c r="G6" s="1755" t="s">
        <v>2737</v>
      </c>
      <c r="H6" s="1755" t="s">
        <v>1282</v>
      </c>
      <c r="I6" s="1755" t="s">
        <v>1283</v>
      </c>
      <c r="J6" s="1755" t="s">
        <v>2737</v>
      </c>
      <c r="K6" s="1755" t="s">
        <v>1282</v>
      </c>
      <c r="L6" s="1755" t="s">
        <v>1283</v>
      </c>
      <c r="M6" s="1755" t="s">
        <v>2737</v>
      </c>
      <c r="N6" s="1755" t="s">
        <v>1282</v>
      </c>
      <c r="O6" s="1755" t="s">
        <v>1283</v>
      </c>
    </row>
    <row r="7" spans="2:15">
      <c r="B7" s="1623" t="s">
        <v>725</v>
      </c>
      <c r="C7" s="1624" t="s">
        <v>5238</v>
      </c>
      <c r="D7" s="2494">
        <v>714</v>
      </c>
      <c r="E7" s="1788">
        <v>714</v>
      </c>
      <c r="F7" s="1788" t="s">
        <v>1677</v>
      </c>
      <c r="G7" s="1788">
        <v>55958</v>
      </c>
      <c r="H7" s="1788">
        <v>55958</v>
      </c>
      <c r="I7" s="1788" t="s">
        <v>1677</v>
      </c>
      <c r="J7" s="1788">
        <v>1283</v>
      </c>
      <c r="K7" s="1788">
        <v>1283</v>
      </c>
      <c r="L7" s="1788" t="s">
        <v>1677</v>
      </c>
      <c r="M7" s="1788" t="s">
        <v>1677</v>
      </c>
      <c r="N7" s="1788" t="s">
        <v>1677</v>
      </c>
      <c r="O7" s="2451" t="s">
        <v>1677</v>
      </c>
    </row>
    <row r="8" spans="2:15">
      <c r="B8" s="1623" t="s">
        <v>5239</v>
      </c>
      <c r="C8" s="1624" t="s">
        <v>5240</v>
      </c>
      <c r="D8" s="2494">
        <v>573</v>
      </c>
      <c r="E8" s="1788">
        <v>573</v>
      </c>
      <c r="F8" s="1788" t="s">
        <v>1677</v>
      </c>
      <c r="G8" s="1788">
        <v>43575</v>
      </c>
      <c r="H8" s="1788">
        <v>43575</v>
      </c>
      <c r="I8" s="1788" t="s">
        <v>1677</v>
      </c>
      <c r="J8" s="1788">
        <v>1004</v>
      </c>
      <c r="K8" s="1788">
        <v>1004</v>
      </c>
      <c r="L8" s="1788" t="s">
        <v>1677</v>
      </c>
      <c r="M8" s="1788" t="s">
        <v>1677</v>
      </c>
      <c r="N8" s="1788" t="s">
        <v>1677</v>
      </c>
      <c r="O8" s="2451" t="s">
        <v>1677</v>
      </c>
    </row>
    <row r="9" spans="2:15">
      <c r="B9" s="1623" t="s">
        <v>5241</v>
      </c>
      <c r="C9" s="1624" t="s">
        <v>5242</v>
      </c>
      <c r="D9" s="2494">
        <v>574</v>
      </c>
      <c r="E9" s="1788">
        <v>562</v>
      </c>
      <c r="F9" s="1788">
        <v>12</v>
      </c>
      <c r="G9" s="1788">
        <v>37823</v>
      </c>
      <c r="H9" s="1788">
        <v>37815</v>
      </c>
      <c r="I9" s="1788">
        <v>8</v>
      </c>
      <c r="J9" s="1788">
        <v>1283</v>
      </c>
      <c r="K9" s="1788">
        <v>763</v>
      </c>
      <c r="L9" s="1788">
        <v>521</v>
      </c>
      <c r="M9" s="1788" t="s">
        <v>1677</v>
      </c>
      <c r="N9" s="1788" t="s">
        <v>1677</v>
      </c>
      <c r="O9" s="2451" t="s">
        <v>1677</v>
      </c>
    </row>
    <row r="10" spans="2:15">
      <c r="B10" s="1623" t="s">
        <v>5243</v>
      </c>
      <c r="C10" s="1624" t="s">
        <v>5244</v>
      </c>
      <c r="D10" s="2494">
        <v>494</v>
      </c>
      <c r="E10" s="1788">
        <v>482</v>
      </c>
      <c r="F10" s="1788">
        <v>12</v>
      </c>
      <c r="G10" s="1788">
        <v>37703</v>
      </c>
      <c r="H10" s="1788">
        <v>37703</v>
      </c>
      <c r="I10" s="1788" t="s">
        <v>1677</v>
      </c>
      <c r="J10" s="1788">
        <v>1370</v>
      </c>
      <c r="K10" s="1788">
        <v>694</v>
      </c>
      <c r="L10" s="1788">
        <v>676</v>
      </c>
      <c r="M10" s="1788" t="s">
        <v>1677</v>
      </c>
      <c r="N10" s="1788" t="s">
        <v>1677</v>
      </c>
      <c r="O10" s="2451" t="s">
        <v>1677</v>
      </c>
    </row>
    <row r="11" spans="2:15">
      <c r="B11" s="1633" t="s">
        <v>5245</v>
      </c>
      <c r="C11" s="1634" t="s">
        <v>5246</v>
      </c>
      <c r="D11" s="1756">
        <v>483</v>
      </c>
      <c r="E11" s="1942">
        <v>472</v>
      </c>
      <c r="F11" s="1942">
        <v>11</v>
      </c>
      <c r="G11" s="1942">
        <v>37958</v>
      </c>
      <c r="H11" s="1942">
        <v>37283</v>
      </c>
      <c r="I11" s="1942">
        <v>675</v>
      </c>
      <c r="J11" s="2495">
        <v>713</v>
      </c>
      <c r="K11" s="1942">
        <v>601</v>
      </c>
      <c r="L11" s="1942">
        <v>112</v>
      </c>
      <c r="M11" s="1942" t="s">
        <v>2746</v>
      </c>
      <c r="N11" s="1942" t="s">
        <v>2746</v>
      </c>
      <c r="O11" s="1757" t="s">
        <v>2746</v>
      </c>
    </row>
    <row r="12" spans="2:15">
      <c r="B12" s="1563"/>
      <c r="C12" s="1563"/>
      <c r="D12" s="1563"/>
      <c r="E12" s="1563"/>
      <c r="F12" s="1563"/>
      <c r="G12" s="1563"/>
      <c r="H12" s="1563"/>
      <c r="I12" s="1563"/>
      <c r="J12" s="1563"/>
      <c r="K12" s="1563"/>
      <c r="L12" s="1563"/>
      <c r="M12" s="1563"/>
      <c r="N12" s="1563"/>
      <c r="O12" s="1563"/>
    </row>
    <row r="13" spans="2:15" s="144" customFormat="1" ht="12">
      <c r="B13" s="1639" t="s">
        <v>5198</v>
      </c>
      <c r="C13" s="1620"/>
      <c r="D13" s="1620"/>
      <c r="E13" s="1620"/>
      <c r="F13" s="1620"/>
      <c r="G13" s="1620"/>
      <c r="H13" s="1620"/>
      <c r="I13" s="1620"/>
      <c r="J13" s="1620"/>
      <c r="K13" s="1620"/>
      <c r="L13" s="1620"/>
      <c r="M13" s="1620"/>
      <c r="N13" s="1620"/>
      <c r="O13" s="1620"/>
    </row>
    <row r="14" spans="2:15" s="144" customFormat="1" ht="11.25">
      <c r="B14" s="1672" t="s">
        <v>5199</v>
      </c>
      <c r="C14" s="1620"/>
      <c r="D14" s="1620"/>
      <c r="E14" s="1620"/>
      <c r="F14" s="1620"/>
      <c r="G14" s="1620"/>
      <c r="H14" s="1620"/>
      <c r="I14" s="1620"/>
      <c r="J14" s="1620"/>
      <c r="K14" s="1620"/>
      <c r="L14" s="1620"/>
      <c r="M14" s="1620"/>
      <c r="N14" s="1620"/>
      <c r="O14" s="1620"/>
    </row>
    <row r="15" spans="2:15">
      <c r="B15" s="1900" t="s">
        <v>5231</v>
      </c>
      <c r="C15" s="975"/>
      <c r="D15" s="747"/>
      <c r="E15" s="747"/>
      <c r="F15" s="747"/>
      <c r="G15" s="747"/>
      <c r="H15" s="975"/>
      <c r="I15" s="975"/>
      <c r="J15" s="975"/>
      <c r="K15" s="975"/>
      <c r="L15" s="975"/>
      <c r="M15" s="975"/>
      <c r="N15" s="975"/>
      <c r="O15" s="975"/>
    </row>
  </sheetData>
  <mergeCells count="6">
    <mergeCell ref="B4:C6"/>
    <mergeCell ref="D4:F5"/>
    <mergeCell ref="G4:O4"/>
    <mergeCell ref="G5:I5"/>
    <mergeCell ref="J5:L5"/>
    <mergeCell ref="M5:O5"/>
  </mergeCells>
  <phoneticPr fontId="4"/>
  <pageMargins left="0.27" right="0.38" top="0.98399999999999999" bottom="0.98399999999999999" header="0.51200000000000001" footer="0.51200000000000001"/>
  <pageSetup paperSize="9" orientation="portrait" r:id="rId1"/>
  <headerFooter alignWithMargins="0"/>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3"/>
  <sheetViews>
    <sheetView workbookViewId="0"/>
  </sheetViews>
  <sheetFormatPr defaultRowHeight="13.5"/>
  <cols>
    <col min="1" max="1" width="2.125" style="135" customWidth="1"/>
    <col min="2" max="2" width="10.875" style="135" customWidth="1"/>
    <col min="3" max="3" width="10.625" style="135" customWidth="1"/>
    <col min="4" max="10" width="7" style="135" customWidth="1"/>
    <col min="11" max="16384" width="9" style="135"/>
  </cols>
  <sheetData>
    <row r="1" spans="2:15" ht="17.25">
      <c r="B1" s="208" t="s">
        <v>5247</v>
      </c>
    </row>
    <row r="3" spans="2:15">
      <c r="B3" s="1563" t="s">
        <v>5248</v>
      </c>
      <c r="C3" s="1563"/>
      <c r="D3" s="1563"/>
      <c r="E3" s="1563"/>
      <c r="F3" s="1563"/>
      <c r="G3" s="1563"/>
      <c r="H3" s="1563"/>
      <c r="I3" s="1619"/>
      <c r="J3" s="1566" t="s">
        <v>4649</v>
      </c>
    </row>
    <row r="4" spans="2:15">
      <c r="B4" s="3673" t="s">
        <v>3434</v>
      </c>
      <c r="C4" s="3674"/>
      <c r="D4" s="3631" t="s">
        <v>5249</v>
      </c>
      <c r="E4" s="3674" t="s">
        <v>5250</v>
      </c>
      <c r="F4" s="3674"/>
      <c r="G4" s="3674"/>
      <c r="H4" s="3674" t="s">
        <v>5251</v>
      </c>
      <c r="I4" s="3674"/>
      <c r="J4" s="3674"/>
      <c r="K4" s="975"/>
      <c r="L4" s="975"/>
      <c r="M4" s="975"/>
      <c r="N4" s="975"/>
      <c r="O4" s="975"/>
    </row>
    <row r="5" spans="2:15">
      <c r="B5" s="3631"/>
      <c r="C5" s="3631"/>
      <c r="D5" s="3672"/>
      <c r="E5" s="1652" t="s">
        <v>2737</v>
      </c>
      <c r="F5" s="1652" t="s">
        <v>1282</v>
      </c>
      <c r="G5" s="1652" t="s">
        <v>1283</v>
      </c>
      <c r="H5" s="1652" t="s">
        <v>2737</v>
      </c>
      <c r="I5" s="1652" t="s">
        <v>1282</v>
      </c>
      <c r="J5" s="1652" t="s">
        <v>1283</v>
      </c>
      <c r="K5" s="975"/>
      <c r="L5" s="975"/>
      <c r="M5" s="975"/>
    </row>
    <row r="6" spans="2:15">
      <c r="B6" s="2474" t="s">
        <v>725</v>
      </c>
      <c r="C6" s="2475" t="s">
        <v>5238</v>
      </c>
      <c r="D6" s="2496">
        <v>1</v>
      </c>
      <c r="E6" s="1909" t="s">
        <v>1677</v>
      </c>
      <c r="F6" s="1909" t="s">
        <v>1677</v>
      </c>
      <c r="G6" s="1909" t="s">
        <v>1677</v>
      </c>
      <c r="H6" s="1909" t="s">
        <v>1677</v>
      </c>
      <c r="I6" s="1909" t="s">
        <v>1677</v>
      </c>
      <c r="J6" s="2497" t="s">
        <v>1677</v>
      </c>
    </row>
    <row r="7" spans="2:15">
      <c r="B7" s="1623" t="s">
        <v>5239</v>
      </c>
      <c r="C7" s="1624" t="s">
        <v>5240</v>
      </c>
      <c r="D7" s="2496">
        <v>8</v>
      </c>
      <c r="E7" s="1909" t="s">
        <v>1677</v>
      </c>
      <c r="F7" s="1909" t="s">
        <v>1677</v>
      </c>
      <c r="G7" s="1909" t="s">
        <v>1677</v>
      </c>
      <c r="H7" s="1909" t="s">
        <v>1677</v>
      </c>
      <c r="I7" s="1909" t="s">
        <v>1677</v>
      </c>
      <c r="J7" s="2497" t="s">
        <v>1677</v>
      </c>
    </row>
    <row r="8" spans="2:15">
      <c r="B8" s="1623" t="s">
        <v>5241</v>
      </c>
      <c r="C8" s="1624" t="s">
        <v>5242</v>
      </c>
      <c r="D8" s="2496">
        <v>5</v>
      </c>
      <c r="E8" s="1909" t="s">
        <v>1677</v>
      </c>
      <c r="F8" s="1909" t="s">
        <v>1677</v>
      </c>
      <c r="G8" s="1909" t="s">
        <v>1677</v>
      </c>
      <c r="H8" s="1909" t="s">
        <v>1677</v>
      </c>
      <c r="I8" s="1909" t="s">
        <v>1677</v>
      </c>
      <c r="J8" s="2497" t="s">
        <v>1677</v>
      </c>
    </row>
    <row r="9" spans="2:15">
      <c r="B9" s="1623" t="s">
        <v>5243</v>
      </c>
      <c r="C9" s="1624" t="s">
        <v>5244</v>
      </c>
      <c r="D9" s="2496" t="s">
        <v>1677</v>
      </c>
      <c r="E9" s="1909" t="s">
        <v>1677</v>
      </c>
      <c r="F9" s="1909" t="s">
        <v>1677</v>
      </c>
      <c r="G9" s="1909" t="s">
        <v>1677</v>
      </c>
      <c r="H9" s="1909" t="s">
        <v>1677</v>
      </c>
      <c r="I9" s="1909" t="s">
        <v>1677</v>
      </c>
      <c r="J9" s="2497" t="s">
        <v>1677</v>
      </c>
    </row>
    <row r="10" spans="2:15">
      <c r="B10" s="1633" t="s">
        <v>5245</v>
      </c>
      <c r="C10" s="1634" t="s">
        <v>5246</v>
      </c>
      <c r="D10" s="2498">
        <v>1</v>
      </c>
      <c r="E10" s="1862" t="s">
        <v>2746</v>
      </c>
      <c r="F10" s="1862" t="s">
        <v>2746</v>
      </c>
      <c r="G10" s="1862" t="s">
        <v>2746</v>
      </c>
      <c r="H10" s="1862" t="s">
        <v>2746</v>
      </c>
      <c r="I10" s="1862" t="s">
        <v>2746</v>
      </c>
      <c r="J10" s="2499" t="s">
        <v>2746</v>
      </c>
    </row>
    <row r="11" spans="2:15">
      <c r="B11" s="1563"/>
      <c r="C11" s="1563"/>
      <c r="D11" s="1563"/>
      <c r="E11" s="1563"/>
      <c r="F11" s="1563"/>
      <c r="G11" s="1563"/>
      <c r="H11" s="1563"/>
      <c r="I11" s="1563"/>
      <c r="J11" s="1563"/>
    </row>
    <row r="12" spans="2:15">
      <c r="B12" s="1563" t="s">
        <v>5252</v>
      </c>
      <c r="C12" s="1563"/>
      <c r="D12" s="1563"/>
      <c r="E12" s="1563"/>
      <c r="F12" s="1563"/>
      <c r="G12" s="1563"/>
      <c r="H12" s="1563"/>
      <c r="I12" s="1619"/>
      <c r="J12" s="1566" t="s">
        <v>4649</v>
      </c>
    </row>
    <row r="13" spans="2:15">
      <c r="B13" s="3673" t="s">
        <v>3434</v>
      </c>
      <c r="C13" s="3674"/>
      <c r="D13" s="3631" t="s">
        <v>5249</v>
      </c>
      <c r="E13" s="3674" t="s">
        <v>5250</v>
      </c>
      <c r="F13" s="3674"/>
      <c r="G13" s="3674"/>
      <c r="H13" s="3674" t="s">
        <v>5251</v>
      </c>
      <c r="I13" s="3674"/>
      <c r="J13" s="3674"/>
    </row>
    <row r="14" spans="2:15">
      <c r="B14" s="3631"/>
      <c r="C14" s="3631"/>
      <c r="D14" s="3672"/>
      <c r="E14" s="1755" t="s">
        <v>2737</v>
      </c>
      <c r="F14" s="1755" t="s">
        <v>1282</v>
      </c>
      <c r="G14" s="1755" t="s">
        <v>1283</v>
      </c>
      <c r="H14" s="1755" t="s">
        <v>2737</v>
      </c>
      <c r="I14" s="1755" t="s">
        <v>1282</v>
      </c>
      <c r="J14" s="1755" t="s">
        <v>1283</v>
      </c>
    </row>
    <row r="15" spans="2:15">
      <c r="B15" s="2474" t="s">
        <v>725</v>
      </c>
      <c r="C15" s="2475" t="s">
        <v>5253</v>
      </c>
      <c r="D15" s="1573">
        <v>158</v>
      </c>
      <c r="E15" s="1788">
        <v>359</v>
      </c>
      <c r="F15" s="1788">
        <v>230</v>
      </c>
      <c r="G15" s="1788">
        <v>129</v>
      </c>
      <c r="H15" s="1788">
        <v>356</v>
      </c>
      <c r="I15" s="1788">
        <v>230</v>
      </c>
      <c r="J15" s="2497">
        <v>126</v>
      </c>
      <c r="K15" s="754"/>
      <c r="L15" s="754"/>
    </row>
    <row r="16" spans="2:15">
      <c r="B16" s="1623" t="s">
        <v>5239</v>
      </c>
      <c r="C16" s="1624" t="s">
        <v>5240</v>
      </c>
      <c r="D16" s="1573">
        <v>159</v>
      </c>
      <c r="E16" s="1788">
        <v>423</v>
      </c>
      <c r="F16" s="1788">
        <v>281</v>
      </c>
      <c r="G16" s="1788">
        <v>142</v>
      </c>
      <c r="H16" s="1788">
        <v>423</v>
      </c>
      <c r="I16" s="1788">
        <v>281</v>
      </c>
      <c r="J16" s="2497">
        <v>142</v>
      </c>
      <c r="K16" s="754"/>
      <c r="L16" s="754"/>
    </row>
    <row r="17" spans="2:12">
      <c r="B17" s="1623" t="s">
        <v>5241</v>
      </c>
      <c r="C17" s="1624" t="s">
        <v>5242</v>
      </c>
      <c r="D17" s="1573">
        <v>208</v>
      </c>
      <c r="E17" s="1788">
        <v>410</v>
      </c>
      <c r="F17" s="1788">
        <v>277</v>
      </c>
      <c r="G17" s="1788">
        <v>133</v>
      </c>
      <c r="H17" s="1788">
        <v>406</v>
      </c>
      <c r="I17" s="1788">
        <v>274</v>
      </c>
      <c r="J17" s="2497">
        <v>132</v>
      </c>
      <c r="K17" s="754"/>
      <c r="L17" s="754"/>
    </row>
    <row r="18" spans="2:12">
      <c r="B18" s="1623" t="s">
        <v>5243</v>
      </c>
      <c r="C18" s="1624" t="s">
        <v>5244</v>
      </c>
      <c r="D18" s="1573">
        <v>241</v>
      </c>
      <c r="E18" s="1788">
        <v>476</v>
      </c>
      <c r="F18" s="1788">
        <v>312</v>
      </c>
      <c r="G18" s="1788">
        <v>164</v>
      </c>
      <c r="H18" s="1788">
        <v>471</v>
      </c>
      <c r="I18" s="1788">
        <v>309</v>
      </c>
      <c r="J18" s="2497">
        <v>162</v>
      </c>
      <c r="K18" s="754"/>
      <c r="L18" s="754"/>
    </row>
    <row r="19" spans="2:12">
      <c r="B19" s="1633" t="s">
        <v>5254</v>
      </c>
      <c r="C19" s="1634" t="s">
        <v>5255</v>
      </c>
      <c r="D19" s="2500">
        <v>282</v>
      </c>
      <c r="E19" s="1915">
        <v>471</v>
      </c>
      <c r="F19" s="1915">
        <v>285</v>
      </c>
      <c r="G19" s="1915">
        <v>186</v>
      </c>
      <c r="H19" s="1915">
        <v>470</v>
      </c>
      <c r="I19" s="1915">
        <v>285</v>
      </c>
      <c r="J19" s="2501">
        <v>185</v>
      </c>
      <c r="K19" s="754"/>
      <c r="L19" s="754"/>
    </row>
    <row r="20" spans="2:12">
      <c r="B20" s="1563"/>
      <c r="C20" s="1563"/>
      <c r="D20" s="1563"/>
      <c r="E20" s="1563"/>
      <c r="F20" s="1563"/>
      <c r="G20" s="1563"/>
      <c r="H20" s="1563"/>
      <c r="I20" s="1563"/>
      <c r="J20" s="1563"/>
    </row>
    <row r="21" spans="2:12" s="144" customFormat="1" ht="12">
      <c r="B21" s="2502" t="s">
        <v>5198</v>
      </c>
      <c r="C21" s="1620"/>
      <c r="D21" s="1620"/>
      <c r="E21" s="1620"/>
      <c r="F21" s="1620"/>
      <c r="G21" s="1620"/>
      <c r="H21" s="1620"/>
      <c r="I21" s="1620"/>
      <c r="J21" s="1620"/>
    </row>
    <row r="22" spans="2:12" s="144" customFormat="1" ht="11.25">
      <c r="B22" s="1672" t="s">
        <v>5256</v>
      </c>
      <c r="C22" s="1620"/>
      <c r="D22" s="1620"/>
      <c r="E22" s="1620"/>
      <c r="F22" s="1620"/>
      <c r="G22" s="1620"/>
      <c r="H22" s="1620"/>
      <c r="I22" s="1620"/>
      <c r="J22" s="1620"/>
    </row>
    <row r="23" spans="2:12">
      <c r="B23" s="144"/>
    </row>
  </sheetData>
  <mergeCells count="8">
    <mergeCell ref="B4:C5"/>
    <mergeCell ref="D4:D5"/>
    <mergeCell ref="E4:G4"/>
    <mergeCell ref="H4:J4"/>
    <mergeCell ref="B13:C14"/>
    <mergeCell ref="D13:D14"/>
    <mergeCell ref="E13:G13"/>
    <mergeCell ref="H13:J13"/>
  </mergeCells>
  <phoneticPr fontId="4"/>
  <pageMargins left="0.53" right="0.78700000000000003" top="0.98399999999999999" bottom="0.98399999999999999" header="0.51200000000000001" footer="0.51200000000000001"/>
  <pageSetup paperSize="9" orientation="portrait" r:id="rId1"/>
  <headerFooter alignWithMargins="0"/>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8"/>
  <sheetViews>
    <sheetView zoomScaleNormal="100" workbookViewId="0"/>
  </sheetViews>
  <sheetFormatPr defaultRowHeight="13.5"/>
  <cols>
    <col min="1" max="1" width="2.125" style="104" customWidth="1"/>
    <col min="2" max="3" width="9" style="104"/>
    <col min="4" max="12" width="7.625" style="104" customWidth="1"/>
    <col min="13" max="16384" width="9" style="104"/>
  </cols>
  <sheetData>
    <row r="1" spans="2:22" ht="17.25">
      <c r="B1" s="208" t="s">
        <v>5257</v>
      </c>
    </row>
    <row r="3" spans="2:22">
      <c r="K3" s="3292" t="s">
        <v>4649</v>
      </c>
      <c r="L3" s="3292"/>
    </row>
    <row r="4" spans="2:22">
      <c r="B4" s="3860" t="s">
        <v>5258</v>
      </c>
      <c r="C4" s="3861"/>
      <c r="D4" s="3864" t="s">
        <v>5259</v>
      </c>
      <c r="E4" s="3864"/>
      <c r="F4" s="3864"/>
      <c r="G4" s="3287" t="s">
        <v>5260</v>
      </c>
      <c r="H4" s="3287"/>
      <c r="I4" s="3287"/>
      <c r="J4" s="3287" t="s">
        <v>5261</v>
      </c>
      <c r="K4" s="3287"/>
      <c r="L4" s="3287"/>
    </row>
    <row r="5" spans="2:22">
      <c r="B5" s="3862"/>
      <c r="C5" s="3863"/>
      <c r="D5" s="2503" t="s">
        <v>2737</v>
      </c>
      <c r="E5" s="2503" t="s">
        <v>1282</v>
      </c>
      <c r="F5" s="2503" t="s">
        <v>1283</v>
      </c>
      <c r="G5" s="2503" t="s">
        <v>2737</v>
      </c>
      <c r="H5" s="2503" t="s">
        <v>1282</v>
      </c>
      <c r="I5" s="2503" t="s">
        <v>1283</v>
      </c>
      <c r="J5" s="2503" t="s">
        <v>2737</v>
      </c>
      <c r="K5" s="2503" t="s">
        <v>1282</v>
      </c>
      <c r="L5" s="2503" t="s">
        <v>1283</v>
      </c>
    </row>
    <row r="6" spans="2:22">
      <c r="B6" s="2504" t="s">
        <v>3658</v>
      </c>
      <c r="C6" s="2505" t="s">
        <v>5063</v>
      </c>
      <c r="D6" s="2313">
        <v>5633</v>
      </c>
      <c r="E6" s="2343">
        <v>4405</v>
      </c>
      <c r="F6" s="2343">
        <v>1228</v>
      </c>
      <c r="G6" s="2506">
        <v>888</v>
      </c>
      <c r="H6" s="2506">
        <v>463</v>
      </c>
      <c r="I6" s="2506">
        <v>425</v>
      </c>
      <c r="J6" s="2506">
        <v>894</v>
      </c>
      <c r="K6" s="2506">
        <v>471</v>
      </c>
      <c r="L6" s="2507">
        <v>423</v>
      </c>
      <c r="M6" s="616"/>
      <c r="V6" s="586"/>
    </row>
    <row r="7" spans="2:22">
      <c r="B7" s="2508" t="s">
        <v>5064</v>
      </c>
      <c r="C7" s="2509" t="s">
        <v>5065</v>
      </c>
      <c r="D7" s="2314">
        <v>5561</v>
      </c>
      <c r="E7" s="481">
        <v>4374</v>
      </c>
      <c r="F7" s="481">
        <v>1187</v>
      </c>
      <c r="G7" s="481">
        <v>864</v>
      </c>
      <c r="H7" s="481">
        <v>469</v>
      </c>
      <c r="I7" s="481">
        <v>395</v>
      </c>
      <c r="J7" s="481">
        <v>942</v>
      </c>
      <c r="K7" s="481">
        <v>500</v>
      </c>
      <c r="L7" s="482">
        <v>442</v>
      </c>
      <c r="M7" s="1490"/>
      <c r="N7" s="1490"/>
      <c r="O7" s="1490"/>
      <c r="P7" s="1490"/>
      <c r="Q7" s="1490"/>
      <c r="R7" s="1490"/>
      <c r="S7" s="1490"/>
      <c r="T7" s="1490"/>
      <c r="U7" s="1490"/>
      <c r="V7" s="586"/>
    </row>
    <row r="8" spans="2:22">
      <c r="B8" s="2508" t="s">
        <v>5066</v>
      </c>
      <c r="C8" s="2509" t="s">
        <v>5067</v>
      </c>
      <c r="D8" s="2314">
        <v>5589</v>
      </c>
      <c r="E8" s="481">
        <v>4382</v>
      </c>
      <c r="F8" s="481">
        <v>1207</v>
      </c>
      <c r="G8" s="481">
        <v>878</v>
      </c>
      <c r="H8" s="481">
        <v>516</v>
      </c>
      <c r="I8" s="481">
        <v>362</v>
      </c>
      <c r="J8" s="481">
        <v>874</v>
      </c>
      <c r="K8" s="481">
        <v>511</v>
      </c>
      <c r="L8" s="482">
        <v>363</v>
      </c>
      <c r="M8" s="1490"/>
      <c r="N8" s="1490"/>
      <c r="O8" s="1490"/>
      <c r="P8" s="1490"/>
      <c r="Q8" s="1490"/>
      <c r="R8" s="1490"/>
      <c r="S8" s="1490"/>
      <c r="T8" s="1490"/>
      <c r="U8" s="1490"/>
      <c r="V8" s="586"/>
    </row>
    <row r="9" spans="2:22">
      <c r="B9" s="2508" t="s">
        <v>5068</v>
      </c>
      <c r="C9" s="2509" t="s">
        <v>5069</v>
      </c>
      <c r="D9" s="2314">
        <v>5559</v>
      </c>
      <c r="E9" s="481">
        <v>4367</v>
      </c>
      <c r="F9" s="481">
        <v>1192</v>
      </c>
      <c r="G9" s="541">
        <v>901</v>
      </c>
      <c r="H9" s="541">
        <v>519</v>
      </c>
      <c r="I9" s="1086">
        <v>382</v>
      </c>
      <c r="J9" s="481">
        <v>931</v>
      </c>
      <c r="K9" s="481">
        <v>534</v>
      </c>
      <c r="L9" s="482">
        <v>397</v>
      </c>
      <c r="M9" s="1490"/>
      <c r="N9" s="1490"/>
      <c r="O9" s="1490"/>
      <c r="P9" s="1490"/>
      <c r="Q9" s="1490"/>
      <c r="R9" s="1490"/>
      <c r="S9" s="1490"/>
      <c r="T9" s="1490"/>
      <c r="U9" s="1490"/>
      <c r="V9" s="586"/>
    </row>
    <row r="10" spans="2:22">
      <c r="B10" s="2510" t="s">
        <v>5262</v>
      </c>
      <c r="C10" s="2511" t="s">
        <v>5263</v>
      </c>
      <c r="D10" s="630">
        <v>5592</v>
      </c>
      <c r="E10" s="631">
        <v>4381</v>
      </c>
      <c r="F10" s="631">
        <v>1211</v>
      </c>
      <c r="G10" s="631">
        <v>1022</v>
      </c>
      <c r="H10" s="631">
        <v>639</v>
      </c>
      <c r="I10" s="631">
        <v>383</v>
      </c>
      <c r="J10" s="631">
        <v>989</v>
      </c>
      <c r="K10" s="631">
        <v>625</v>
      </c>
      <c r="L10" s="2369">
        <v>364</v>
      </c>
      <c r="M10" s="1490"/>
      <c r="N10" s="1490"/>
      <c r="O10" s="1490"/>
      <c r="P10" s="1490"/>
      <c r="Q10" s="1490"/>
      <c r="R10" s="1490"/>
      <c r="S10" s="1490"/>
      <c r="T10" s="1490"/>
      <c r="U10" s="1490"/>
      <c r="V10" s="586"/>
    </row>
    <row r="11" spans="2:22" ht="13.5" customHeight="1">
      <c r="B11" s="821"/>
      <c r="C11" s="586"/>
      <c r="D11" s="708"/>
      <c r="E11" s="708"/>
      <c r="F11" s="708"/>
      <c r="G11" s="708"/>
      <c r="H11" s="708"/>
      <c r="I11" s="708"/>
      <c r="J11" s="708"/>
      <c r="K11" s="708"/>
      <c r="L11" s="708"/>
      <c r="M11" s="1490"/>
      <c r="N11" s="1490"/>
      <c r="O11" s="1490"/>
      <c r="P11" s="1490"/>
      <c r="Q11" s="1490"/>
      <c r="R11" s="1490"/>
      <c r="S11" s="1490"/>
      <c r="T11" s="1490"/>
      <c r="U11" s="1490"/>
      <c r="V11" s="586"/>
    </row>
    <row r="12" spans="2:22">
      <c r="B12" s="748" t="s">
        <v>5264</v>
      </c>
      <c r="C12" s="110"/>
      <c r="D12" s="110"/>
      <c r="M12" s="1490"/>
      <c r="N12" s="1490"/>
      <c r="O12" s="1490"/>
      <c r="P12" s="1490"/>
      <c r="Q12" s="1490"/>
      <c r="R12" s="1490"/>
      <c r="S12" s="1490"/>
      <c r="T12" s="1490"/>
      <c r="U12" s="1490"/>
      <c r="V12" s="586"/>
    </row>
    <row r="13" spans="2:22">
      <c r="B13" s="349" t="s">
        <v>5265</v>
      </c>
      <c r="M13" s="1490"/>
      <c r="N13" s="1490"/>
      <c r="O13" s="1490"/>
      <c r="P13" s="1490"/>
      <c r="Q13" s="1490"/>
      <c r="R13" s="1490"/>
      <c r="S13" s="1490"/>
      <c r="T13" s="1490"/>
      <c r="U13" s="1490"/>
      <c r="V13" s="586"/>
    </row>
    <row r="14" spans="2:22">
      <c r="M14" s="1490"/>
      <c r="N14" s="1490"/>
      <c r="O14" s="1490"/>
      <c r="P14" s="1490"/>
      <c r="Q14" s="1490"/>
      <c r="R14" s="1490"/>
      <c r="S14" s="1490"/>
      <c r="T14" s="1490"/>
      <c r="U14" s="1490"/>
      <c r="V14" s="586"/>
    </row>
    <row r="15" spans="2:22">
      <c r="M15" s="1490"/>
      <c r="N15" s="1490"/>
      <c r="O15" s="1490"/>
      <c r="P15" s="1490"/>
      <c r="Q15" s="1490"/>
      <c r="R15" s="1490"/>
      <c r="S15" s="1490"/>
      <c r="T15" s="1490"/>
      <c r="U15" s="1490"/>
      <c r="V15" s="586"/>
    </row>
    <row r="16" spans="2:22">
      <c r="M16" s="1490"/>
      <c r="N16" s="1490"/>
      <c r="O16" s="1490"/>
      <c r="P16" s="1490"/>
      <c r="Q16" s="1490"/>
      <c r="R16" s="1490"/>
      <c r="S16" s="1490"/>
      <c r="T16" s="1490"/>
      <c r="U16" s="1490"/>
      <c r="V16" s="586"/>
    </row>
    <row r="17" spans="13:22">
      <c r="M17" s="1490"/>
      <c r="N17" s="1490"/>
      <c r="O17" s="1490"/>
      <c r="P17" s="1490"/>
      <c r="Q17" s="1490"/>
      <c r="R17" s="1490"/>
      <c r="S17" s="1490"/>
      <c r="T17" s="1490"/>
      <c r="U17" s="1490"/>
      <c r="V17" s="586"/>
    </row>
    <row r="18" spans="13:22">
      <c r="M18" s="1490"/>
      <c r="N18" s="1490"/>
      <c r="O18" s="1490"/>
      <c r="P18" s="1490"/>
      <c r="Q18" s="1490"/>
      <c r="R18" s="1490"/>
      <c r="S18" s="1490"/>
      <c r="T18" s="1490"/>
      <c r="U18" s="1490"/>
      <c r="V18" s="586"/>
    </row>
  </sheetData>
  <mergeCells count="5">
    <mergeCell ref="K3:L3"/>
    <mergeCell ref="B4:C5"/>
    <mergeCell ref="D4:F4"/>
    <mergeCell ref="G4:I4"/>
    <mergeCell ref="J4:L4"/>
  </mergeCells>
  <phoneticPr fontId="4"/>
  <pageMargins left="0.28999999999999998" right="0.38" top="0.98399999999999999" bottom="0.98399999999999999" header="0.51200000000000001" footer="0.51200000000000001"/>
  <pageSetup paperSize="9" orientation="portrait" r:id="rId1"/>
  <headerFooter alignWithMargins="0"/>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Normal="100" workbookViewId="0"/>
  </sheetViews>
  <sheetFormatPr defaultRowHeight="13.5"/>
  <cols>
    <col min="1" max="1" width="2.125" style="104" customWidth="1"/>
    <col min="2" max="2" width="28.375" style="104" customWidth="1"/>
    <col min="3" max="7" width="11.125" style="457" customWidth="1"/>
    <col min="8" max="16384" width="9" style="104"/>
  </cols>
  <sheetData>
    <row r="1" spans="2:8" ht="17.25">
      <c r="B1" s="208" t="s">
        <v>5266</v>
      </c>
      <c r="H1" s="457"/>
    </row>
    <row r="2" spans="2:8">
      <c r="H2" s="457"/>
    </row>
    <row r="3" spans="2:8">
      <c r="B3" s="457"/>
      <c r="C3" s="2512"/>
      <c r="E3" s="2513"/>
      <c r="F3" s="2513"/>
      <c r="G3" s="2513" t="s">
        <v>5267</v>
      </c>
    </row>
    <row r="4" spans="2:8">
      <c r="B4" s="3300" t="s">
        <v>5268</v>
      </c>
      <c r="C4" s="2514" t="s">
        <v>4988</v>
      </c>
      <c r="D4" s="2514" t="s">
        <v>5269</v>
      </c>
      <c r="E4" s="2514" t="s">
        <v>5270</v>
      </c>
      <c r="F4" s="2514" t="s">
        <v>5271</v>
      </c>
      <c r="G4" s="2514" t="s">
        <v>5272</v>
      </c>
    </row>
    <row r="5" spans="2:8">
      <c r="B5" s="3293"/>
      <c r="C5" s="2515" t="s">
        <v>2864</v>
      </c>
      <c r="D5" s="2515" t="s">
        <v>2866</v>
      </c>
      <c r="E5" s="2515" t="s">
        <v>2868</v>
      </c>
      <c r="F5" s="2515" t="s">
        <v>2870</v>
      </c>
      <c r="G5" s="2515" t="s">
        <v>2872</v>
      </c>
    </row>
    <row r="6" spans="2:8" s="242" customFormat="1">
      <c r="B6" s="1602" t="s">
        <v>5273</v>
      </c>
      <c r="C6" s="1709">
        <v>370501</v>
      </c>
      <c r="D6" s="1709">
        <v>365613</v>
      </c>
      <c r="E6" s="1709">
        <v>366361</v>
      </c>
      <c r="F6" s="1709">
        <v>369633</v>
      </c>
      <c r="G6" s="2516">
        <v>371023</v>
      </c>
    </row>
    <row r="7" spans="2:8" s="242" customFormat="1">
      <c r="B7" s="2517"/>
      <c r="C7" s="1075"/>
      <c r="D7" s="1075"/>
      <c r="E7" s="1075"/>
      <c r="F7" s="1075"/>
      <c r="G7" s="2518"/>
    </row>
    <row r="8" spans="2:8" s="242" customFormat="1">
      <c r="B8" s="2519" t="s">
        <v>2277</v>
      </c>
      <c r="C8" s="1075">
        <v>579074</v>
      </c>
      <c r="D8" s="1075">
        <v>537940</v>
      </c>
      <c r="E8" s="1075">
        <v>538203</v>
      </c>
      <c r="F8" s="1075">
        <v>540615</v>
      </c>
      <c r="G8" s="2518">
        <v>461463</v>
      </c>
    </row>
    <row r="9" spans="2:8" s="242" customFormat="1">
      <c r="B9" s="2519" t="s">
        <v>2150</v>
      </c>
      <c r="C9" s="1075">
        <v>452554</v>
      </c>
      <c r="D9" s="1075">
        <v>458438</v>
      </c>
      <c r="E9" s="1075">
        <v>458347</v>
      </c>
      <c r="F9" s="1075">
        <v>471789</v>
      </c>
      <c r="G9" s="2518">
        <v>491926</v>
      </c>
    </row>
    <row r="10" spans="2:8">
      <c r="B10" s="596" t="s">
        <v>5274</v>
      </c>
      <c r="C10" s="1075"/>
      <c r="D10" s="1075"/>
      <c r="E10" s="1075"/>
      <c r="F10" s="1075"/>
      <c r="G10" s="2518"/>
    </row>
    <row r="11" spans="2:8">
      <c r="B11" s="2520" t="s">
        <v>5275</v>
      </c>
      <c r="C11" s="458">
        <v>257626</v>
      </c>
      <c r="D11" s="458">
        <v>244622</v>
      </c>
      <c r="E11" s="458">
        <v>249056</v>
      </c>
      <c r="F11" s="458">
        <v>251865</v>
      </c>
      <c r="G11" s="2209">
        <v>275794</v>
      </c>
    </row>
    <row r="12" spans="2:8">
      <c r="B12" s="2521" t="s">
        <v>5276</v>
      </c>
      <c r="C12" s="460">
        <v>293757</v>
      </c>
      <c r="D12" s="460">
        <v>353462</v>
      </c>
      <c r="E12" s="460">
        <v>360775</v>
      </c>
      <c r="F12" s="460">
        <v>351410</v>
      </c>
      <c r="G12" s="2522" t="s">
        <v>2712</v>
      </c>
    </row>
    <row r="13" spans="2:8">
      <c r="B13" s="2521" t="s">
        <v>5277</v>
      </c>
      <c r="C13" s="458">
        <v>404595</v>
      </c>
      <c r="D13" s="460" t="s">
        <v>2712</v>
      </c>
      <c r="E13" s="682" t="s">
        <v>2712</v>
      </c>
      <c r="F13" s="682">
        <v>418838</v>
      </c>
      <c r="G13" s="2522">
        <v>407885</v>
      </c>
    </row>
    <row r="14" spans="2:8">
      <c r="B14" s="596" t="s">
        <v>5278</v>
      </c>
      <c r="C14" s="458">
        <v>354427</v>
      </c>
      <c r="D14" s="458">
        <v>358009</v>
      </c>
      <c r="E14" s="458">
        <v>356961</v>
      </c>
      <c r="F14" s="458">
        <v>368627</v>
      </c>
      <c r="G14" s="2209">
        <v>295944</v>
      </c>
    </row>
    <row r="15" spans="2:8">
      <c r="B15" s="2521" t="s">
        <v>5279</v>
      </c>
      <c r="C15" s="458">
        <v>294611</v>
      </c>
      <c r="D15" s="458">
        <v>389882</v>
      </c>
      <c r="E15" s="458">
        <v>368906</v>
      </c>
      <c r="F15" s="458">
        <v>359100</v>
      </c>
      <c r="G15" s="2209">
        <v>428487</v>
      </c>
    </row>
    <row r="16" spans="2:8">
      <c r="B16" s="2521" t="s">
        <v>5280</v>
      </c>
      <c r="C16" s="458">
        <v>550272</v>
      </c>
      <c r="D16" s="458">
        <v>489478</v>
      </c>
      <c r="E16" s="458">
        <v>520544</v>
      </c>
      <c r="F16" s="458">
        <v>535326</v>
      </c>
      <c r="G16" s="2209">
        <v>540317</v>
      </c>
    </row>
    <row r="17" spans="2:7">
      <c r="B17" s="2521" t="s">
        <v>5281</v>
      </c>
      <c r="C17" s="458">
        <v>363268</v>
      </c>
      <c r="D17" s="458">
        <v>310474</v>
      </c>
      <c r="E17" s="458">
        <v>300420</v>
      </c>
      <c r="F17" s="458">
        <v>299921</v>
      </c>
      <c r="G17" s="2209">
        <v>369428</v>
      </c>
    </row>
    <row r="18" spans="2:7">
      <c r="B18" s="2521" t="s">
        <v>5282</v>
      </c>
      <c r="C18" s="458">
        <v>460533</v>
      </c>
      <c r="D18" s="458">
        <v>406728</v>
      </c>
      <c r="E18" s="458">
        <v>401151</v>
      </c>
      <c r="F18" s="458">
        <v>375585</v>
      </c>
      <c r="G18" s="2209">
        <v>477737</v>
      </c>
    </row>
    <row r="19" spans="2:7">
      <c r="B19" s="2521" t="s">
        <v>5283</v>
      </c>
      <c r="C19" s="458">
        <v>508545</v>
      </c>
      <c r="D19" s="458">
        <v>628774</v>
      </c>
      <c r="E19" s="458">
        <v>556015</v>
      </c>
      <c r="F19" s="458">
        <v>551973</v>
      </c>
      <c r="G19" s="2209">
        <v>556912</v>
      </c>
    </row>
    <row r="20" spans="2:7">
      <c r="B20" s="2521" t="s">
        <v>5284</v>
      </c>
      <c r="C20" s="458">
        <v>422786</v>
      </c>
      <c r="D20" s="458">
        <v>438575</v>
      </c>
      <c r="E20" s="458">
        <v>462090</v>
      </c>
      <c r="F20" s="458">
        <v>470651</v>
      </c>
      <c r="G20" s="2209">
        <v>517372</v>
      </c>
    </row>
    <row r="21" spans="2:7">
      <c r="B21" s="2521" t="s">
        <v>5285</v>
      </c>
      <c r="C21" s="458">
        <v>424316</v>
      </c>
      <c r="D21" s="458">
        <v>353845</v>
      </c>
      <c r="E21" s="458">
        <v>327190</v>
      </c>
      <c r="F21" s="458">
        <v>359167</v>
      </c>
      <c r="G21" s="2209">
        <v>504435</v>
      </c>
    </row>
    <row r="22" spans="2:7">
      <c r="B22" s="2521" t="s">
        <v>5286</v>
      </c>
      <c r="C22" s="458">
        <v>389409</v>
      </c>
      <c r="D22" s="458">
        <v>409351</v>
      </c>
      <c r="E22" s="458">
        <v>421658</v>
      </c>
      <c r="F22" s="458">
        <v>495062</v>
      </c>
      <c r="G22" s="2209">
        <v>455736</v>
      </c>
    </row>
    <row r="23" spans="2:7">
      <c r="B23" s="2521" t="s">
        <v>5287</v>
      </c>
      <c r="C23" s="458">
        <v>523439</v>
      </c>
      <c r="D23" s="458">
        <v>441335</v>
      </c>
      <c r="E23" s="458">
        <v>405045</v>
      </c>
      <c r="F23" s="458">
        <v>413826</v>
      </c>
      <c r="G23" s="2209">
        <v>524277</v>
      </c>
    </row>
    <row r="24" spans="2:7">
      <c r="B24" s="2521" t="s">
        <v>5288</v>
      </c>
      <c r="C24" s="458">
        <v>479324</v>
      </c>
      <c r="D24" s="458">
        <v>508944</v>
      </c>
      <c r="E24" s="458">
        <v>485525</v>
      </c>
      <c r="F24" s="458">
        <v>523316</v>
      </c>
      <c r="G24" s="2209">
        <v>507176</v>
      </c>
    </row>
    <row r="25" spans="2:7">
      <c r="B25" s="2521" t="s">
        <v>5289</v>
      </c>
      <c r="C25" s="458">
        <v>534184</v>
      </c>
      <c r="D25" s="458">
        <v>484341</v>
      </c>
      <c r="E25" s="458">
        <v>512432</v>
      </c>
      <c r="F25" s="458">
        <v>512765</v>
      </c>
      <c r="G25" s="2209">
        <v>510906</v>
      </c>
    </row>
    <row r="26" spans="2:7">
      <c r="B26" s="2521" t="s">
        <v>5290</v>
      </c>
      <c r="C26" s="458">
        <v>446114</v>
      </c>
      <c r="D26" s="458">
        <v>531218</v>
      </c>
      <c r="E26" s="458">
        <v>522052</v>
      </c>
      <c r="F26" s="458">
        <v>575368</v>
      </c>
      <c r="G26" s="2209">
        <v>543558</v>
      </c>
    </row>
    <row r="27" spans="2:7">
      <c r="B27" s="2521" t="s">
        <v>5291</v>
      </c>
      <c r="C27" s="458">
        <v>525138</v>
      </c>
      <c r="D27" s="458">
        <v>505922</v>
      </c>
      <c r="E27" s="458">
        <v>487486</v>
      </c>
      <c r="F27" s="458">
        <v>492331</v>
      </c>
      <c r="G27" s="2209">
        <v>515824</v>
      </c>
    </row>
    <row r="28" spans="2:7">
      <c r="B28" s="2521" t="s">
        <v>5292</v>
      </c>
      <c r="C28" s="458">
        <v>566644</v>
      </c>
      <c r="D28" s="458">
        <v>569817</v>
      </c>
      <c r="E28" s="458">
        <v>582807</v>
      </c>
      <c r="F28" s="458">
        <v>597061</v>
      </c>
      <c r="G28" s="2209">
        <v>659061</v>
      </c>
    </row>
    <row r="29" spans="2:7">
      <c r="B29" s="2521" t="s">
        <v>5293</v>
      </c>
      <c r="C29" s="458">
        <v>489149</v>
      </c>
      <c r="D29" s="458">
        <v>494857</v>
      </c>
      <c r="E29" s="458">
        <v>508968</v>
      </c>
      <c r="F29" s="458">
        <v>510672</v>
      </c>
      <c r="G29" s="2209">
        <v>516028</v>
      </c>
    </row>
    <row r="30" spans="2:7">
      <c r="B30" s="2519" t="s">
        <v>5294</v>
      </c>
      <c r="C30" s="1075">
        <v>552843</v>
      </c>
      <c r="D30" s="1075">
        <v>514015</v>
      </c>
      <c r="E30" s="1075">
        <v>522432</v>
      </c>
      <c r="F30" s="1075">
        <v>523990</v>
      </c>
      <c r="G30" s="2518">
        <v>569985</v>
      </c>
    </row>
    <row r="31" spans="2:7" s="242" customFormat="1">
      <c r="B31" s="2519" t="s">
        <v>5295</v>
      </c>
      <c r="C31" s="1075">
        <v>476797</v>
      </c>
      <c r="D31" s="1075">
        <v>470228</v>
      </c>
      <c r="E31" s="1075">
        <v>473914</v>
      </c>
      <c r="F31" s="1075">
        <v>484063</v>
      </c>
      <c r="G31" s="2518">
        <v>545226</v>
      </c>
    </row>
    <row r="32" spans="2:7" s="242" customFormat="1">
      <c r="B32" s="2519" t="s">
        <v>2284</v>
      </c>
      <c r="C32" s="1075">
        <v>348670</v>
      </c>
      <c r="D32" s="1075">
        <v>407667</v>
      </c>
      <c r="E32" s="1075">
        <v>405203</v>
      </c>
      <c r="F32" s="1075">
        <v>382785</v>
      </c>
      <c r="G32" s="2518">
        <v>323827</v>
      </c>
    </row>
    <row r="33" spans="2:8">
      <c r="B33" s="2519" t="s">
        <v>5296</v>
      </c>
      <c r="C33" s="1075">
        <v>252466</v>
      </c>
      <c r="D33" s="1075">
        <v>262279</v>
      </c>
      <c r="E33" s="1075">
        <v>253973</v>
      </c>
      <c r="F33" s="1075">
        <v>252763</v>
      </c>
      <c r="G33" s="2518">
        <v>256454</v>
      </c>
    </row>
    <row r="34" spans="2:8" s="242" customFormat="1">
      <c r="B34" s="2519" t="s">
        <v>2288</v>
      </c>
      <c r="C34" s="1075">
        <v>443957</v>
      </c>
      <c r="D34" s="1075">
        <v>349702</v>
      </c>
      <c r="E34" s="1075">
        <v>351870</v>
      </c>
      <c r="F34" s="1075">
        <v>363963</v>
      </c>
      <c r="G34" s="2518">
        <v>430685</v>
      </c>
    </row>
    <row r="35" spans="2:8" s="242" customFormat="1">
      <c r="B35" s="2519" t="s">
        <v>2445</v>
      </c>
      <c r="C35" s="1075">
        <v>360756</v>
      </c>
      <c r="D35" s="1075">
        <v>405129</v>
      </c>
      <c r="E35" s="1075">
        <v>430235</v>
      </c>
      <c r="F35" s="1075">
        <v>431316</v>
      </c>
      <c r="G35" s="2518">
        <v>385074</v>
      </c>
    </row>
    <row r="36" spans="2:8" s="242" customFormat="1">
      <c r="B36" s="2523" t="s">
        <v>2292</v>
      </c>
      <c r="C36" s="1075">
        <v>591431</v>
      </c>
      <c r="D36" s="1075">
        <v>592889</v>
      </c>
      <c r="E36" s="1075">
        <v>610517</v>
      </c>
      <c r="F36" s="1075">
        <v>629666</v>
      </c>
      <c r="G36" s="2518">
        <v>588438</v>
      </c>
    </row>
    <row r="37" spans="2:8">
      <c r="B37" s="2519" t="s">
        <v>5074</v>
      </c>
      <c r="C37" s="1075">
        <v>143300</v>
      </c>
      <c r="D37" s="1075">
        <v>156391</v>
      </c>
      <c r="E37" s="1075">
        <v>155806</v>
      </c>
      <c r="F37" s="1075">
        <v>150289</v>
      </c>
      <c r="G37" s="2518">
        <v>131059</v>
      </c>
    </row>
    <row r="38" spans="2:8">
      <c r="B38" s="2519" t="s">
        <v>5297</v>
      </c>
      <c r="C38" s="1075">
        <v>171957</v>
      </c>
      <c r="D38" s="1075">
        <v>270441</v>
      </c>
      <c r="E38" s="1075">
        <v>258076</v>
      </c>
      <c r="F38" s="1075">
        <v>242249</v>
      </c>
      <c r="G38" s="2518">
        <v>238898</v>
      </c>
    </row>
    <row r="39" spans="2:8">
      <c r="B39" s="2519" t="s">
        <v>2293</v>
      </c>
      <c r="C39" s="1075">
        <v>573346</v>
      </c>
      <c r="D39" s="1075">
        <v>482422</v>
      </c>
      <c r="E39" s="1075">
        <v>462391</v>
      </c>
      <c r="F39" s="1075">
        <v>455732</v>
      </c>
      <c r="G39" s="2518">
        <v>438955</v>
      </c>
    </row>
    <row r="40" spans="2:8">
      <c r="B40" s="2519" t="s">
        <v>2291</v>
      </c>
      <c r="C40" s="1075">
        <v>322386</v>
      </c>
      <c r="D40" s="1075">
        <v>304542</v>
      </c>
      <c r="E40" s="1075">
        <v>324228</v>
      </c>
      <c r="F40" s="1075">
        <v>332038</v>
      </c>
      <c r="G40" s="2518">
        <v>334764</v>
      </c>
    </row>
    <row r="41" spans="2:8" s="242" customFormat="1">
      <c r="B41" s="2519" t="s">
        <v>2295</v>
      </c>
      <c r="C41" s="1075">
        <v>376513</v>
      </c>
      <c r="D41" s="2212" t="s">
        <v>2712</v>
      </c>
      <c r="E41" s="2212" t="s">
        <v>2712</v>
      </c>
      <c r="F41" s="2212">
        <v>462089</v>
      </c>
      <c r="G41" s="2213">
        <v>514562</v>
      </c>
      <c r="H41" s="1254"/>
    </row>
    <row r="42" spans="2:8">
      <c r="B42" s="2524" t="s">
        <v>2346</v>
      </c>
      <c r="C42" s="2525">
        <v>308113</v>
      </c>
      <c r="D42" s="2525">
        <v>225305</v>
      </c>
      <c r="E42" s="2525">
        <v>225178</v>
      </c>
      <c r="F42" s="2525">
        <v>228018</v>
      </c>
      <c r="G42" s="2526">
        <v>268867</v>
      </c>
    </row>
    <row r="43" spans="2:8" ht="12.75" customHeight="1">
      <c r="E43" s="104"/>
      <c r="F43" s="104"/>
      <c r="G43" s="104"/>
    </row>
    <row r="44" spans="2:8" s="144" customFormat="1" ht="12.75" customHeight="1">
      <c r="B44" s="1249" t="s">
        <v>5298</v>
      </c>
      <c r="C44" s="492"/>
      <c r="D44" s="492"/>
      <c r="E44" s="492"/>
      <c r="F44" s="492"/>
      <c r="G44" s="492"/>
    </row>
    <row r="45" spans="2:8" s="144" customFormat="1" ht="12.75" customHeight="1">
      <c r="B45" s="104"/>
      <c r="C45" s="492"/>
      <c r="D45" s="492"/>
      <c r="E45" s="492"/>
      <c r="F45" s="492"/>
      <c r="G45" s="492"/>
    </row>
  </sheetData>
  <mergeCells count="1">
    <mergeCell ref="B4:B5"/>
  </mergeCells>
  <phoneticPr fontId="4"/>
  <pageMargins left="0.35433070866141736" right="0.19685039370078741" top="0.6692913385826772" bottom="0.31496062992125984" header="0.51181102362204722" footer="0.27559055118110237"/>
  <pageSetup paperSize="9" scale="81" orientation="portrait" r:id="rId1"/>
  <headerFooter alignWithMargins="0"/>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heetViews>
  <sheetFormatPr defaultRowHeight="13.5"/>
  <cols>
    <col min="1" max="1" width="2" style="104" customWidth="1"/>
    <col min="2" max="2" width="11.125" style="104" customWidth="1"/>
    <col min="3" max="3" width="10.125" style="104" customWidth="1"/>
    <col min="4" max="16384" width="9" style="104"/>
  </cols>
  <sheetData>
    <row r="1" spans="1:13" ht="17.25">
      <c r="A1" s="586"/>
      <c r="B1" s="208" t="s">
        <v>5299</v>
      </c>
      <c r="C1"/>
      <c r="D1"/>
      <c r="E1"/>
      <c r="F1"/>
      <c r="G1"/>
      <c r="H1"/>
      <c r="I1"/>
      <c r="J1"/>
      <c r="K1"/>
      <c r="L1"/>
    </row>
    <row r="3" spans="1:13">
      <c r="B3" s="135" t="s">
        <v>5300</v>
      </c>
      <c r="C3" s="135"/>
      <c r="D3" s="135"/>
      <c r="E3" s="135"/>
      <c r="F3" s="3292" t="s">
        <v>5301</v>
      </c>
      <c r="G3" s="3292"/>
      <c r="H3" s="3292"/>
      <c r="I3"/>
      <c r="J3"/>
      <c r="K3"/>
      <c r="L3"/>
    </row>
    <row r="4" spans="1:13" s="88" customFormat="1" ht="13.5" customHeight="1">
      <c r="B4" s="3595" t="s">
        <v>5302</v>
      </c>
      <c r="C4" s="3595"/>
      <c r="D4" s="3436" t="s">
        <v>5303</v>
      </c>
      <c r="E4" s="3515" t="s">
        <v>5304</v>
      </c>
      <c r="F4" s="3595" t="s">
        <v>5305</v>
      </c>
      <c r="G4" s="3595"/>
      <c r="H4" s="3595"/>
    </row>
    <row r="5" spans="1:13" s="88" customFormat="1" ht="13.5" customHeight="1">
      <c r="B5" s="3595"/>
      <c r="C5" s="3595"/>
      <c r="D5" s="3416"/>
      <c r="E5" s="3345"/>
      <c r="F5" s="3518" t="s">
        <v>2130</v>
      </c>
      <c r="G5" s="1693" t="s">
        <v>5306</v>
      </c>
      <c r="H5" s="3345" t="s">
        <v>5307</v>
      </c>
    </row>
    <row r="6" spans="1:13" s="88" customFormat="1">
      <c r="B6" s="3595"/>
      <c r="C6" s="3595"/>
      <c r="D6" s="3187"/>
      <c r="E6" s="3184"/>
      <c r="F6" s="3184"/>
      <c r="G6" s="1432" t="s">
        <v>5308</v>
      </c>
      <c r="H6" s="3184"/>
    </row>
    <row r="7" spans="1:13">
      <c r="B7" s="218" t="s">
        <v>725</v>
      </c>
      <c r="C7" s="219" t="s">
        <v>5309</v>
      </c>
      <c r="D7" s="2527">
        <v>11</v>
      </c>
      <c r="E7" s="2528">
        <v>1147</v>
      </c>
      <c r="F7" s="2528">
        <v>945</v>
      </c>
      <c r="G7" s="2528">
        <v>945</v>
      </c>
      <c r="H7" s="2529" t="s">
        <v>1677</v>
      </c>
      <c r="I7"/>
      <c r="J7"/>
      <c r="K7"/>
      <c r="L7"/>
    </row>
    <row r="8" spans="1:13">
      <c r="B8" s="218" t="s">
        <v>5310</v>
      </c>
      <c r="C8" s="219" t="s">
        <v>5311</v>
      </c>
      <c r="D8" s="2527">
        <v>11</v>
      </c>
      <c r="E8" s="2528">
        <v>1147</v>
      </c>
      <c r="F8" s="2528">
        <v>959</v>
      </c>
      <c r="G8" s="2528">
        <v>959</v>
      </c>
      <c r="H8" s="2529" t="s">
        <v>1677</v>
      </c>
      <c r="I8"/>
      <c r="J8"/>
      <c r="K8"/>
      <c r="L8"/>
    </row>
    <row r="9" spans="1:13">
      <c r="B9" s="218" t="s">
        <v>5312</v>
      </c>
      <c r="C9" s="219" t="s">
        <v>5313</v>
      </c>
      <c r="D9" s="2527">
        <v>11</v>
      </c>
      <c r="E9" s="2528">
        <v>1157</v>
      </c>
      <c r="F9" s="2528">
        <v>908</v>
      </c>
      <c r="G9" s="2528">
        <v>908</v>
      </c>
      <c r="H9" s="2529" t="s">
        <v>1677</v>
      </c>
      <c r="I9"/>
      <c r="J9"/>
      <c r="K9"/>
      <c r="L9"/>
    </row>
    <row r="10" spans="1:13">
      <c r="B10" s="218" t="s">
        <v>5314</v>
      </c>
      <c r="C10" s="219" t="s">
        <v>5315</v>
      </c>
      <c r="D10" s="2527">
        <v>11</v>
      </c>
      <c r="E10" s="2528">
        <v>1157</v>
      </c>
      <c r="F10" s="2528">
        <v>916</v>
      </c>
      <c r="G10" s="2528">
        <v>916</v>
      </c>
      <c r="H10" s="2529" t="s">
        <v>1677</v>
      </c>
      <c r="I10"/>
      <c r="J10"/>
      <c r="K10"/>
      <c r="L10"/>
    </row>
    <row r="11" spans="1:13">
      <c r="B11" s="1136" t="s">
        <v>5316</v>
      </c>
      <c r="C11" s="1595" t="s">
        <v>5317</v>
      </c>
      <c r="D11" s="2530">
        <v>11</v>
      </c>
      <c r="E11" s="2531">
        <v>1157</v>
      </c>
      <c r="F11" s="2531">
        <v>922</v>
      </c>
      <c r="G11" s="2531">
        <v>922</v>
      </c>
      <c r="H11" s="2532" t="s">
        <v>1677</v>
      </c>
      <c r="I11"/>
      <c r="J11"/>
      <c r="K11"/>
      <c r="L11"/>
    </row>
    <row r="12" spans="1:13">
      <c r="B12" s="744"/>
      <c r="C12" s="135"/>
      <c r="D12" s="135"/>
      <c r="E12" s="135"/>
      <c r="F12" s="135"/>
      <c r="G12" s="135"/>
      <c r="H12" s="135"/>
      <c r="I12" s="135"/>
      <c r="J12" s="135"/>
      <c r="K12" s="135"/>
      <c r="L12" s="135"/>
    </row>
    <row r="13" spans="1:13">
      <c r="B13" s="744"/>
      <c r="C13" s="135"/>
      <c r="D13" s="135"/>
      <c r="E13" s="135"/>
      <c r="F13" s="135"/>
      <c r="G13" s="135"/>
      <c r="H13" s="135"/>
      <c r="I13" s="135"/>
      <c r="J13" s="135"/>
      <c r="K13" s="135"/>
      <c r="L13" s="135"/>
    </row>
    <row r="14" spans="1:13">
      <c r="B14" s="2533"/>
      <c r="C14" s="135"/>
      <c r="D14" s="135"/>
      <c r="E14" s="135"/>
      <c r="F14" s="135"/>
      <c r="G14" s="135"/>
      <c r="H14" s="135"/>
      <c r="I14" s="135"/>
      <c r="J14" s="135"/>
      <c r="K14" s="1362"/>
      <c r="L14" s="1362"/>
    </row>
    <row r="15" spans="1:13" s="135" customFormat="1">
      <c r="B15" s="135" t="s">
        <v>5318</v>
      </c>
      <c r="F15" s="2329"/>
      <c r="G15" s="2329"/>
      <c r="H15" s="2329"/>
      <c r="I15"/>
      <c r="J15" s="3292" t="s">
        <v>5301</v>
      </c>
      <c r="K15" s="3292"/>
      <c r="L15" s="3292"/>
      <c r="M15" s="604"/>
    </row>
    <row r="16" spans="1:13" s="135" customFormat="1">
      <c r="B16" s="3595" t="s">
        <v>5302</v>
      </c>
      <c r="C16" s="3494"/>
      <c r="D16" s="3360" t="s">
        <v>5319</v>
      </c>
      <c r="E16" s="3441"/>
      <c r="F16" s="3441"/>
      <c r="G16" s="3441"/>
      <c r="H16" s="3361"/>
      <c r="I16" s="3515" t="s">
        <v>5304</v>
      </c>
      <c r="J16" s="3595" t="s">
        <v>5305</v>
      </c>
      <c r="K16" s="3595"/>
      <c r="L16" s="3595"/>
    </row>
    <row r="17" spans="2:12">
      <c r="B17" s="3595"/>
      <c r="C17" s="3494"/>
      <c r="D17" s="3183" t="s">
        <v>668</v>
      </c>
      <c r="E17" s="3183" t="s">
        <v>5320</v>
      </c>
      <c r="F17" s="3865" t="s">
        <v>5321</v>
      </c>
      <c r="G17" s="3865" t="s">
        <v>5322</v>
      </c>
      <c r="H17" s="3865" t="s">
        <v>5323</v>
      </c>
      <c r="I17" s="3345"/>
      <c r="J17" s="3345" t="s">
        <v>668</v>
      </c>
      <c r="K17" s="1693" t="s">
        <v>5306</v>
      </c>
      <c r="L17" s="3345" t="s">
        <v>5307</v>
      </c>
    </row>
    <row r="18" spans="2:12" ht="13.5" customHeight="1">
      <c r="B18" s="3595"/>
      <c r="C18" s="3494"/>
      <c r="D18" s="3184"/>
      <c r="E18" s="3184"/>
      <c r="F18" s="3866"/>
      <c r="G18" s="3866"/>
      <c r="H18" s="3866"/>
      <c r="I18" s="3184"/>
      <c r="J18" s="3184"/>
      <c r="K18" s="1432" t="s">
        <v>5308</v>
      </c>
      <c r="L18" s="3184"/>
    </row>
    <row r="19" spans="2:12" ht="13.5" customHeight="1">
      <c r="B19" s="218" t="s">
        <v>725</v>
      </c>
      <c r="C19" s="1128" t="s">
        <v>5309</v>
      </c>
      <c r="D19" s="2527">
        <v>30</v>
      </c>
      <c r="E19" s="2528">
        <v>30</v>
      </c>
      <c r="F19" s="2528" t="s">
        <v>1677</v>
      </c>
      <c r="G19" s="2528" t="s">
        <v>1677</v>
      </c>
      <c r="H19" s="2528" t="s">
        <v>1677</v>
      </c>
      <c r="I19" s="2528">
        <v>2678</v>
      </c>
      <c r="J19" s="2528">
        <v>3037</v>
      </c>
      <c r="K19" s="2528">
        <v>3037</v>
      </c>
      <c r="L19" s="2529" t="s">
        <v>1677</v>
      </c>
    </row>
    <row r="20" spans="2:12" ht="13.5" customHeight="1">
      <c r="B20" s="218" t="s">
        <v>5310</v>
      </c>
      <c r="C20" s="1128" t="s">
        <v>5311</v>
      </c>
      <c r="D20" s="2527">
        <v>30</v>
      </c>
      <c r="E20" s="2528">
        <v>30</v>
      </c>
      <c r="F20" s="2528" t="s">
        <v>1677</v>
      </c>
      <c r="G20" s="2528" t="s">
        <v>1677</v>
      </c>
      <c r="H20" s="2528" t="s">
        <v>1677</v>
      </c>
      <c r="I20" s="2528">
        <v>2717</v>
      </c>
      <c r="J20" s="2528">
        <v>3104</v>
      </c>
      <c r="K20" s="2528">
        <v>3104</v>
      </c>
      <c r="L20" s="2529" t="s">
        <v>1677</v>
      </c>
    </row>
    <row r="21" spans="2:12">
      <c r="B21" s="218" t="s">
        <v>5312</v>
      </c>
      <c r="C21" s="1128" t="s">
        <v>5313</v>
      </c>
      <c r="D21" s="2527">
        <v>30</v>
      </c>
      <c r="E21" s="2528">
        <v>30</v>
      </c>
      <c r="F21" s="2528" t="s">
        <v>1677</v>
      </c>
      <c r="G21" s="2528" t="s">
        <v>1677</v>
      </c>
      <c r="H21" s="2528" t="s">
        <v>1677</v>
      </c>
      <c r="I21" s="2528">
        <v>2745</v>
      </c>
      <c r="J21" s="2528">
        <v>3066</v>
      </c>
      <c r="K21" s="2528">
        <v>3066</v>
      </c>
      <c r="L21" s="2529" t="s">
        <v>1677</v>
      </c>
    </row>
    <row r="22" spans="2:12">
      <c r="B22" s="218" t="s">
        <v>5314</v>
      </c>
      <c r="C22" s="1128" t="s">
        <v>5315</v>
      </c>
      <c r="D22" s="2527">
        <v>30</v>
      </c>
      <c r="E22" s="2528">
        <v>30</v>
      </c>
      <c r="F22" s="2528" t="s">
        <v>1677</v>
      </c>
      <c r="G22" s="2528" t="s">
        <v>1677</v>
      </c>
      <c r="H22" s="2528" t="s">
        <v>1677</v>
      </c>
      <c r="I22" s="2528">
        <v>2745</v>
      </c>
      <c r="J22" s="2528">
        <v>2966</v>
      </c>
      <c r="K22" s="2528">
        <v>2966</v>
      </c>
      <c r="L22" s="2529" t="s">
        <v>1677</v>
      </c>
    </row>
    <row r="23" spans="2:12">
      <c r="B23" s="1136" t="s">
        <v>5316</v>
      </c>
      <c r="C23" s="1595" t="s">
        <v>5317</v>
      </c>
      <c r="D23" s="2530">
        <v>43</v>
      </c>
      <c r="E23" s="2531">
        <v>29</v>
      </c>
      <c r="F23" s="2531">
        <v>3</v>
      </c>
      <c r="G23" s="2531">
        <v>2</v>
      </c>
      <c r="H23" s="2531">
        <v>9</v>
      </c>
      <c r="I23" s="2531">
        <v>2901</v>
      </c>
      <c r="J23" s="2531">
        <v>3040</v>
      </c>
      <c r="K23" s="2531">
        <v>3040</v>
      </c>
      <c r="L23" s="2532" t="s">
        <v>1677</v>
      </c>
    </row>
    <row r="24" spans="2:12">
      <c r="B24" s="110" t="s">
        <v>4274</v>
      </c>
      <c r="C24"/>
      <c r="D24"/>
      <c r="E24"/>
      <c r="F24"/>
      <c r="G24"/>
      <c r="H24"/>
      <c r="I24"/>
      <c r="J24"/>
      <c r="K24"/>
      <c r="L24"/>
    </row>
    <row r="25" spans="2:12">
      <c r="B25" s="744" t="s">
        <v>5324</v>
      </c>
      <c r="C25" s="744"/>
      <c r="D25" s="744"/>
      <c r="E25" s="744"/>
      <c r="F25"/>
      <c r="G25"/>
      <c r="H25"/>
      <c r="I25"/>
      <c r="J25"/>
      <c r="K25"/>
      <c r="L25"/>
    </row>
    <row r="26" spans="2:12">
      <c r="B26" s="744" t="s">
        <v>5325</v>
      </c>
      <c r="C26" s="135"/>
      <c r="D26" s="135"/>
      <c r="E26" s="135"/>
      <c r="F26" s="135"/>
      <c r="G26" s="135"/>
      <c r="H26"/>
      <c r="I26"/>
      <c r="J26"/>
      <c r="K26"/>
      <c r="L26"/>
    </row>
    <row r="27" spans="2:12">
      <c r="C27"/>
      <c r="D27"/>
      <c r="E27"/>
      <c r="F27"/>
      <c r="G27"/>
      <c r="H27"/>
      <c r="I27"/>
      <c r="J27"/>
      <c r="K27"/>
      <c r="L27"/>
    </row>
  </sheetData>
  <mergeCells count="19">
    <mergeCell ref="F3:H3"/>
    <mergeCell ref="B4:C6"/>
    <mergeCell ref="D4:D6"/>
    <mergeCell ref="E4:E6"/>
    <mergeCell ref="F4:H4"/>
    <mergeCell ref="F5:F6"/>
    <mergeCell ref="H5:H6"/>
    <mergeCell ref="J17:J18"/>
    <mergeCell ref="L17:L18"/>
    <mergeCell ref="J15:L15"/>
    <mergeCell ref="B16:C18"/>
    <mergeCell ref="D16:H16"/>
    <mergeCell ref="I16:I18"/>
    <mergeCell ref="J16:L16"/>
    <mergeCell ref="D17:D18"/>
    <mergeCell ref="E17:E18"/>
    <mergeCell ref="F17:F18"/>
    <mergeCell ref="G17:G18"/>
    <mergeCell ref="H17:H18"/>
  </mergeCells>
  <phoneticPr fontId="4"/>
  <pageMargins left="0.34" right="0.3" top="0.98399999999999999" bottom="0.98399999999999999" header="0.51200000000000001" footer="0.51200000000000001"/>
  <pageSetup paperSize="9" scale="85" orientation="portrait" r:id="rId1"/>
  <headerFooter alignWithMargins="0"/>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zoomScaleNormal="100" workbookViewId="0"/>
  </sheetViews>
  <sheetFormatPr defaultRowHeight="13.5"/>
  <cols>
    <col min="1" max="1" width="2.125" style="104" customWidth="1"/>
    <col min="2" max="3" width="12.625" style="104" customWidth="1"/>
    <col min="4" max="6" width="16.625" style="104" customWidth="1"/>
    <col min="7" max="7" width="12.25" style="104" customWidth="1"/>
    <col min="8" max="9" width="11.125" style="104" customWidth="1"/>
    <col min="10" max="10" width="9.625" style="104" customWidth="1"/>
    <col min="11" max="16384" width="9" style="104"/>
  </cols>
  <sheetData>
    <row r="1" spans="2:10" ht="17.25">
      <c r="B1" s="208" t="s">
        <v>5326</v>
      </c>
    </row>
    <row r="3" spans="2:10">
      <c r="F3" s="734" t="s">
        <v>5327</v>
      </c>
    </row>
    <row r="4" spans="2:10" ht="13.5" customHeight="1">
      <c r="B4" s="3434" t="s">
        <v>5328</v>
      </c>
      <c r="C4" s="3436"/>
      <c r="D4" s="3300" t="s">
        <v>5329</v>
      </c>
      <c r="E4" s="3300" t="s">
        <v>5330</v>
      </c>
      <c r="F4" s="3300" t="s">
        <v>5331</v>
      </c>
    </row>
    <row r="5" spans="2:10">
      <c r="B5" s="3437"/>
      <c r="C5" s="3439"/>
      <c r="D5" s="3440"/>
      <c r="E5" s="3440"/>
      <c r="F5" s="3440"/>
    </row>
    <row r="6" spans="2:10" s="830" customFormat="1">
      <c r="B6" s="218" t="s">
        <v>725</v>
      </c>
      <c r="C6" s="1128" t="s">
        <v>4755</v>
      </c>
      <c r="D6" s="623">
        <v>3732</v>
      </c>
      <c r="E6" s="476">
        <v>5152</v>
      </c>
      <c r="F6" s="2534">
        <v>1.24</v>
      </c>
      <c r="G6" s="104"/>
      <c r="H6" s="104"/>
      <c r="I6" s="104"/>
      <c r="J6" s="104"/>
    </row>
    <row r="7" spans="2:10">
      <c r="B7" s="218" t="s">
        <v>727</v>
      </c>
      <c r="C7" s="1128" t="s">
        <v>4756</v>
      </c>
      <c r="D7" s="623">
        <v>3928</v>
      </c>
      <c r="E7" s="476">
        <v>5396</v>
      </c>
      <c r="F7" s="2535">
        <v>1.31</v>
      </c>
    </row>
    <row r="8" spans="2:10">
      <c r="B8" s="218" t="s">
        <v>4757</v>
      </c>
      <c r="C8" s="1128" t="s">
        <v>4758</v>
      </c>
      <c r="D8" s="623">
        <v>3967</v>
      </c>
      <c r="E8" s="476">
        <v>5394</v>
      </c>
      <c r="F8" s="2535">
        <v>1.32</v>
      </c>
    </row>
    <row r="9" spans="2:10">
      <c r="B9" s="218" t="s">
        <v>4759</v>
      </c>
      <c r="C9" s="1128" t="s">
        <v>4760</v>
      </c>
      <c r="D9" s="623">
        <v>4038</v>
      </c>
      <c r="E9" s="476">
        <v>5422</v>
      </c>
      <c r="F9" s="2535">
        <v>1.33</v>
      </c>
    </row>
    <row r="10" spans="2:10">
      <c r="B10" s="840" t="s">
        <v>4761</v>
      </c>
      <c r="C10" s="1076" t="s">
        <v>4762</v>
      </c>
      <c r="D10" s="626">
        <v>4019</v>
      </c>
      <c r="E10" s="470">
        <v>5358</v>
      </c>
      <c r="F10" s="2536">
        <v>1.31</v>
      </c>
      <c r="G10" s="830"/>
      <c r="H10" s="830"/>
      <c r="J10" s="890" t="s">
        <v>694</v>
      </c>
    </row>
    <row r="11" spans="2:10">
      <c r="B11" s="848"/>
      <c r="C11" s="586"/>
      <c r="D11" s="623"/>
      <c r="E11" s="476"/>
      <c r="F11" s="2535"/>
    </row>
    <row r="12" spans="2:10">
      <c r="B12" s="3867" t="s">
        <v>4862</v>
      </c>
      <c r="C12" s="3868"/>
      <c r="D12" s="2537">
        <v>971</v>
      </c>
      <c r="E12" s="2538">
        <v>1207</v>
      </c>
      <c r="F12" s="2539">
        <v>1.92</v>
      </c>
    </row>
    <row r="13" spans="2:10">
      <c r="B13" s="3867" t="s">
        <v>4863</v>
      </c>
      <c r="C13" s="3868"/>
      <c r="D13" s="2208">
        <v>281</v>
      </c>
      <c r="E13" s="458">
        <v>400</v>
      </c>
      <c r="F13" s="2539">
        <v>1.26</v>
      </c>
    </row>
    <row r="14" spans="2:10">
      <c r="B14" s="3867" t="s">
        <v>4864</v>
      </c>
      <c r="C14" s="3868"/>
      <c r="D14" s="2208">
        <v>122</v>
      </c>
      <c r="E14" s="458">
        <v>154</v>
      </c>
      <c r="F14" s="2539">
        <v>0.85</v>
      </c>
    </row>
    <row r="15" spans="2:10">
      <c r="B15" s="3867" t="s">
        <v>4865</v>
      </c>
      <c r="C15" s="3868"/>
      <c r="D15" s="2208">
        <v>82</v>
      </c>
      <c r="E15" s="458">
        <v>98</v>
      </c>
      <c r="F15" s="2539">
        <v>0.87</v>
      </c>
    </row>
    <row r="16" spans="2:10">
      <c r="B16" s="3867" t="s">
        <v>4866</v>
      </c>
      <c r="C16" s="3868"/>
      <c r="D16" s="2208">
        <v>839</v>
      </c>
      <c r="E16" s="458">
        <v>1095</v>
      </c>
      <c r="F16" s="2540">
        <v>1.8</v>
      </c>
    </row>
    <row r="17" spans="2:10">
      <c r="B17" s="3867" t="s">
        <v>4867</v>
      </c>
      <c r="C17" s="3868"/>
      <c r="D17" s="2208">
        <v>257</v>
      </c>
      <c r="E17" s="458">
        <v>313</v>
      </c>
      <c r="F17" s="2540">
        <v>0.76</v>
      </c>
    </row>
    <row r="18" spans="2:10">
      <c r="B18" s="3867" t="s">
        <v>5332</v>
      </c>
      <c r="C18" s="3868"/>
      <c r="D18" s="2208">
        <v>382</v>
      </c>
      <c r="E18" s="458">
        <v>562</v>
      </c>
      <c r="F18" s="2540">
        <v>1.19</v>
      </c>
    </row>
    <row r="19" spans="2:10">
      <c r="B19" s="3867" t="s">
        <v>4869</v>
      </c>
      <c r="C19" s="3868"/>
      <c r="D19" s="2208">
        <v>384</v>
      </c>
      <c r="E19" s="458">
        <v>531</v>
      </c>
      <c r="F19" s="2540">
        <v>1</v>
      </c>
    </row>
    <row r="20" spans="2:10">
      <c r="B20" s="3867" t="s">
        <v>4870</v>
      </c>
      <c r="C20" s="3868"/>
      <c r="D20" s="2208">
        <v>273</v>
      </c>
      <c r="E20" s="458">
        <v>405</v>
      </c>
      <c r="F20" s="2540">
        <v>1.1399999999999999</v>
      </c>
    </row>
    <row r="21" spans="2:10" s="144" customFormat="1">
      <c r="B21" s="3867" t="s">
        <v>3125</v>
      </c>
      <c r="C21" s="3868"/>
      <c r="D21" s="2208">
        <v>383</v>
      </c>
      <c r="E21" s="458">
        <v>529</v>
      </c>
      <c r="F21" s="2540">
        <v>1.22</v>
      </c>
      <c r="G21" s="104"/>
      <c r="H21" s="104"/>
      <c r="I21" s="104"/>
      <c r="J21" s="104"/>
    </row>
    <row r="22" spans="2:10">
      <c r="B22" s="3867" t="s">
        <v>5333</v>
      </c>
      <c r="C22" s="3869"/>
      <c r="D22" s="2537">
        <v>9</v>
      </c>
      <c r="E22" s="2538">
        <v>9</v>
      </c>
      <c r="F22" s="2540" t="s">
        <v>1677</v>
      </c>
    </row>
    <row r="23" spans="2:10">
      <c r="B23" s="1199"/>
      <c r="C23" s="1200"/>
      <c r="D23" s="2208"/>
      <c r="E23" s="458"/>
      <c r="F23" s="2541"/>
    </row>
    <row r="24" spans="2:10">
      <c r="B24" s="3389" t="s">
        <v>5334</v>
      </c>
      <c r="C24" s="3390"/>
      <c r="D24" s="2337">
        <v>36</v>
      </c>
      <c r="E24" s="2472">
        <v>55</v>
      </c>
      <c r="F24" s="2542" t="s">
        <v>1677</v>
      </c>
    </row>
    <row r="26" spans="2:10">
      <c r="B26" s="110" t="s">
        <v>5335</v>
      </c>
    </row>
    <row r="27" spans="2:10">
      <c r="B27" s="144" t="s">
        <v>5336</v>
      </c>
    </row>
    <row r="28" spans="2:10" ht="13.5" customHeight="1">
      <c r="B28" s="144" t="s">
        <v>5337</v>
      </c>
    </row>
    <row r="29" spans="2:10">
      <c r="B29" s="144"/>
    </row>
    <row r="34" ht="13.5" customHeight="1"/>
  </sheetData>
  <mergeCells count="16">
    <mergeCell ref="B13:C13"/>
    <mergeCell ref="B4:C5"/>
    <mergeCell ref="D4:D5"/>
    <mergeCell ref="E4:E5"/>
    <mergeCell ref="F4:F5"/>
    <mergeCell ref="B12:C12"/>
    <mergeCell ref="B20:C20"/>
    <mergeCell ref="B21:C21"/>
    <mergeCell ref="B22:C22"/>
    <mergeCell ref="B24:C24"/>
    <mergeCell ref="B14:C14"/>
    <mergeCell ref="B15:C15"/>
    <mergeCell ref="B16:C16"/>
    <mergeCell ref="B17:C17"/>
    <mergeCell ref="B18:C18"/>
    <mergeCell ref="B19:C19"/>
  </mergeCells>
  <phoneticPr fontId="4"/>
  <pageMargins left="0.39370078740157483" right="0.27559055118110237" top="0.98425196850393704" bottom="0.98425196850393704" header="0.51181102362204722" footer="0.51181102362204722"/>
  <pageSetup paperSize="9" scale="95" orientation="portrait" r:id="rId1"/>
  <headerFooter alignWithMargins="0"/>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6"/>
  <sheetViews>
    <sheetView zoomScaleNormal="100" workbookViewId="0"/>
  </sheetViews>
  <sheetFormatPr defaultRowHeight="13.5"/>
  <cols>
    <col min="1" max="1" width="0.125" style="757" customWidth="1"/>
    <col min="2" max="2" width="10.625" style="757" customWidth="1"/>
    <col min="3" max="3" width="11.25" style="757" customWidth="1"/>
    <col min="4" max="4" width="8.5" style="757" customWidth="1"/>
    <col min="5" max="5" width="11.375" style="757" customWidth="1"/>
    <col min="6" max="6" width="8.5" style="757" customWidth="1"/>
    <col min="7" max="7" width="11.375" style="757" customWidth="1"/>
    <col min="8" max="8" width="8.5" style="757" customWidth="1"/>
    <col min="9" max="9" width="11.375" style="757" customWidth="1"/>
    <col min="10" max="10" width="8.5" style="757" customWidth="1"/>
    <col min="11" max="11" width="11.375" style="757" customWidth="1"/>
    <col min="12" max="12" width="8.5" style="757" customWidth="1"/>
    <col min="13" max="13" width="11.375" style="757" customWidth="1"/>
    <col min="14" max="14" width="8.5" style="757" customWidth="1"/>
    <col min="15" max="15" width="11.375" style="757" customWidth="1"/>
    <col min="16" max="16" width="8.5" style="757" customWidth="1"/>
    <col min="17" max="17" width="11.375" style="757" customWidth="1"/>
    <col min="18" max="18" width="8.5" style="757" customWidth="1"/>
    <col min="19" max="19" width="11.375" style="757" customWidth="1"/>
    <col min="20" max="21" width="11.5" style="757" customWidth="1"/>
    <col min="22" max="16384" width="9" style="757"/>
  </cols>
  <sheetData>
    <row r="1" spans="2:22" ht="17.25">
      <c r="B1" s="756" t="s">
        <v>5338</v>
      </c>
    </row>
    <row r="3" spans="2:22">
      <c r="T3" s="781"/>
      <c r="U3" s="781"/>
    </row>
    <row r="4" spans="2:22" ht="24" customHeight="1">
      <c r="B4" s="3514" t="s">
        <v>5339</v>
      </c>
      <c r="C4" s="3595"/>
      <c r="D4" s="3595" t="s">
        <v>5340</v>
      </c>
      <c r="E4" s="3595"/>
      <c r="F4" s="3595" t="s">
        <v>5341</v>
      </c>
      <c r="G4" s="3595"/>
      <c r="H4" s="3595" t="s">
        <v>5342</v>
      </c>
      <c r="I4" s="3494"/>
      <c r="J4" s="3494" t="s">
        <v>5343</v>
      </c>
      <c r="K4" s="3346"/>
      <c r="L4" s="3346" t="s">
        <v>5344</v>
      </c>
      <c r="M4" s="3595"/>
      <c r="N4" s="3595" t="s">
        <v>5345</v>
      </c>
      <c r="O4" s="3595"/>
      <c r="P4" s="3296" t="s">
        <v>5346</v>
      </c>
      <c r="Q4" s="3595"/>
      <c r="R4" s="3595" t="s">
        <v>5347</v>
      </c>
      <c r="S4" s="3595"/>
      <c r="T4" s="3188" t="s">
        <v>5348</v>
      </c>
      <c r="U4" s="3188" t="s">
        <v>5349</v>
      </c>
    </row>
    <row r="5" spans="2:22" ht="23.25" customHeight="1">
      <c r="B5" s="3595"/>
      <c r="C5" s="3595"/>
      <c r="D5" s="2372" t="s">
        <v>5350</v>
      </c>
      <c r="E5" s="1431" t="s">
        <v>5161</v>
      </c>
      <c r="F5" s="2372" t="s">
        <v>5350</v>
      </c>
      <c r="G5" s="1431" t="s">
        <v>5161</v>
      </c>
      <c r="H5" s="2372" t="s">
        <v>5350</v>
      </c>
      <c r="I5" s="1685" t="s">
        <v>5161</v>
      </c>
      <c r="J5" s="2372" t="s">
        <v>5350</v>
      </c>
      <c r="K5" s="2543" t="s">
        <v>5161</v>
      </c>
      <c r="L5" s="2372" t="s">
        <v>5350</v>
      </c>
      <c r="M5" s="1431" t="s">
        <v>5161</v>
      </c>
      <c r="N5" s="2372" t="s">
        <v>5350</v>
      </c>
      <c r="O5" s="1431" t="s">
        <v>5161</v>
      </c>
      <c r="P5" s="2372" t="s">
        <v>5350</v>
      </c>
      <c r="Q5" s="1431" t="s">
        <v>5161</v>
      </c>
      <c r="R5" s="2372" t="s">
        <v>5350</v>
      </c>
      <c r="S5" s="1431" t="s">
        <v>5161</v>
      </c>
      <c r="T5" s="3184"/>
      <c r="U5" s="3184"/>
    </row>
    <row r="6" spans="2:22" ht="15" customHeight="1">
      <c r="B6" s="89" t="s">
        <v>725</v>
      </c>
      <c r="C6" s="94" t="s">
        <v>5351</v>
      </c>
      <c r="D6" s="2262">
        <v>4564</v>
      </c>
      <c r="E6" s="690">
        <v>3019500</v>
      </c>
      <c r="F6" s="690">
        <v>365</v>
      </c>
      <c r="G6" s="690">
        <v>41409</v>
      </c>
      <c r="H6" s="690">
        <v>4470</v>
      </c>
      <c r="I6" s="690">
        <v>1406935</v>
      </c>
      <c r="J6" s="690">
        <v>653</v>
      </c>
      <c r="K6" s="690">
        <v>192065</v>
      </c>
      <c r="L6" s="690">
        <v>4109</v>
      </c>
      <c r="M6" s="690">
        <v>3872615</v>
      </c>
      <c r="N6" s="690" t="s">
        <v>1677</v>
      </c>
      <c r="O6" s="690" t="s">
        <v>1677</v>
      </c>
      <c r="P6" s="690">
        <v>1618</v>
      </c>
      <c r="Q6" s="690">
        <v>26747</v>
      </c>
      <c r="R6" s="690">
        <v>169</v>
      </c>
      <c r="S6" s="690">
        <v>28430</v>
      </c>
      <c r="T6" s="690">
        <v>36038</v>
      </c>
      <c r="U6" s="767">
        <v>8623739</v>
      </c>
      <c r="V6" s="1319"/>
    </row>
    <row r="7" spans="2:22" ht="15" customHeight="1">
      <c r="B7" s="89" t="s">
        <v>727</v>
      </c>
      <c r="C7" s="94" t="s">
        <v>5352</v>
      </c>
      <c r="D7" s="2262">
        <v>4816</v>
      </c>
      <c r="E7" s="690">
        <v>3163052</v>
      </c>
      <c r="F7" s="690">
        <v>361</v>
      </c>
      <c r="G7" s="690">
        <v>41265</v>
      </c>
      <c r="H7" s="690">
        <v>4725</v>
      </c>
      <c r="I7" s="690">
        <v>1497537</v>
      </c>
      <c r="J7" s="690">
        <v>715</v>
      </c>
      <c r="K7" s="690">
        <v>214974</v>
      </c>
      <c r="L7" s="690">
        <v>4298</v>
      </c>
      <c r="M7" s="690">
        <v>4073254</v>
      </c>
      <c r="N7" s="690" t="s">
        <v>1677</v>
      </c>
      <c r="O7" s="690" t="s">
        <v>1677</v>
      </c>
      <c r="P7" s="690">
        <v>1683</v>
      </c>
      <c r="Q7" s="690">
        <v>28596</v>
      </c>
      <c r="R7" s="690">
        <v>145</v>
      </c>
      <c r="S7" s="690">
        <v>27964</v>
      </c>
      <c r="T7" s="690">
        <v>34747</v>
      </c>
      <c r="U7" s="767">
        <v>9081389</v>
      </c>
      <c r="V7" s="1319"/>
    </row>
    <row r="8" spans="2:22" ht="15" customHeight="1">
      <c r="B8" s="89" t="s">
        <v>4757</v>
      </c>
      <c r="C8" s="94" t="s">
        <v>5353</v>
      </c>
      <c r="D8" s="2262">
        <v>4859</v>
      </c>
      <c r="E8" s="690">
        <v>3130495</v>
      </c>
      <c r="F8" s="690">
        <v>353.66666666666669</v>
      </c>
      <c r="G8" s="690">
        <v>40329</v>
      </c>
      <c r="H8" s="690">
        <v>4816.916666666667</v>
      </c>
      <c r="I8" s="690">
        <v>1567247</v>
      </c>
      <c r="J8" s="690">
        <v>789.91666666666663</v>
      </c>
      <c r="K8" s="690">
        <v>231991</v>
      </c>
      <c r="L8" s="690">
        <v>4342.166666666667</v>
      </c>
      <c r="M8" s="690">
        <v>4087053</v>
      </c>
      <c r="N8" s="690" t="s">
        <v>1677</v>
      </c>
      <c r="O8" s="690" t="s">
        <v>1677</v>
      </c>
      <c r="P8" s="690">
        <v>1719</v>
      </c>
      <c r="Q8" s="690">
        <v>30259</v>
      </c>
      <c r="R8" s="690">
        <v>163</v>
      </c>
      <c r="S8" s="690">
        <v>31886</v>
      </c>
      <c r="T8" s="690">
        <v>27907</v>
      </c>
      <c r="U8" s="767">
        <v>9147167</v>
      </c>
      <c r="V8" s="1319"/>
    </row>
    <row r="9" spans="2:22" ht="15" customHeight="1">
      <c r="B9" s="89" t="s">
        <v>4759</v>
      </c>
      <c r="C9" s="94" t="s">
        <v>5354</v>
      </c>
      <c r="D9" s="2226">
        <v>4887.166666666667</v>
      </c>
      <c r="E9" s="2216">
        <v>3166636</v>
      </c>
      <c r="F9" s="2216">
        <v>337</v>
      </c>
      <c r="G9" s="2216">
        <v>39370</v>
      </c>
      <c r="H9" s="2216">
        <v>4838.083333333333</v>
      </c>
      <c r="I9" s="2216">
        <v>1592124</v>
      </c>
      <c r="J9" s="2216">
        <v>832.25</v>
      </c>
      <c r="K9" s="2216">
        <v>229474</v>
      </c>
      <c r="L9" s="2216">
        <v>4426.5</v>
      </c>
      <c r="M9" s="2216">
        <v>4108731</v>
      </c>
      <c r="N9" s="2216" t="s">
        <v>1677</v>
      </c>
      <c r="O9" s="2216" t="s">
        <v>1677</v>
      </c>
      <c r="P9" s="2216">
        <v>1634</v>
      </c>
      <c r="Q9" s="2216">
        <v>29661</v>
      </c>
      <c r="R9" s="2216">
        <v>131</v>
      </c>
      <c r="S9" s="2216">
        <v>25880</v>
      </c>
      <c r="T9" s="2216">
        <v>26066</v>
      </c>
      <c r="U9" s="2221">
        <v>9217942</v>
      </c>
      <c r="V9" s="1319"/>
    </row>
    <row r="10" spans="2:22" ht="15" customHeight="1">
      <c r="B10" s="1203" t="s">
        <v>4761</v>
      </c>
      <c r="C10" s="2544" t="s">
        <v>5355</v>
      </c>
      <c r="D10" s="2276">
        <v>4798</v>
      </c>
      <c r="E10" s="2277">
        <v>3039309</v>
      </c>
      <c r="F10" s="2277">
        <v>312</v>
      </c>
      <c r="G10" s="2277">
        <v>36711</v>
      </c>
      <c r="H10" s="2277">
        <v>4822</v>
      </c>
      <c r="I10" s="2277">
        <v>1609589</v>
      </c>
      <c r="J10" s="2277">
        <v>867</v>
      </c>
      <c r="K10" s="2277">
        <v>215624</v>
      </c>
      <c r="L10" s="2277">
        <v>4444</v>
      </c>
      <c r="M10" s="2277">
        <v>4168196</v>
      </c>
      <c r="N10" s="2277" t="s">
        <v>3079</v>
      </c>
      <c r="O10" s="2277" t="s">
        <v>3079</v>
      </c>
      <c r="P10" s="2277">
        <v>1726</v>
      </c>
      <c r="Q10" s="2277">
        <v>30296</v>
      </c>
      <c r="R10" s="2277">
        <v>152</v>
      </c>
      <c r="S10" s="2277">
        <v>30219</v>
      </c>
      <c r="T10" s="2277">
        <v>20502</v>
      </c>
      <c r="U10" s="2278">
        <v>9150446</v>
      </c>
      <c r="V10" s="1319"/>
    </row>
    <row r="11" spans="2:22" s="1174" customFormat="1" ht="15" customHeight="1">
      <c r="B11" s="2545"/>
      <c r="C11" s="2544"/>
      <c r="D11" s="2264"/>
      <c r="E11" s="687"/>
      <c r="F11" s="687"/>
      <c r="G11" s="687"/>
      <c r="H11" s="687"/>
      <c r="I11" s="687"/>
      <c r="J11" s="687"/>
      <c r="K11" s="687"/>
      <c r="L11" s="687"/>
      <c r="M11" s="687"/>
      <c r="N11" s="687"/>
      <c r="O11" s="687"/>
      <c r="P11" s="687"/>
      <c r="Q11" s="687"/>
      <c r="R11" s="687"/>
      <c r="S11" s="687"/>
      <c r="T11" s="687"/>
      <c r="U11" s="2265"/>
      <c r="V11" s="1319"/>
    </row>
    <row r="12" spans="2:22" ht="15" customHeight="1">
      <c r="B12" s="89" t="s">
        <v>5356</v>
      </c>
      <c r="C12" s="133" t="s">
        <v>3876</v>
      </c>
      <c r="D12" s="998">
        <v>4771</v>
      </c>
      <c r="E12" s="999">
        <v>240533</v>
      </c>
      <c r="F12" s="999">
        <v>298</v>
      </c>
      <c r="G12" s="999">
        <v>2958</v>
      </c>
      <c r="H12" s="999">
        <v>4810</v>
      </c>
      <c r="I12" s="999">
        <v>134139</v>
      </c>
      <c r="J12" s="999">
        <v>845</v>
      </c>
      <c r="K12" s="999">
        <v>16657</v>
      </c>
      <c r="L12" s="999">
        <v>4403</v>
      </c>
      <c r="M12" s="999">
        <v>291823</v>
      </c>
      <c r="N12" s="690" t="s">
        <v>3079</v>
      </c>
      <c r="O12" s="690" t="s">
        <v>3079</v>
      </c>
      <c r="P12" s="999">
        <v>148</v>
      </c>
      <c r="Q12" s="999">
        <v>4207</v>
      </c>
      <c r="R12" s="690">
        <v>8</v>
      </c>
      <c r="S12" s="690">
        <v>1523</v>
      </c>
      <c r="T12" s="690">
        <v>1869</v>
      </c>
      <c r="U12" s="1000">
        <v>693709</v>
      </c>
      <c r="V12" s="1319"/>
    </row>
    <row r="13" spans="2:22" ht="15" customHeight="1">
      <c r="B13" s="2546"/>
      <c r="C13" s="133" t="s">
        <v>3877</v>
      </c>
      <c r="D13" s="998">
        <v>4759</v>
      </c>
      <c r="E13" s="2216">
        <v>241457</v>
      </c>
      <c r="F13" s="999">
        <v>301</v>
      </c>
      <c r="G13" s="2216">
        <v>2944</v>
      </c>
      <c r="H13" s="999">
        <v>4801</v>
      </c>
      <c r="I13" s="2216">
        <v>133401</v>
      </c>
      <c r="J13" s="999">
        <v>841</v>
      </c>
      <c r="K13" s="2216">
        <v>17672</v>
      </c>
      <c r="L13" s="999">
        <v>4370</v>
      </c>
      <c r="M13" s="2216">
        <v>400730</v>
      </c>
      <c r="N13" s="690" t="s">
        <v>3079</v>
      </c>
      <c r="O13" s="690" t="s">
        <v>3079</v>
      </c>
      <c r="P13" s="999">
        <v>145</v>
      </c>
      <c r="Q13" s="2216">
        <v>2740</v>
      </c>
      <c r="R13" s="690">
        <v>8</v>
      </c>
      <c r="S13" s="690">
        <v>1442</v>
      </c>
      <c r="T13" s="2216">
        <v>1906</v>
      </c>
      <c r="U13" s="2221">
        <v>802292</v>
      </c>
      <c r="V13" s="1319"/>
    </row>
    <row r="14" spans="2:22" ht="15" customHeight="1">
      <c r="B14" s="2546"/>
      <c r="C14" s="133" t="s">
        <v>3878</v>
      </c>
      <c r="D14" s="998">
        <v>4777</v>
      </c>
      <c r="E14" s="2216">
        <v>244423</v>
      </c>
      <c r="F14" s="999">
        <v>303</v>
      </c>
      <c r="G14" s="2216">
        <v>2952</v>
      </c>
      <c r="H14" s="999">
        <v>4815</v>
      </c>
      <c r="I14" s="2216">
        <v>134349</v>
      </c>
      <c r="J14" s="999">
        <v>848</v>
      </c>
      <c r="K14" s="2216">
        <v>17602</v>
      </c>
      <c r="L14" s="999">
        <v>4415</v>
      </c>
      <c r="M14" s="2216">
        <v>314969</v>
      </c>
      <c r="N14" s="690" t="s">
        <v>3079</v>
      </c>
      <c r="O14" s="690" t="s">
        <v>3079</v>
      </c>
      <c r="P14" s="999">
        <v>146</v>
      </c>
      <c r="Q14" s="2216">
        <v>1992</v>
      </c>
      <c r="R14" s="999">
        <v>9</v>
      </c>
      <c r="S14" s="2216">
        <v>1801</v>
      </c>
      <c r="T14" s="2216">
        <v>1839</v>
      </c>
      <c r="U14" s="2221">
        <v>719927</v>
      </c>
      <c r="V14" s="1319"/>
    </row>
    <row r="15" spans="2:22" ht="15" customHeight="1">
      <c r="B15" s="2546"/>
      <c r="C15" s="133" t="s">
        <v>3879</v>
      </c>
      <c r="D15" s="998">
        <v>4764</v>
      </c>
      <c r="E15" s="2216">
        <v>245503</v>
      </c>
      <c r="F15" s="999">
        <v>309</v>
      </c>
      <c r="G15" s="2216">
        <v>3137</v>
      </c>
      <c r="H15" s="999">
        <v>4828</v>
      </c>
      <c r="I15" s="2216">
        <v>134471</v>
      </c>
      <c r="J15" s="999">
        <v>851</v>
      </c>
      <c r="K15" s="2216">
        <v>18209</v>
      </c>
      <c r="L15" s="999">
        <v>4376</v>
      </c>
      <c r="M15" s="2216">
        <v>342865</v>
      </c>
      <c r="N15" s="690" t="s">
        <v>3079</v>
      </c>
      <c r="O15" s="690" t="s">
        <v>3079</v>
      </c>
      <c r="P15" s="999">
        <v>147</v>
      </c>
      <c r="Q15" s="2216">
        <v>2579</v>
      </c>
      <c r="R15" s="999">
        <v>14</v>
      </c>
      <c r="S15" s="2216">
        <v>1516</v>
      </c>
      <c r="T15" s="2216">
        <v>1839</v>
      </c>
      <c r="U15" s="2221">
        <v>750119</v>
      </c>
      <c r="V15" s="1319"/>
    </row>
    <row r="16" spans="2:22" ht="15" customHeight="1">
      <c r="B16" s="2546"/>
      <c r="C16" s="133" t="s">
        <v>3880</v>
      </c>
      <c r="D16" s="998">
        <v>4781</v>
      </c>
      <c r="E16" s="2216">
        <v>244699</v>
      </c>
      <c r="F16" s="999">
        <v>306</v>
      </c>
      <c r="G16" s="2216">
        <v>2170</v>
      </c>
      <c r="H16" s="999">
        <v>4808</v>
      </c>
      <c r="I16" s="2216">
        <v>131995</v>
      </c>
      <c r="J16" s="999">
        <v>858</v>
      </c>
      <c r="K16" s="2216">
        <v>18376</v>
      </c>
      <c r="L16" s="999">
        <v>4402</v>
      </c>
      <c r="M16" s="2216">
        <v>333008</v>
      </c>
      <c r="N16" s="690" t="s">
        <v>3079</v>
      </c>
      <c r="O16" s="690" t="s">
        <v>3079</v>
      </c>
      <c r="P16" s="999">
        <v>144</v>
      </c>
      <c r="Q16" s="2216">
        <v>2120</v>
      </c>
      <c r="R16" s="999">
        <v>10</v>
      </c>
      <c r="S16" s="2216">
        <v>2149</v>
      </c>
      <c r="T16" s="2216">
        <v>1838</v>
      </c>
      <c r="U16" s="2221">
        <v>736355</v>
      </c>
      <c r="V16" s="1319"/>
    </row>
    <row r="17" spans="2:22" ht="15" customHeight="1">
      <c r="B17" s="2546"/>
      <c r="C17" s="133" t="s">
        <v>3881</v>
      </c>
      <c r="D17" s="998">
        <v>4795</v>
      </c>
      <c r="E17" s="2216">
        <v>245626</v>
      </c>
      <c r="F17" s="999">
        <v>315</v>
      </c>
      <c r="G17" s="2216">
        <v>3153</v>
      </c>
      <c r="H17" s="999">
        <v>4836</v>
      </c>
      <c r="I17" s="2216">
        <v>135780</v>
      </c>
      <c r="J17" s="999">
        <v>875</v>
      </c>
      <c r="K17" s="2216">
        <v>19005</v>
      </c>
      <c r="L17" s="999">
        <v>4424</v>
      </c>
      <c r="M17" s="2216">
        <v>377420</v>
      </c>
      <c r="N17" s="690" t="s">
        <v>3079</v>
      </c>
      <c r="O17" s="690" t="s">
        <v>3079</v>
      </c>
      <c r="P17" s="999">
        <v>140</v>
      </c>
      <c r="Q17" s="2216">
        <v>1961</v>
      </c>
      <c r="R17" s="999">
        <v>15</v>
      </c>
      <c r="S17" s="2216">
        <v>2387</v>
      </c>
      <c r="T17" s="2216">
        <v>1648</v>
      </c>
      <c r="U17" s="2221">
        <v>786980</v>
      </c>
      <c r="V17" s="1319"/>
    </row>
    <row r="18" spans="2:22" ht="15" customHeight="1">
      <c r="B18" s="2546"/>
      <c r="C18" s="133"/>
      <c r="D18" s="998"/>
      <c r="E18" s="2216"/>
      <c r="F18" s="999"/>
      <c r="G18" s="2216"/>
      <c r="H18" s="999"/>
      <c r="I18" s="2216"/>
      <c r="J18" s="999"/>
      <c r="K18" s="2216"/>
      <c r="L18" s="999"/>
      <c r="M18" s="2216"/>
      <c r="N18" s="2216"/>
      <c r="O18" s="2216"/>
      <c r="P18" s="1002"/>
      <c r="Q18" s="2216"/>
      <c r="R18" s="1002"/>
      <c r="S18" s="2216"/>
      <c r="T18" s="2216"/>
      <c r="U18" s="127"/>
      <c r="V18" s="1319"/>
    </row>
    <row r="19" spans="2:22" ht="15" customHeight="1">
      <c r="B19" s="2546"/>
      <c r="C19" s="133" t="s">
        <v>3882</v>
      </c>
      <c r="D19" s="998">
        <v>4778</v>
      </c>
      <c r="E19" s="2216">
        <v>254078</v>
      </c>
      <c r="F19" s="999">
        <v>324</v>
      </c>
      <c r="G19" s="2216">
        <v>3441</v>
      </c>
      <c r="H19" s="999">
        <v>4829</v>
      </c>
      <c r="I19" s="2216">
        <v>131739</v>
      </c>
      <c r="J19" s="999">
        <v>884</v>
      </c>
      <c r="K19" s="2216">
        <v>19757</v>
      </c>
      <c r="L19" s="999">
        <v>4460</v>
      </c>
      <c r="M19" s="2216">
        <v>359463</v>
      </c>
      <c r="N19" s="690" t="s">
        <v>3079</v>
      </c>
      <c r="O19" s="690" t="s">
        <v>3079</v>
      </c>
      <c r="P19" s="999">
        <v>145</v>
      </c>
      <c r="Q19" s="2216">
        <v>2323</v>
      </c>
      <c r="R19" s="999">
        <v>19</v>
      </c>
      <c r="S19" s="2216">
        <v>2019</v>
      </c>
      <c r="T19" s="2216">
        <v>2180</v>
      </c>
      <c r="U19" s="2221">
        <v>775000</v>
      </c>
      <c r="V19" s="1319"/>
    </row>
    <row r="20" spans="2:22" ht="15" customHeight="1">
      <c r="B20" s="2546"/>
      <c r="C20" s="133" t="s">
        <v>3883</v>
      </c>
      <c r="D20" s="998">
        <v>4821</v>
      </c>
      <c r="E20" s="2216">
        <v>256641</v>
      </c>
      <c r="F20" s="999">
        <v>314</v>
      </c>
      <c r="G20" s="2216">
        <v>3372</v>
      </c>
      <c r="H20" s="999">
        <v>4828</v>
      </c>
      <c r="I20" s="2216">
        <v>133732</v>
      </c>
      <c r="J20" s="999">
        <v>875</v>
      </c>
      <c r="K20" s="2216">
        <v>17810</v>
      </c>
      <c r="L20" s="999">
        <v>4479</v>
      </c>
      <c r="M20" s="2216">
        <v>337860</v>
      </c>
      <c r="N20" s="690" t="s">
        <v>3079</v>
      </c>
      <c r="O20" s="690" t="s">
        <v>3079</v>
      </c>
      <c r="P20" s="999">
        <v>140</v>
      </c>
      <c r="Q20" s="2216">
        <v>2240</v>
      </c>
      <c r="R20" s="999">
        <v>14</v>
      </c>
      <c r="S20" s="2216">
        <v>3411</v>
      </c>
      <c r="T20" s="2216">
        <v>1650</v>
      </c>
      <c r="U20" s="2221">
        <v>756716</v>
      </c>
      <c r="V20" s="1319"/>
    </row>
    <row r="21" spans="2:22" ht="15" customHeight="1">
      <c r="B21" s="2546"/>
      <c r="C21" s="133" t="s">
        <v>3884</v>
      </c>
      <c r="D21" s="998">
        <v>4820</v>
      </c>
      <c r="E21" s="2216">
        <v>307125</v>
      </c>
      <c r="F21" s="999">
        <v>319</v>
      </c>
      <c r="G21" s="2216">
        <v>3123</v>
      </c>
      <c r="H21" s="999">
        <v>4841</v>
      </c>
      <c r="I21" s="2216">
        <v>136456</v>
      </c>
      <c r="J21" s="999">
        <v>880</v>
      </c>
      <c r="K21" s="2216">
        <v>17609</v>
      </c>
      <c r="L21" s="999">
        <v>4509</v>
      </c>
      <c r="M21" s="2216">
        <v>407027</v>
      </c>
      <c r="N21" s="690" t="s">
        <v>3079</v>
      </c>
      <c r="O21" s="690" t="s">
        <v>3079</v>
      </c>
      <c r="P21" s="999">
        <v>138</v>
      </c>
      <c r="Q21" s="2216">
        <v>2155</v>
      </c>
      <c r="R21" s="999">
        <v>16</v>
      </c>
      <c r="S21" s="2216">
        <v>4663</v>
      </c>
      <c r="T21" s="2216">
        <v>1121</v>
      </c>
      <c r="U21" s="2221">
        <v>879279</v>
      </c>
      <c r="V21" s="1319"/>
    </row>
    <row r="22" spans="2:22" ht="15" customHeight="1">
      <c r="B22" s="89" t="s">
        <v>683</v>
      </c>
      <c r="C22" s="133" t="s">
        <v>3873</v>
      </c>
      <c r="D22" s="998">
        <v>4852</v>
      </c>
      <c r="E22" s="2216">
        <v>255703</v>
      </c>
      <c r="F22" s="999">
        <v>320</v>
      </c>
      <c r="G22" s="2216">
        <v>3240</v>
      </c>
      <c r="H22" s="999">
        <v>4835</v>
      </c>
      <c r="I22" s="2216">
        <v>134217</v>
      </c>
      <c r="J22" s="999">
        <v>882</v>
      </c>
      <c r="K22" s="2216">
        <v>17854</v>
      </c>
      <c r="L22" s="999">
        <v>4478</v>
      </c>
      <c r="M22" s="2216">
        <v>264327</v>
      </c>
      <c r="N22" s="690" t="s">
        <v>3079</v>
      </c>
      <c r="O22" s="690" t="s">
        <v>3079</v>
      </c>
      <c r="P22" s="999">
        <v>139</v>
      </c>
      <c r="Q22" s="2216">
        <v>2527</v>
      </c>
      <c r="R22" s="999">
        <v>12</v>
      </c>
      <c r="S22" s="2216">
        <v>2643</v>
      </c>
      <c r="T22" s="2216">
        <v>1651</v>
      </c>
      <c r="U22" s="2221">
        <v>682162</v>
      </c>
      <c r="V22" s="1319"/>
    </row>
    <row r="23" spans="2:22" ht="15" customHeight="1">
      <c r="B23" s="2546"/>
      <c r="C23" s="133" t="s">
        <v>3874</v>
      </c>
      <c r="D23" s="998">
        <v>4832</v>
      </c>
      <c r="E23" s="2216">
        <v>254522</v>
      </c>
      <c r="F23" s="999">
        <v>319</v>
      </c>
      <c r="G23" s="2216">
        <v>3098</v>
      </c>
      <c r="H23" s="999">
        <v>4810</v>
      </c>
      <c r="I23" s="2216">
        <v>135408</v>
      </c>
      <c r="J23" s="999">
        <v>888</v>
      </c>
      <c r="K23" s="2216">
        <v>16311</v>
      </c>
      <c r="L23" s="999">
        <v>4496</v>
      </c>
      <c r="M23" s="2216">
        <v>415420</v>
      </c>
      <c r="N23" s="690" t="s">
        <v>3079</v>
      </c>
      <c r="O23" s="690" t="s">
        <v>3079</v>
      </c>
      <c r="P23" s="999">
        <v>137</v>
      </c>
      <c r="Q23" s="2216">
        <v>2013</v>
      </c>
      <c r="R23" s="999">
        <v>15</v>
      </c>
      <c r="S23" s="2216">
        <v>3463</v>
      </c>
      <c r="T23" s="2216">
        <v>1498</v>
      </c>
      <c r="U23" s="2221">
        <v>831733</v>
      </c>
      <c r="V23" s="1319"/>
    </row>
    <row r="24" spans="2:22" s="2550" customFormat="1" ht="15" customHeight="1">
      <c r="B24" s="2547"/>
      <c r="C24" s="2548" t="s">
        <v>3875</v>
      </c>
      <c r="D24" s="2549">
        <v>4827</v>
      </c>
      <c r="E24" s="131">
        <v>257015</v>
      </c>
      <c r="F24" s="131">
        <v>317</v>
      </c>
      <c r="G24" s="131">
        <v>3122</v>
      </c>
      <c r="H24" s="131">
        <v>4830</v>
      </c>
      <c r="I24" s="131">
        <v>133903</v>
      </c>
      <c r="J24" s="131">
        <v>878</v>
      </c>
      <c r="K24" s="131">
        <v>18716</v>
      </c>
      <c r="L24" s="131">
        <v>4516</v>
      </c>
      <c r="M24" s="131">
        <v>322407</v>
      </c>
      <c r="N24" s="568" t="s">
        <v>3079</v>
      </c>
      <c r="O24" s="568" t="s">
        <v>3079</v>
      </c>
      <c r="P24" s="131">
        <v>157</v>
      </c>
      <c r="Q24" s="131">
        <v>3438</v>
      </c>
      <c r="R24" s="131">
        <v>12</v>
      </c>
      <c r="S24" s="131">
        <v>3203</v>
      </c>
      <c r="T24" s="131">
        <v>1463</v>
      </c>
      <c r="U24" s="132">
        <v>743267</v>
      </c>
      <c r="V24" s="1319"/>
    </row>
    <row r="25" spans="2:22" s="2550" customFormat="1" ht="12.75" customHeight="1">
      <c r="B25" s="2551"/>
      <c r="C25" s="2552"/>
      <c r="D25" s="683"/>
      <c r="E25" s="126"/>
      <c r="F25" s="126"/>
      <c r="G25" s="126"/>
      <c r="H25" s="126"/>
      <c r="I25" s="126"/>
      <c r="J25" s="126"/>
      <c r="K25" s="126"/>
      <c r="L25" s="126"/>
      <c r="M25" s="126"/>
      <c r="N25" s="126"/>
      <c r="O25" s="126"/>
      <c r="P25" s="126"/>
      <c r="Q25" s="126"/>
      <c r="R25" s="126"/>
      <c r="S25" s="126"/>
      <c r="T25" s="126"/>
      <c r="U25" s="126"/>
    </row>
    <row r="26" spans="2:22" s="784" customFormat="1" ht="11.25" customHeight="1">
      <c r="B26" s="202" t="s">
        <v>5335</v>
      </c>
      <c r="D26" s="2553"/>
      <c r="E26" s="2553"/>
      <c r="F26" s="2553"/>
      <c r="G26" s="2553"/>
      <c r="H26" s="2553"/>
      <c r="I26" s="2553"/>
      <c r="J26" s="2553"/>
      <c r="K26" s="2553"/>
      <c r="L26" s="2553"/>
      <c r="M26" s="2553"/>
      <c r="N26" s="2553"/>
      <c r="O26" s="2553"/>
      <c r="P26" s="2553"/>
      <c r="Q26" s="2553"/>
      <c r="R26" s="2553"/>
      <c r="S26" s="2553"/>
      <c r="T26" s="2553"/>
      <c r="U26" s="2553"/>
      <c r="V26" s="2554"/>
    </row>
    <row r="27" spans="2:22" s="784" customFormat="1" ht="11.25" customHeight="1">
      <c r="B27" s="784" t="s">
        <v>5357</v>
      </c>
      <c r="E27" s="2554"/>
      <c r="G27" s="2554"/>
      <c r="I27" s="2554"/>
      <c r="K27" s="2554"/>
      <c r="M27" s="2554"/>
      <c r="O27" s="2554"/>
      <c r="Q27" s="2554"/>
      <c r="S27" s="2554"/>
      <c r="T27" s="2554"/>
      <c r="U27" s="2554"/>
    </row>
    <row r="28" spans="2:22" s="784" customFormat="1" ht="11.25" customHeight="1">
      <c r="B28" s="784" t="s">
        <v>5358</v>
      </c>
    </row>
    <row r="29" spans="2:22" s="784" customFormat="1" ht="11.25" customHeight="1">
      <c r="B29" s="784" t="s">
        <v>5359</v>
      </c>
    </row>
    <row r="30" spans="2:22" ht="12.75" customHeight="1">
      <c r="B30" s="784" t="s">
        <v>5360</v>
      </c>
      <c r="E30" s="2555"/>
      <c r="F30" s="2555"/>
      <c r="G30" s="2555"/>
      <c r="H30" s="2555"/>
      <c r="I30" s="2555"/>
      <c r="J30" s="2555"/>
      <c r="K30" s="2555"/>
      <c r="L30" s="2555"/>
      <c r="M30" s="2555"/>
      <c r="N30" s="2555"/>
      <c r="O30" s="2555"/>
      <c r="P30" s="2555"/>
      <c r="Q30" s="2555"/>
      <c r="R30" s="2555"/>
      <c r="S30" s="2555"/>
      <c r="T30" s="2555"/>
      <c r="U30" s="2555"/>
    </row>
    <row r="31" spans="2:22" ht="18.75">
      <c r="B31" s="2556"/>
    </row>
    <row r="33" spans="2:21">
      <c r="B33" s="784"/>
      <c r="C33" s="784"/>
      <c r="D33" s="2553"/>
      <c r="E33" s="2553"/>
      <c r="F33" s="2553"/>
      <c r="G33" s="2553"/>
      <c r="H33" s="2553"/>
      <c r="I33" s="2553"/>
      <c r="J33" s="2553"/>
      <c r="K33" s="2553"/>
      <c r="L33" s="2553"/>
      <c r="M33" s="2553"/>
      <c r="N33" s="2553"/>
      <c r="O33" s="2553"/>
      <c r="P33" s="2553"/>
      <c r="Q33" s="2553"/>
      <c r="R33" s="2553"/>
      <c r="S33" s="2553"/>
      <c r="T33" s="2553"/>
      <c r="U33" s="2553"/>
    </row>
    <row r="34" spans="2:21">
      <c r="B34" s="784"/>
      <c r="C34" s="784"/>
      <c r="D34" s="784"/>
      <c r="E34" s="2554"/>
      <c r="F34" s="784"/>
      <c r="G34" s="2554"/>
      <c r="H34" s="784"/>
      <c r="I34" s="2554"/>
      <c r="J34" s="784"/>
      <c r="K34" s="2554"/>
      <c r="L34" s="784"/>
      <c r="M34" s="2554"/>
      <c r="N34" s="784"/>
      <c r="O34" s="2554"/>
      <c r="P34" s="784"/>
      <c r="Q34" s="2554"/>
      <c r="R34" s="784"/>
      <c r="S34" s="2554"/>
      <c r="T34" s="2554"/>
      <c r="U34" s="2554"/>
    </row>
    <row r="35" spans="2:21">
      <c r="B35" s="784"/>
      <c r="C35" s="784"/>
      <c r="D35" s="784"/>
      <c r="E35" s="784"/>
      <c r="F35" s="784"/>
      <c r="G35" s="784"/>
      <c r="H35" s="784"/>
      <c r="I35" s="784"/>
      <c r="J35" s="784"/>
      <c r="K35" s="784"/>
      <c r="L35" s="784"/>
      <c r="M35" s="784"/>
      <c r="N35" s="784"/>
      <c r="O35" s="784"/>
      <c r="P35" s="784"/>
      <c r="Q35" s="784"/>
      <c r="R35" s="784"/>
      <c r="S35" s="784"/>
      <c r="T35" s="784"/>
      <c r="U35" s="784"/>
    </row>
    <row r="36" spans="2:21">
      <c r="B36" s="784"/>
      <c r="C36" s="784"/>
      <c r="D36" s="784"/>
      <c r="E36" s="784"/>
      <c r="F36" s="784"/>
      <c r="G36" s="784"/>
      <c r="H36" s="784"/>
      <c r="I36" s="784"/>
      <c r="J36" s="784"/>
      <c r="K36" s="784"/>
      <c r="L36" s="784"/>
      <c r="M36" s="784"/>
      <c r="N36" s="784"/>
      <c r="O36" s="784"/>
      <c r="P36" s="784"/>
      <c r="Q36" s="784"/>
      <c r="R36" s="784"/>
      <c r="S36" s="784"/>
      <c r="T36" s="784"/>
      <c r="U36" s="784"/>
    </row>
  </sheetData>
  <mergeCells count="11">
    <mergeCell ref="L4:M4"/>
    <mergeCell ref="B4:C5"/>
    <mergeCell ref="D4:E4"/>
    <mergeCell ref="F4:G4"/>
    <mergeCell ref="H4:I4"/>
    <mergeCell ref="J4:K4"/>
    <mergeCell ref="N4:O4"/>
    <mergeCell ref="P4:Q4"/>
    <mergeCell ref="R4:S4"/>
    <mergeCell ref="T4:T5"/>
    <mergeCell ref="U4:U5"/>
  </mergeCells>
  <phoneticPr fontId="4"/>
  <pageMargins left="0.35433070866141736" right="0.23622047244094491" top="0.59055118110236227" bottom="0.74803149606299213" header="0.51181102362204722" footer="0.51181102362204722"/>
  <pageSetup paperSize="9" scale="70" orientation="landscape" r:id="rId1"/>
  <headerFooter alignWithMargins="0"/>
  <colBreaks count="1" manualBreakCount="1">
    <brk id="11" max="1048575" man="1"/>
  </colBreak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workbookViewId="0"/>
  </sheetViews>
  <sheetFormatPr defaultRowHeight="13.5"/>
  <cols>
    <col min="1" max="1" width="2.125" style="104" customWidth="1"/>
    <col min="2" max="2" width="11" style="104" customWidth="1"/>
    <col min="3" max="3" width="10.25" style="104" customWidth="1"/>
    <col min="4" max="16384" width="9" style="104"/>
  </cols>
  <sheetData>
    <row r="1" spans="2:9" ht="17.25">
      <c r="B1" s="208" t="s">
        <v>5361</v>
      </c>
    </row>
    <row r="3" spans="2:9">
      <c r="I3" s="890"/>
    </row>
    <row r="4" spans="2:9" s="457" customFormat="1">
      <c r="B4" s="3288" t="s">
        <v>4141</v>
      </c>
      <c r="C4" s="3287"/>
      <c r="D4" s="3871" t="s">
        <v>5362</v>
      </c>
      <c r="E4" s="3872" t="s">
        <v>5363</v>
      </c>
      <c r="F4" s="3864"/>
      <c r="G4" s="3864"/>
      <c r="H4" s="3864"/>
      <c r="I4" s="3864"/>
    </row>
    <row r="5" spans="2:9" s="457" customFormat="1">
      <c r="B5" s="3870"/>
      <c r="C5" s="3870"/>
      <c r="D5" s="3870"/>
      <c r="E5" s="2557" t="s">
        <v>2737</v>
      </c>
      <c r="F5" s="2557" t="s">
        <v>1282</v>
      </c>
      <c r="G5" s="2557" t="s">
        <v>1283</v>
      </c>
      <c r="H5" s="2557" t="s">
        <v>2310</v>
      </c>
      <c r="I5" s="2557" t="s">
        <v>2304</v>
      </c>
    </row>
    <row r="6" spans="2:9" s="457" customFormat="1">
      <c r="B6" s="2504" t="s">
        <v>725</v>
      </c>
      <c r="C6" s="2558" t="s">
        <v>5364</v>
      </c>
      <c r="D6" s="2342">
        <v>6</v>
      </c>
      <c r="E6" s="2343">
        <v>208743</v>
      </c>
      <c r="F6" s="2343">
        <v>130807</v>
      </c>
      <c r="G6" s="2343">
        <v>77936</v>
      </c>
      <c r="H6" s="2343">
        <v>23187</v>
      </c>
      <c r="I6" s="2344">
        <v>185556</v>
      </c>
    </row>
    <row r="7" spans="2:9" s="457" customFormat="1">
      <c r="B7" s="2508" t="s">
        <v>5365</v>
      </c>
      <c r="C7" s="2559" t="s">
        <v>5366</v>
      </c>
      <c r="D7" s="623">
        <v>6</v>
      </c>
      <c r="E7" s="476">
        <v>210140</v>
      </c>
      <c r="F7" s="476">
        <v>130673</v>
      </c>
      <c r="G7" s="476">
        <v>79467</v>
      </c>
      <c r="H7" s="476">
        <v>22793</v>
      </c>
      <c r="I7" s="477">
        <v>187347</v>
      </c>
    </row>
    <row r="8" spans="2:9" s="457" customFormat="1">
      <c r="B8" s="2508" t="s">
        <v>5367</v>
      </c>
      <c r="C8" s="2559" t="s">
        <v>5368</v>
      </c>
      <c r="D8" s="623">
        <v>6</v>
      </c>
      <c r="E8" s="476">
        <v>196910</v>
      </c>
      <c r="F8" s="476">
        <v>123274</v>
      </c>
      <c r="G8" s="476">
        <v>73636</v>
      </c>
      <c r="H8" s="476">
        <v>16555</v>
      </c>
      <c r="I8" s="477">
        <v>180355</v>
      </c>
    </row>
    <row r="9" spans="2:9" s="457" customFormat="1">
      <c r="B9" s="2508" t="s">
        <v>5369</v>
      </c>
      <c r="C9" s="2559" t="s">
        <v>5370</v>
      </c>
      <c r="D9" s="623">
        <v>6</v>
      </c>
      <c r="E9" s="476">
        <v>197323</v>
      </c>
      <c r="F9" s="476">
        <v>123564</v>
      </c>
      <c r="G9" s="476">
        <v>73759</v>
      </c>
      <c r="H9" s="476">
        <v>16465</v>
      </c>
      <c r="I9" s="477">
        <v>180858</v>
      </c>
    </row>
    <row r="10" spans="2:9" s="457" customFormat="1">
      <c r="B10" s="2510" t="s">
        <v>5371</v>
      </c>
      <c r="C10" s="2511" t="s">
        <v>5372</v>
      </c>
      <c r="D10" s="1776">
        <v>6</v>
      </c>
      <c r="E10" s="488">
        <v>192243</v>
      </c>
      <c r="F10" s="488">
        <v>120039</v>
      </c>
      <c r="G10" s="488">
        <v>72204</v>
      </c>
      <c r="H10" s="488">
        <v>12302</v>
      </c>
      <c r="I10" s="489">
        <v>179941</v>
      </c>
    </row>
    <row r="11" spans="2:9">
      <c r="D11" s="588"/>
    </row>
    <row r="12" spans="2:9">
      <c r="B12" s="110" t="s">
        <v>5335</v>
      </c>
      <c r="D12" s="1155"/>
    </row>
    <row r="13" spans="2:9">
      <c r="D13" s="1155"/>
    </row>
    <row r="14" spans="2:9" ht="18.75">
      <c r="B14" s="1138"/>
    </row>
    <row r="15" spans="2:9" ht="18.75">
      <c r="B15" s="1138"/>
    </row>
  </sheetData>
  <mergeCells count="3">
    <mergeCell ref="B4:C5"/>
    <mergeCell ref="D4:D5"/>
    <mergeCell ref="E4:I4"/>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workbookViewId="0"/>
  </sheetViews>
  <sheetFormatPr defaultRowHeight="13.5"/>
  <cols>
    <col min="1" max="1" width="2.25" style="104" customWidth="1"/>
    <col min="2" max="2" width="11.5" style="104" customWidth="1"/>
    <col min="3" max="3" width="10.375" style="104" customWidth="1"/>
    <col min="4" max="7" width="11.75" style="104" customWidth="1"/>
    <col min="8" max="16384" width="9" style="104"/>
  </cols>
  <sheetData>
    <row r="1" spans="2:7" ht="17.25">
      <c r="B1" s="208" t="s">
        <v>5373</v>
      </c>
    </row>
    <row r="3" spans="2:7">
      <c r="G3" s="2321" t="s">
        <v>5374</v>
      </c>
    </row>
    <row r="4" spans="2:7">
      <c r="B4" s="3296" t="s">
        <v>5375</v>
      </c>
      <c r="C4" s="3165"/>
      <c r="D4" s="3165" t="s">
        <v>5376</v>
      </c>
      <c r="E4" s="3165"/>
      <c r="F4" s="3181" t="s">
        <v>5377</v>
      </c>
      <c r="G4" s="3174"/>
    </row>
    <row r="5" spans="2:7">
      <c r="B5" s="3165"/>
      <c r="C5" s="3165"/>
      <c r="D5" s="3165"/>
      <c r="E5" s="3165"/>
      <c r="F5" s="3177"/>
      <c r="G5" s="3178"/>
    </row>
    <row r="6" spans="2:7">
      <c r="B6" s="3165"/>
      <c r="C6" s="3165"/>
      <c r="D6" s="2471" t="s">
        <v>5378</v>
      </c>
      <c r="E6" s="2471" t="s">
        <v>5379</v>
      </c>
      <c r="F6" s="2560" t="s">
        <v>5378</v>
      </c>
      <c r="G6" s="2560" t="s">
        <v>5380</v>
      </c>
    </row>
    <row r="7" spans="2:7">
      <c r="B7" s="218" t="s">
        <v>5381</v>
      </c>
      <c r="C7" s="1128" t="s">
        <v>5382</v>
      </c>
      <c r="D7" s="2314">
        <v>31596</v>
      </c>
      <c r="E7" s="481">
        <v>54511</v>
      </c>
      <c r="F7" s="475">
        <v>85000</v>
      </c>
      <c r="G7" s="2561">
        <v>81444</v>
      </c>
    </row>
    <row r="8" spans="2:7">
      <c r="B8" s="218" t="s">
        <v>5383</v>
      </c>
      <c r="C8" s="1128" t="s">
        <v>5384</v>
      </c>
      <c r="D8" s="2314">
        <v>31471</v>
      </c>
      <c r="E8" s="481">
        <v>51849</v>
      </c>
      <c r="F8" s="475">
        <v>85000</v>
      </c>
      <c r="G8" s="2561">
        <v>78916</v>
      </c>
    </row>
    <row r="9" spans="2:7">
      <c r="B9" s="218" t="s">
        <v>729</v>
      </c>
      <c r="C9" s="1128" t="s">
        <v>5385</v>
      </c>
      <c r="D9" s="2314">
        <v>31471</v>
      </c>
      <c r="E9" s="481">
        <v>51004</v>
      </c>
      <c r="F9" s="475">
        <v>83000</v>
      </c>
      <c r="G9" s="2561">
        <v>76887</v>
      </c>
    </row>
    <row r="10" spans="2:7">
      <c r="B10" s="218" t="s">
        <v>731</v>
      </c>
      <c r="C10" s="284" t="s">
        <v>5386</v>
      </c>
      <c r="D10" s="2314">
        <v>31471</v>
      </c>
      <c r="E10" s="481">
        <v>51294</v>
      </c>
      <c r="F10" s="481">
        <v>80000</v>
      </c>
      <c r="G10" s="482">
        <v>76441</v>
      </c>
    </row>
    <row r="11" spans="2:7">
      <c r="B11" s="1136" t="s">
        <v>733</v>
      </c>
      <c r="C11" s="1426" t="s">
        <v>5387</v>
      </c>
      <c r="D11" s="630">
        <v>31471</v>
      </c>
      <c r="E11" s="631">
        <v>49274</v>
      </c>
      <c r="F11" s="631">
        <v>80000</v>
      </c>
      <c r="G11" s="2369">
        <v>74880</v>
      </c>
    </row>
    <row r="12" spans="2:7">
      <c r="B12" s="586"/>
      <c r="C12" s="586"/>
      <c r="D12" s="2562"/>
      <c r="E12" s="2563"/>
      <c r="F12" s="708"/>
      <c r="G12" s="708"/>
    </row>
    <row r="13" spans="2:7">
      <c r="B13" s="110" t="s">
        <v>5388</v>
      </c>
      <c r="C13" s="110"/>
      <c r="E13" s="88"/>
    </row>
    <row r="15" spans="2:7" ht="18.75">
      <c r="B15" s="1138"/>
    </row>
    <row r="16" spans="2:7" ht="18.75">
      <c r="B16" s="1138"/>
    </row>
  </sheetData>
  <mergeCells count="3">
    <mergeCell ref="B4:C6"/>
    <mergeCell ref="D4:E5"/>
    <mergeCell ref="F4:G5"/>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workbookViewId="0"/>
  </sheetViews>
  <sheetFormatPr defaultRowHeight="13.5"/>
  <cols>
    <col min="1" max="1" width="2.125" style="457" customWidth="1"/>
    <col min="2" max="2" width="16.375" style="457" customWidth="1"/>
    <col min="3" max="7" width="11.125" style="457" customWidth="1"/>
    <col min="8" max="16384" width="9" style="457"/>
  </cols>
  <sheetData>
    <row r="1" spans="2:9" ht="17.25">
      <c r="B1" s="456" t="s">
        <v>1830</v>
      </c>
      <c r="I1" s="458"/>
    </row>
    <row r="2" spans="2:9">
      <c r="F2" s="459"/>
      <c r="G2" s="459"/>
    </row>
    <row r="3" spans="2:9">
      <c r="D3" s="460"/>
      <c r="F3" s="461"/>
      <c r="G3" s="462" t="s">
        <v>1831</v>
      </c>
    </row>
    <row r="4" spans="2:9" s="468" customFormat="1" ht="30" customHeight="1">
      <c r="B4" s="463" t="s">
        <v>1832</v>
      </c>
      <c r="C4" s="464" t="s">
        <v>1833</v>
      </c>
      <c r="D4" s="465" t="s">
        <v>1834</v>
      </c>
      <c r="E4" s="465" t="s">
        <v>1835</v>
      </c>
      <c r="F4" s="466" t="s">
        <v>1836</v>
      </c>
      <c r="G4" s="466" t="s">
        <v>1837</v>
      </c>
      <c r="H4" s="467"/>
      <c r="I4" s="467"/>
    </row>
    <row r="5" spans="2:9">
      <c r="B5" s="469" t="s">
        <v>668</v>
      </c>
      <c r="C5" s="470">
        <v>4714</v>
      </c>
      <c r="D5" s="470">
        <v>4477</v>
      </c>
      <c r="E5" s="470">
        <v>4570</v>
      </c>
      <c r="F5" s="471">
        <v>4777</v>
      </c>
      <c r="G5" s="472">
        <v>4957</v>
      </c>
    </row>
    <row r="6" spans="2:9">
      <c r="B6" s="469"/>
      <c r="C6" s="470"/>
      <c r="D6" s="470"/>
      <c r="E6" s="470"/>
      <c r="F6" s="470"/>
      <c r="G6" s="473"/>
    </row>
    <row r="7" spans="2:9">
      <c r="B7" s="474" t="s">
        <v>1838</v>
      </c>
      <c r="C7" s="475">
        <v>1242</v>
      </c>
      <c r="D7" s="476">
        <v>1158</v>
      </c>
      <c r="E7" s="476">
        <v>1216</v>
      </c>
      <c r="F7" s="476">
        <v>1273</v>
      </c>
      <c r="G7" s="477">
        <v>1345</v>
      </c>
    </row>
    <row r="8" spans="2:9">
      <c r="B8" s="474" t="s">
        <v>1839</v>
      </c>
      <c r="C8" s="475">
        <v>977</v>
      </c>
      <c r="D8" s="476">
        <v>935</v>
      </c>
      <c r="E8" s="476">
        <v>929</v>
      </c>
      <c r="F8" s="476">
        <v>922</v>
      </c>
      <c r="G8" s="477">
        <v>914</v>
      </c>
    </row>
    <row r="9" spans="2:9">
      <c r="B9" s="478" t="s">
        <v>1840</v>
      </c>
      <c r="C9" s="475">
        <v>807</v>
      </c>
      <c r="D9" s="476">
        <v>736</v>
      </c>
      <c r="E9" s="476">
        <v>729</v>
      </c>
      <c r="F9" s="476">
        <v>731</v>
      </c>
      <c r="G9" s="477">
        <v>728</v>
      </c>
    </row>
    <row r="10" spans="2:9">
      <c r="B10" s="474" t="s">
        <v>1841</v>
      </c>
      <c r="C10" s="475">
        <v>405</v>
      </c>
      <c r="D10" s="476">
        <v>414</v>
      </c>
      <c r="E10" s="476">
        <v>414</v>
      </c>
      <c r="F10" s="476">
        <v>432</v>
      </c>
      <c r="G10" s="477">
        <v>439</v>
      </c>
    </row>
    <row r="11" spans="2:9">
      <c r="B11" s="474" t="s">
        <v>1842</v>
      </c>
      <c r="C11" s="475">
        <v>233</v>
      </c>
      <c r="D11" s="476">
        <v>202</v>
      </c>
      <c r="E11" s="476">
        <v>192</v>
      </c>
      <c r="F11" s="476">
        <v>176</v>
      </c>
      <c r="G11" s="477">
        <v>179</v>
      </c>
    </row>
    <row r="12" spans="2:9">
      <c r="B12" s="474" t="s">
        <v>1843</v>
      </c>
      <c r="C12" s="475">
        <v>342</v>
      </c>
      <c r="D12" s="476">
        <v>317</v>
      </c>
      <c r="E12" s="476">
        <v>303</v>
      </c>
      <c r="F12" s="476">
        <v>304</v>
      </c>
      <c r="G12" s="477">
        <v>297</v>
      </c>
    </row>
    <row r="13" spans="2:9">
      <c r="B13" s="474" t="s">
        <v>1844</v>
      </c>
      <c r="C13" s="475">
        <v>102</v>
      </c>
      <c r="D13" s="476">
        <v>103</v>
      </c>
      <c r="E13" s="476">
        <v>95</v>
      </c>
      <c r="F13" s="476">
        <v>100</v>
      </c>
      <c r="G13" s="477">
        <v>102</v>
      </c>
    </row>
    <row r="14" spans="2:9">
      <c r="B14" s="474" t="s">
        <v>1845</v>
      </c>
      <c r="C14" s="475">
        <v>90</v>
      </c>
      <c r="D14" s="476">
        <v>65</v>
      </c>
      <c r="E14" s="476">
        <v>86</v>
      </c>
      <c r="F14" s="479">
        <v>133</v>
      </c>
      <c r="G14" s="480">
        <v>160</v>
      </c>
    </row>
    <row r="15" spans="2:9">
      <c r="B15" s="474" t="s">
        <v>1846</v>
      </c>
      <c r="C15" s="481">
        <v>55</v>
      </c>
      <c r="D15" s="481">
        <v>65</v>
      </c>
      <c r="E15" s="481">
        <v>64</v>
      </c>
      <c r="F15" s="481">
        <v>82</v>
      </c>
      <c r="G15" s="482">
        <v>89</v>
      </c>
    </row>
    <row r="16" spans="2:9">
      <c r="B16" s="474" t="s">
        <v>1847</v>
      </c>
      <c r="C16" s="475">
        <v>24</v>
      </c>
      <c r="D16" s="476">
        <v>20</v>
      </c>
      <c r="E16" s="476">
        <v>15</v>
      </c>
      <c r="F16" s="476">
        <v>15</v>
      </c>
      <c r="G16" s="477">
        <v>14</v>
      </c>
    </row>
    <row r="17" spans="2:7">
      <c r="B17" s="483" t="s">
        <v>1848</v>
      </c>
      <c r="C17" s="484">
        <v>20</v>
      </c>
      <c r="D17" s="485">
        <v>21</v>
      </c>
      <c r="E17" s="485">
        <v>21</v>
      </c>
      <c r="F17" s="485">
        <v>25</v>
      </c>
      <c r="G17" s="486">
        <v>25</v>
      </c>
    </row>
    <row r="18" spans="2:7">
      <c r="B18" s="474" t="s">
        <v>1849</v>
      </c>
      <c r="C18" s="475">
        <v>23</v>
      </c>
      <c r="D18" s="476">
        <v>21</v>
      </c>
      <c r="E18" s="476">
        <v>30</v>
      </c>
      <c r="F18" s="476">
        <v>28</v>
      </c>
      <c r="G18" s="477">
        <v>29</v>
      </c>
    </row>
    <row r="19" spans="2:7">
      <c r="B19" s="474" t="s">
        <v>1850</v>
      </c>
      <c r="C19" s="475">
        <v>13</v>
      </c>
      <c r="D19" s="476">
        <v>8</v>
      </c>
      <c r="E19" s="476">
        <v>10</v>
      </c>
      <c r="F19" s="476">
        <v>12</v>
      </c>
      <c r="G19" s="477">
        <v>12</v>
      </c>
    </row>
    <row r="20" spans="2:7">
      <c r="B20" s="474" t="s">
        <v>1851</v>
      </c>
      <c r="C20" s="475">
        <v>29</v>
      </c>
      <c r="D20" s="476">
        <v>27</v>
      </c>
      <c r="E20" s="476">
        <v>31</v>
      </c>
      <c r="F20" s="476">
        <v>31</v>
      </c>
      <c r="G20" s="477">
        <v>34</v>
      </c>
    </row>
    <row r="21" spans="2:7">
      <c r="B21" s="483" t="s">
        <v>1852</v>
      </c>
      <c r="C21" s="484">
        <v>22</v>
      </c>
      <c r="D21" s="485">
        <v>14</v>
      </c>
      <c r="E21" s="485">
        <v>8</v>
      </c>
      <c r="F21" s="485">
        <v>12</v>
      </c>
      <c r="G21" s="486">
        <v>13</v>
      </c>
    </row>
    <row r="22" spans="2:7" ht="13.5" customHeight="1">
      <c r="B22" s="474" t="s">
        <v>1853</v>
      </c>
      <c r="C22" s="476">
        <v>327</v>
      </c>
      <c r="D22" s="476">
        <v>363</v>
      </c>
      <c r="E22" s="476">
        <v>418</v>
      </c>
      <c r="F22" s="476">
        <v>493</v>
      </c>
      <c r="G22" s="477">
        <v>567</v>
      </c>
    </row>
    <row r="23" spans="2:7">
      <c r="B23" s="487" t="s">
        <v>1854</v>
      </c>
      <c r="C23" s="488">
        <v>3</v>
      </c>
      <c r="D23" s="488">
        <v>8</v>
      </c>
      <c r="E23" s="488">
        <v>9</v>
      </c>
      <c r="F23" s="488">
        <v>8</v>
      </c>
      <c r="G23" s="489">
        <v>10</v>
      </c>
    </row>
    <row r="24" spans="2:7">
      <c r="D24" s="490"/>
      <c r="E24" s="490"/>
      <c r="F24" s="490"/>
      <c r="G24" s="490"/>
    </row>
    <row r="25" spans="2:7">
      <c r="B25" s="491" t="s">
        <v>1855</v>
      </c>
      <c r="C25" s="490"/>
      <c r="D25" s="490"/>
      <c r="E25" s="490"/>
      <c r="F25" s="490"/>
      <c r="G25" s="490"/>
    </row>
    <row r="26" spans="2:7">
      <c r="B26" s="492" t="s">
        <v>1856</v>
      </c>
    </row>
    <row r="27" spans="2:7">
      <c r="B27" s="492" t="s">
        <v>1857</v>
      </c>
    </row>
    <row r="28" spans="2:7">
      <c r="B28" s="492" t="s">
        <v>1858</v>
      </c>
    </row>
    <row r="29" spans="2:7">
      <c r="B29" s="492" t="s">
        <v>1859</v>
      </c>
    </row>
    <row r="30" spans="2:7">
      <c r="B30" s="492" t="s">
        <v>1860</v>
      </c>
    </row>
    <row r="31" spans="2:7">
      <c r="B31" s="492"/>
    </row>
  </sheetData>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13.5"/>
  <cols>
    <col min="1" max="1" width="0.375" style="588" customWidth="1"/>
    <col min="2" max="2" width="11.375" style="588" customWidth="1"/>
    <col min="3" max="3" width="11" style="588" bestFit="1" customWidth="1"/>
    <col min="4" max="4" width="8.875" style="588" customWidth="1"/>
    <col min="5" max="5" width="11.125" style="588" customWidth="1"/>
    <col min="6" max="6" width="8.875" style="588" customWidth="1"/>
    <col min="7" max="7" width="11.125" style="588" customWidth="1"/>
    <col min="8" max="8" width="8.875" style="588" customWidth="1"/>
    <col min="9" max="9" width="11.125" style="588" customWidth="1"/>
    <col min="10" max="10" width="8.875" style="588" customWidth="1"/>
    <col min="11" max="11" width="11.125" style="588" customWidth="1"/>
    <col min="12" max="12" width="9" style="588"/>
    <col min="13" max="13" width="11.875" style="588" customWidth="1"/>
    <col min="14" max="14" width="9" style="588"/>
    <col min="15" max="15" width="12.25" style="588" customWidth="1"/>
    <col min="16" max="16384" width="9" style="588"/>
  </cols>
  <sheetData>
    <row r="1" spans="2:15" ht="17.25">
      <c r="B1" s="756" t="s">
        <v>5389</v>
      </c>
    </row>
    <row r="2" spans="2:15" ht="13.5" customHeight="1">
      <c r="B2" s="2564"/>
    </row>
    <row r="3" spans="2:15">
      <c r="B3" s="588" t="s">
        <v>5390</v>
      </c>
      <c r="F3" s="145" t="s">
        <v>4649</v>
      </c>
      <c r="M3" s="88"/>
    </row>
    <row r="4" spans="2:15" ht="13.5" customHeight="1">
      <c r="B4" s="3296" t="s">
        <v>3434</v>
      </c>
      <c r="C4" s="3165"/>
      <c r="D4" s="3350" t="s">
        <v>5391</v>
      </c>
      <c r="E4" s="3295"/>
      <c r="F4" s="3161"/>
    </row>
    <row r="5" spans="2:15" ht="13.5" customHeight="1">
      <c r="B5" s="3165"/>
      <c r="C5" s="3165"/>
      <c r="D5" s="3296" t="s">
        <v>2130</v>
      </c>
      <c r="E5" s="3165" t="s">
        <v>5392</v>
      </c>
      <c r="F5" s="3165"/>
    </row>
    <row r="6" spans="2:15">
      <c r="B6" s="3165"/>
      <c r="C6" s="3165"/>
      <c r="D6" s="3165"/>
      <c r="E6" s="87" t="s">
        <v>5393</v>
      </c>
      <c r="F6" s="87" t="s">
        <v>5394</v>
      </c>
    </row>
    <row r="7" spans="2:15">
      <c r="B7" s="89" t="s">
        <v>5381</v>
      </c>
      <c r="C7" s="94" t="s">
        <v>5382</v>
      </c>
      <c r="D7" s="2047">
        <v>62031</v>
      </c>
      <c r="E7" s="1178">
        <v>60809</v>
      </c>
      <c r="F7" s="1180">
        <v>1222</v>
      </c>
    </row>
    <row r="8" spans="2:15">
      <c r="B8" s="89" t="s">
        <v>5383</v>
      </c>
      <c r="C8" s="94" t="s">
        <v>5384</v>
      </c>
      <c r="D8" s="2047">
        <v>60937</v>
      </c>
      <c r="E8" s="1178">
        <v>59834</v>
      </c>
      <c r="F8" s="1180">
        <v>1103</v>
      </c>
    </row>
    <row r="9" spans="2:15">
      <c r="B9" s="89" t="s">
        <v>729</v>
      </c>
      <c r="C9" s="94" t="s">
        <v>5385</v>
      </c>
      <c r="D9" s="2047">
        <v>59599</v>
      </c>
      <c r="E9" s="1178">
        <v>58605</v>
      </c>
      <c r="F9" s="1180">
        <v>994</v>
      </c>
    </row>
    <row r="10" spans="2:15">
      <c r="B10" s="89" t="s">
        <v>731</v>
      </c>
      <c r="C10" s="94" t="s">
        <v>5386</v>
      </c>
      <c r="D10" s="2047">
        <v>57457</v>
      </c>
      <c r="E10" s="1178">
        <v>56553</v>
      </c>
      <c r="F10" s="1180">
        <v>904</v>
      </c>
      <c r="G10" s="786"/>
    </row>
    <row r="11" spans="2:15">
      <c r="B11" s="97" t="s">
        <v>733</v>
      </c>
      <c r="C11" s="2565" t="s">
        <v>5387</v>
      </c>
      <c r="D11" s="2053">
        <v>54563</v>
      </c>
      <c r="E11" s="1185">
        <v>53754</v>
      </c>
      <c r="F11" s="1187">
        <v>809</v>
      </c>
      <c r="G11" s="786"/>
    </row>
    <row r="13" spans="2:15">
      <c r="B13" s="88"/>
      <c r="C13" s="88"/>
      <c r="D13" s="88"/>
      <c r="E13" s="88"/>
    </row>
    <row r="14" spans="2:15">
      <c r="B14" s="588" t="s">
        <v>5395</v>
      </c>
      <c r="O14" s="88"/>
    </row>
    <row r="15" spans="2:15">
      <c r="B15" s="3296" t="s">
        <v>3434</v>
      </c>
      <c r="C15" s="3165"/>
      <c r="D15" s="3515" t="s">
        <v>5396</v>
      </c>
      <c r="E15" s="3348" t="s">
        <v>5397</v>
      </c>
      <c r="F15" s="3350" t="s">
        <v>5398</v>
      </c>
      <c r="G15" s="3295"/>
      <c r="H15" s="3295"/>
      <c r="I15" s="3295"/>
      <c r="J15" s="3295"/>
      <c r="K15" s="3161"/>
      <c r="L15" s="617"/>
    </row>
    <row r="16" spans="2:15">
      <c r="B16" s="3165"/>
      <c r="C16" s="3165"/>
      <c r="D16" s="3349"/>
      <c r="E16" s="3349"/>
      <c r="F16" s="3165" t="s">
        <v>5399</v>
      </c>
      <c r="G16" s="3165"/>
      <c r="H16" s="3165" t="s">
        <v>5400</v>
      </c>
      <c r="I16" s="3165"/>
      <c r="J16" s="3165" t="s">
        <v>5401</v>
      </c>
      <c r="K16" s="3165"/>
      <c r="L16" s="617"/>
    </row>
    <row r="17" spans="1:13" ht="27">
      <c r="B17" s="3165"/>
      <c r="C17" s="3165"/>
      <c r="D17" s="3293"/>
      <c r="E17" s="3293"/>
      <c r="F17" s="695" t="s">
        <v>5402</v>
      </c>
      <c r="G17" s="696" t="s">
        <v>5397</v>
      </c>
      <c r="H17" s="695" t="s">
        <v>5402</v>
      </c>
      <c r="I17" s="696" t="s">
        <v>5397</v>
      </c>
      <c r="J17" s="695" t="s">
        <v>5402</v>
      </c>
      <c r="K17" s="696" t="s">
        <v>5397</v>
      </c>
      <c r="L17" s="617"/>
    </row>
    <row r="18" spans="1:13">
      <c r="B18" s="89" t="s">
        <v>5381</v>
      </c>
      <c r="C18" s="94" t="s">
        <v>5382</v>
      </c>
      <c r="D18" s="2047">
        <v>105361</v>
      </c>
      <c r="E18" s="1178">
        <v>69537281</v>
      </c>
      <c r="F18" s="1145">
        <v>6638</v>
      </c>
      <c r="G18" s="1145">
        <v>2265363</v>
      </c>
      <c r="H18" s="1145">
        <v>138</v>
      </c>
      <c r="I18" s="1145">
        <v>124447</v>
      </c>
      <c r="J18" s="1145" t="s">
        <v>1677</v>
      </c>
      <c r="K18" s="1328" t="s">
        <v>1677</v>
      </c>
      <c r="L18" s="617"/>
    </row>
    <row r="19" spans="1:13">
      <c r="B19" s="89" t="s">
        <v>5383</v>
      </c>
      <c r="C19" s="94" t="s">
        <v>5384</v>
      </c>
      <c r="D19" s="2047">
        <v>110112</v>
      </c>
      <c r="E19" s="1178">
        <v>72959583</v>
      </c>
      <c r="F19" s="1145">
        <v>5940</v>
      </c>
      <c r="G19" s="1145">
        <v>2018846</v>
      </c>
      <c r="H19" s="1145">
        <v>131</v>
      </c>
      <c r="I19" s="1145">
        <v>117973</v>
      </c>
      <c r="J19" s="1145" t="s">
        <v>1677</v>
      </c>
      <c r="K19" s="1328" t="s">
        <v>1677</v>
      </c>
      <c r="L19" s="617"/>
    </row>
    <row r="20" spans="1:13">
      <c r="B20" s="89" t="s">
        <v>729</v>
      </c>
      <c r="C20" s="94" t="s">
        <v>5385</v>
      </c>
      <c r="D20" s="2047">
        <v>113985</v>
      </c>
      <c r="E20" s="1178">
        <v>75829095</v>
      </c>
      <c r="F20" s="1145">
        <v>5175</v>
      </c>
      <c r="G20" s="1145">
        <v>1758381</v>
      </c>
      <c r="H20" s="1145">
        <v>130</v>
      </c>
      <c r="I20" s="1145">
        <v>116560</v>
      </c>
      <c r="J20" s="1145" t="s">
        <v>1677</v>
      </c>
      <c r="K20" s="1328" t="s">
        <v>1677</v>
      </c>
      <c r="L20" s="617"/>
    </row>
    <row r="21" spans="1:13">
      <c r="B21" s="89" t="s">
        <v>731</v>
      </c>
      <c r="C21" s="94" t="s">
        <v>5386</v>
      </c>
      <c r="D21" s="2047">
        <v>117822</v>
      </c>
      <c r="E21" s="1178">
        <v>77721942</v>
      </c>
      <c r="F21" s="1145">
        <v>4517</v>
      </c>
      <c r="G21" s="1145">
        <v>1509903</v>
      </c>
      <c r="H21" s="1145">
        <v>116</v>
      </c>
      <c r="I21" s="1145">
        <v>102203</v>
      </c>
      <c r="J21" s="1146" t="s">
        <v>1677</v>
      </c>
      <c r="K21" s="1181" t="s">
        <v>1677</v>
      </c>
      <c r="L21" s="617"/>
      <c r="M21" s="786"/>
    </row>
    <row r="22" spans="1:13">
      <c r="B22" s="97" t="s">
        <v>733</v>
      </c>
      <c r="C22" s="2565" t="s">
        <v>5387</v>
      </c>
      <c r="D22" s="2053">
        <v>120628</v>
      </c>
      <c r="E22" s="1530">
        <v>80738451</v>
      </c>
      <c r="F22" s="1148">
        <v>3916</v>
      </c>
      <c r="G22" s="1148">
        <v>1324477</v>
      </c>
      <c r="H22" s="1148">
        <v>102</v>
      </c>
      <c r="I22" s="1148">
        <v>90490</v>
      </c>
      <c r="J22" s="1184" t="s">
        <v>1677</v>
      </c>
      <c r="K22" s="1386" t="s">
        <v>1677</v>
      </c>
      <c r="L22" s="617"/>
      <c r="M22" s="786"/>
    </row>
    <row r="23" spans="1:13">
      <c r="M23" s="786"/>
    </row>
    <row r="24" spans="1:13">
      <c r="M24" s="786"/>
    </row>
    <row r="25" spans="1:13" ht="15" customHeight="1">
      <c r="A25" s="617"/>
      <c r="B25" s="3296" t="s">
        <v>3434</v>
      </c>
      <c r="C25" s="3165"/>
      <c r="D25" s="3350" t="s">
        <v>5403</v>
      </c>
      <c r="E25" s="3295"/>
      <c r="F25" s="3295"/>
      <c r="G25" s="3295"/>
      <c r="H25" s="3295"/>
      <c r="I25" s="3295"/>
      <c r="J25" s="3295"/>
      <c r="K25" s="3161"/>
    </row>
    <row r="26" spans="1:13" ht="30" customHeight="1">
      <c r="A26" s="617"/>
      <c r="B26" s="3165"/>
      <c r="C26" s="3165"/>
      <c r="D26" s="3165" t="s">
        <v>5404</v>
      </c>
      <c r="E26" s="3165"/>
      <c r="F26" s="3165" t="s">
        <v>5405</v>
      </c>
      <c r="G26" s="3165"/>
      <c r="H26" s="3875" t="s">
        <v>5406</v>
      </c>
      <c r="I26" s="3161"/>
      <c r="J26" s="3165" t="s">
        <v>5407</v>
      </c>
      <c r="K26" s="3165"/>
      <c r="L26" s="617"/>
    </row>
    <row r="27" spans="1:13" ht="27">
      <c r="A27" s="617"/>
      <c r="B27" s="3165"/>
      <c r="C27" s="3165"/>
      <c r="D27" s="695" t="s">
        <v>5402</v>
      </c>
      <c r="E27" s="696" t="s">
        <v>5397</v>
      </c>
      <c r="F27" s="695" t="s">
        <v>5402</v>
      </c>
      <c r="G27" s="696" t="s">
        <v>5397</v>
      </c>
      <c r="H27" s="695" t="s">
        <v>5402</v>
      </c>
      <c r="I27" s="696" t="s">
        <v>5397</v>
      </c>
      <c r="J27" s="695" t="s">
        <v>5402</v>
      </c>
      <c r="K27" s="696" t="s">
        <v>5397</v>
      </c>
      <c r="L27" s="617"/>
    </row>
    <row r="28" spans="1:13">
      <c r="A28" s="617"/>
      <c r="B28" s="89" t="s">
        <v>5381</v>
      </c>
      <c r="C28" s="90" t="s">
        <v>5382</v>
      </c>
      <c r="D28" s="1144">
        <v>92243</v>
      </c>
      <c r="E28" s="1145">
        <v>61661944</v>
      </c>
      <c r="F28" s="1145">
        <v>2462</v>
      </c>
      <c r="G28" s="1145">
        <v>2148317</v>
      </c>
      <c r="H28" s="1145">
        <v>3038</v>
      </c>
      <c r="I28" s="1145">
        <v>2706529</v>
      </c>
      <c r="J28" s="1145">
        <v>779</v>
      </c>
      <c r="K28" s="1328">
        <v>602974</v>
      </c>
      <c r="L28" s="617"/>
    </row>
    <row r="29" spans="1:13">
      <c r="A29" s="617"/>
      <c r="B29" s="89" t="s">
        <v>5383</v>
      </c>
      <c r="C29" s="90" t="s">
        <v>5384</v>
      </c>
      <c r="D29" s="1144">
        <v>97602</v>
      </c>
      <c r="E29" s="1145">
        <v>65278706</v>
      </c>
      <c r="F29" s="1145">
        <v>2538</v>
      </c>
      <c r="G29" s="1145">
        <v>2201586</v>
      </c>
      <c r="H29" s="1145">
        <v>3064</v>
      </c>
      <c r="I29" s="1145">
        <v>2718769</v>
      </c>
      <c r="J29" s="1145">
        <v>779</v>
      </c>
      <c r="K29" s="1328">
        <v>598056</v>
      </c>
      <c r="L29" s="617"/>
    </row>
    <row r="30" spans="1:13">
      <c r="A30" s="617"/>
      <c r="B30" s="89" t="s">
        <v>729</v>
      </c>
      <c r="C30" s="90" t="s">
        <v>5385</v>
      </c>
      <c r="D30" s="1144">
        <v>102146</v>
      </c>
      <c r="E30" s="1145">
        <v>68350120</v>
      </c>
      <c r="F30" s="1145">
        <v>2611</v>
      </c>
      <c r="G30" s="1145">
        <v>2242532</v>
      </c>
      <c r="H30" s="1145">
        <v>3118</v>
      </c>
      <c r="I30" s="1145">
        <v>2755717</v>
      </c>
      <c r="J30" s="1145">
        <v>753</v>
      </c>
      <c r="K30" s="1328">
        <v>582373</v>
      </c>
      <c r="L30" s="617"/>
    </row>
    <row r="31" spans="1:13">
      <c r="A31" s="617"/>
      <c r="B31" s="89" t="s">
        <v>731</v>
      </c>
      <c r="C31" s="90" t="s">
        <v>5386</v>
      </c>
      <c r="D31" s="1144">
        <v>106498</v>
      </c>
      <c r="E31" s="1145">
        <v>70461192</v>
      </c>
      <c r="F31" s="1145">
        <v>2696</v>
      </c>
      <c r="G31" s="1145">
        <v>2278067</v>
      </c>
      <c r="H31" s="1145">
        <v>3179</v>
      </c>
      <c r="I31" s="1145">
        <v>2765175</v>
      </c>
      <c r="J31" s="1145">
        <v>768</v>
      </c>
      <c r="K31" s="1328">
        <v>583878</v>
      </c>
      <c r="L31" s="617"/>
    </row>
    <row r="32" spans="1:13">
      <c r="A32" s="617"/>
      <c r="B32" s="97" t="s">
        <v>733</v>
      </c>
      <c r="C32" s="2565" t="s">
        <v>5387</v>
      </c>
      <c r="D32" s="2053">
        <v>109839</v>
      </c>
      <c r="E32" s="1530">
        <v>73551158</v>
      </c>
      <c r="F32" s="1148">
        <v>2785</v>
      </c>
      <c r="G32" s="1148">
        <v>2376559</v>
      </c>
      <c r="H32" s="1148">
        <v>3228</v>
      </c>
      <c r="I32" s="1148">
        <v>2826581</v>
      </c>
      <c r="J32" s="1184">
        <v>713</v>
      </c>
      <c r="K32" s="1386">
        <v>548885</v>
      </c>
      <c r="L32" s="617"/>
    </row>
    <row r="34" spans="1:7">
      <c r="F34" s="3873"/>
      <c r="G34" s="3873"/>
    </row>
    <row r="35" spans="1:7">
      <c r="A35" s="617"/>
      <c r="B35" s="3296" t="s">
        <v>3434</v>
      </c>
      <c r="C35" s="3165"/>
      <c r="D35" s="3295" t="s">
        <v>5403</v>
      </c>
      <c r="E35" s="3295"/>
      <c r="F35" s="3295"/>
      <c r="G35" s="3161"/>
    </row>
    <row r="36" spans="1:7" ht="27.75" customHeight="1">
      <c r="A36" s="617"/>
      <c r="B36" s="3165"/>
      <c r="C36" s="3165"/>
      <c r="D36" s="3874" t="s">
        <v>5408</v>
      </c>
      <c r="E36" s="3161"/>
      <c r="F36" s="3165" t="s">
        <v>5409</v>
      </c>
      <c r="G36" s="3165"/>
    </row>
    <row r="37" spans="1:7" ht="27">
      <c r="A37" s="617"/>
      <c r="B37" s="3165"/>
      <c r="C37" s="3165"/>
      <c r="D37" s="695" t="s">
        <v>5402</v>
      </c>
      <c r="E37" s="696" t="s">
        <v>5397</v>
      </c>
      <c r="F37" s="695" t="s">
        <v>5402</v>
      </c>
      <c r="G37" s="696" t="s">
        <v>5397</v>
      </c>
    </row>
    <row r="38" spans="1:7">
      <c r="A38" s="617"/>
      <c r="B38" s="89" t="s">
        <v>5381</v>
      </c>
      <c r="C38" s="90" t="s">
        <v>5382</v>
      </c>
      <c r="D38" s="1144" t="s">
        <v>1677</v>
      </c>
      <c r="E38" s="1145" t="s">
        <v>1677</v>
      </c>
      <c r="F38" s="1145">
        <v>63</v>
      </c>
      <c r="G38" s="1328">
        <v>27707</v>
      </c>
    </row>
    <row r="39" spans="1:7">
      <c r="A39" s="617"/>
      <c r="B39" s="89" t="s">
        <v>5383</v>
      </c>
      <c r="C39" s="90" t="s">
        <v>5384</v>
      </c>
      <c r="D39" s="1144" t="s">
        <v>1677</v>
      </c>
      <c r="E39" s="1145" t="s">
        <v>1677</v>
      </c>
      <c r="F39" s="1145">
        <v>58</v>
      </c>
      <c r="G39" s="1328">
        <v>25647</v>
      </c>
    </row>
    <row r="40" spans="1:7">
      <c r="A40" s="617"/>
      <c r="B40" s="89" t="s">
        <v>729</v>
      </c>
      <c r="C40" s="90" t="s">
        <v>5385</v>
      </c>
      <c r="D40" s="1144" t="s">
        <v>1677</v>
      </c>
      <c r="E40" s="1145" t="s">
        <v>1677</v>
      </c>
      <c r="F40" s="1145">
        <v>52</v>
      </c>
      <c r="G40" s="1328">
        <v>23412</v>
      </c>
    </row>
    <row r="41" spans="1:7">
      <c r="A41" s="617"/>
      <c r="B41" s="89" t="s">
        <v>731</v>
      </c>
      <c r="C41" s="90" t="s">
        <v>5386</v>
      </c>
      <c r="D41" s="1318" t="s">
        <v>1677</v>
      </c>
      <c r="E41" s="1146" t="s">
        <v>1677</v>
      </c>
      <c r="F41" s="1145">
        <v>48</v>
      </c>
      <c r="G41" s="1328">
        <v>21524</v>
      </c>
    </row>
    <row r="42" spans="1:7">
      <c r="A42" s="617"/>
      <c r="B42" s="97" t="s">
        <v>733</v>
      </c>
      <c r="C42" s="2565" t="s">
        <v>5387</v>
      </c>
      <c r="D42" s="2403" t="s">
        <v>1677</v>
      </c>
      <c r="E42" s="1184" t="s">
        <v>1677</v>
      </c>
      <c r="F42" s="1148">
        <v>45</v>
      </c>
      <c r="G42" s="1329">
        <v>20301</v>
      </c>
    </row>
    <row r="43" spans="1:7" s="104" customFormat="1"/>
    <row r="44" spans="1:7" s="104" customFormat="1">
      <c r="B44" s="110" t="s">
        <v>1855</v>
      </c>
    </row>
    <row r="45" spans="1:7" s="104" customFormat="1"/>
    <row r="46" spans="1:7" ht="18.75">
      <c r="B46" s="2556" t="s">
        <v>5410</v>
      </c>
    </row>
    <row r="47" spans="1:7" ht="18.75">
      <c r="B47" s="2556" t="s">
        <v>5410</v>
      </c>
    </row>
  </sheetData>
  <mergeCells count="22">
    <mergeCell ref="B4:C6"/>
    <mergeCell ref="D4:F4"/>
    <mergeCell ref="D5:D6"/>
    <mergeCell ref="E5:F5"/>
    <mergeCell ref="B15:C17"/>
    <mergeCell ref="D15:D17"/>
    <mergeCell ref="E15:E17"/>
    <mergeCell ref="F15:K15"/>
    <mergeCell ref="F16:G16"/>
    <mergeCell ref="H16:I16"/>
    <mergeCell ref="J16:K16"/>
    <mergeCell ref="B25:C27"/>
    <mergeCell ref="D25:K25"/>
    <mergeCell ref="D26:E26"/>
    <mergeCell ref="F26:G26"/>
    <mergeCell ref="H26:I26"/>
    <mergeCell ref="J26:K26"/>
    <mergeCell ref="F34:G34"/>
    <mergeCell ref="B35:C37"/>
    <mergeCell ref="D35:G35"/>
    <mergeCell ref="D36:E36"/>
    <mergeCell ref="F36:G36"/>
  </mergeCells>
  <phoneticPr fontId="4"/>
  <pageMargins left="0.21" right="0.21" top="0.78740157480314965" bottom="0.78740157480314965" header="0.51181102362204722" footer="0.51181102362204722"/>
  <pageSetup paperSize="9" scale="95" orientation="portrait" r:id="rId1"/>
  <headerFooter alignWithMargins="0"/>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workbookViewId="0"/>
  </sheetViews>
  <sheetFormatPr defaultRowHeight="13.5"/>
  <cols>
    <col min="1" max="1" width="2.125" style="104" customWidth="1"/>
    <col min="2" max="5" width="14.125" style="104" customWidth="1"/>
    <col min="6" max="16384" width="9" style="104"/>
  </cols>
  <sheetData>
    <row r="1" spans="2:5" ht="17.25">
      <c r="B1" s="208" t="s">
        <v>5411</v>
      </c>
    </row>
    <row r="2" spans="2:5">
      <c r="E2" s="88"/>
    </row>
    <row r="3" spans="2:5">
      <c r="B3" s="3296" t="s">
        <v>3434</v>
      </c>
      <c r="C3" s="3165"/>
      <c r="D3" s="3165" t="s">
        <v>5412</v>
      </c>
      <c r="E3" s="3165"/>
    </row>
    <row r="4" spans="2:5">
      <c r="B4" s="3165"/>
      <c r="C4" s="3165"/>
      <c r="D4" s="1015" t="s">
        <v>5413</v>
      </c>
      <c r="E4" s="87" t="s">
        <v>5414</v>
      </c>
    </row>
    <row r="5" spans="2:5">
      <c r="B5" s="218" t="s">
        <v>5381</v>
      </c>
      <c r="C5" s="1128" t="s">
        <v>5382</v>
      </c>
      <c r="D5" s="623">
        <v>20</v>
      </c>
      <c r="E5" s="477">
        <v>2063</v>
      </c>
    </row>
    <row r="6" spans="2:5">
      <c r="B6" s="218" t="s">
        <v>5415</v>
      </c>
      <c r="C6" s="1128" t="s">
        <v>5384</v>
      </c>
      <c r="D6" s="623">
        <v>15</v>
      </c>
      <c r="E6" s="477">
        <v>403</v>
      </c>
    </row>
    <row r="7" spans="2:5">
      <c r="B7" s="218" t="s">
        <v>729</v>
      </c>
      <c r="C7" s="1128" t="s">
        <v>5385</v>
      </c>
      <c r="D7" s="2208">
        <v>9</v>
      </c>
      <c r="E7" s="2566" t="s">
        <v>1677</v>
      </c>
    </row>
    <row r="8" spans="2:5">
      <c r="B8" s="218" t="s">
        <v>731</v>
      </c>
      <c r="C8" s="1128" t="s">
        <v>4802</v>
      </c>
      <c r="D8" s="2208">
        <v>8</v>
      </c>
      <c r="E8" s="2566" t="s">
        <v>1677</v>
      </c>
    </row>
    <row r="9" spans="2:5">
      <c r="B9" s="1136" t="s">
        <v>733</v>
      </c>
      <c r="C9" s="1595" t="s">
        <v>4803</v>
      </c>
      <c r="D9" s="2337">
        <v>8</v>
      </c>
      <c r="E9" s="2567" t="s">
        <v>3079</v>
      </c>
    </row>
    <row r="11" spans="2:5" s="144" customFormat="1" ht="12">
      <c r="B11" s="748" t="s">
        <v>5416</v>
      </c>
    </row>
    <row r="13" spans="2:5" ht="18.75">
      <c r="B13" s="1138" t="s">
        <v>694</v>
      </c>
    </row>
    <row r="14" spans="2:5" ht="18.75">
      <c r="B14" s="1138" t="s">
        <v>694</v>
      </c>
    </row>
  </sheetData>
  <mergeCells count="2">
    <mergeCell ref="B3:C4"/>
    <mergeCell ref="D3:E3"/>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workbookViewId="0"/>
  </sheetViews>
  <sheetFormatPr defaultRowHeight="13.5"/>
  <cols>
    <col min="1" max="1" width="2.125" style="104" customWidth="1"/>
    <col min="2" max="2" width="11.375" style="104" customWidth="1"/>
    <col min="3" max="3" width="10.5" style="104" customWidth="1"/>
    <col min="4" max="4" width="12" style="104" customWidth="1"/>
    <col min="5" max="5" width="18.625" style="104" customWidth="1"/>
    <col min="6" max="6" width="10.625" style="104" customWidth="1"/>
    <col min="7" max="7" width="18.625" style="104" customWidth="1"/>
    <col min="8" max="16384" width="9" style="104"/>
  </cols>
  <sheetData>
    <row r="1" spans="2:7" ht="17.25">
      <c r="B1" s="208" t="s">
        <v>5417</v>
      </c>
    </row>
    <row r="3" spans="2:7">
      <c r="G3" s="890" t="s">
        <v>3433</v>
      </c>
    </row>
    <row r="4" spans="2:7" s="2568" customFormat="1" ht="28.5" customHeight="1">
      <c r="B4" s="3514" t="s">
        <v>3434</v>
      </c>
      <c r="C4" s="3179"/>
      <c r="D4" s="696" t="s">
        <v>5418</v>
      </c>
      <c r="E4" s="696" t="s">
        <v>5419</v>
      </c>
      <c r="F4" s="696" t="s">
        <v>5420</v>
      </c>
      <c r="G4" s="696" t="s">
        <v>5421</v>
      </c>
    </row>
    <row r="5" spans="2:7" ht="15.75" customHeight="1">
      <c r="B5" s="218" t="s">
        <v>5381</v>
      </c>
      <c r="C5" s="1128" t="s">
        <v>5382</v>
      </c>
      <c r="D5" s="2342">
        <v>72674</v>
      </c>
      <c r="E5" s="2569">
        <v>44.1</v>
      </c>
      <c r="F5" s="2343">
        <v>123074</v>
      </c>
      <c r="G5" s="2570">
        <v>29.8</v>
      </c>
    </row>
    <row r="6" spans="2:7" ht="15.75" customHeight="1">
      <c r="B6" s="218" t="s">
        <v>5383</v>
      </c>
      <c r="C6" s="1128" t="s">
        <v>5384</v>
      </c>
      <c r="D6" s="623">
        <v>72395</v>
      </c>
      <c r="E6" s="1434">
        <v>43.9</v>
      </c>
      <c r="F6" s="476">
        <v>121664</v>
      </c>
      <c r="G6" s="2571">
        <v>29.7</v>
      </c>
    </row>
    <row r="7" spans="2:7" ht="15.75" customHeight="1">
      <c r="B7" s="218" t="s">
        <v>5422</v>
      </c>
      <c r="C7" s="1128" t="s">
        <v>5385</v>
      </c>
      <c r="D7" s="623">
        <v>72035</v>
      </c>
      <c r="E7" s="1434">
        <v>43.6</v>
      </c>
      <c r="F7" s="476">
        <v>119775</v>
      </c>
      <c r="G7" s="2571">
        <v>29.4</v>
      </c>
    </row>
    <row r="8" spans="2:7" ht="15.75" customHeight="1">
      <c r="B8" s="218" t="s">
        <v>5423</v>
      </c>
      <c r="C8" s="1128" t="s">
        <v>5424</v>
      </c>
      <c r="D8" s="623">
        <v>70639</v>
      </c>
      <c r="E8" s="1434">
        <v>42.6</v>
      </c>
      <c r="F8" s="476">
        <v>116069</v>
      </c>
      <c r="G8" s="2571">
        <v>28.7</v>
      </c>
    </row>
    <row r="9" spans="2:7" ht="15.75" customHeight="1">
      <c r="B9" s="1136" t="s">
        <v>5425</v>
      </c>
      <c r="C9" s="1595" t="s">
        <v>5426</v>
      </c>
      <c r="D9" s="1776">
        <v>68861</v>
      </c>
      <c r="E9" s="1459">
        <v>41.6</v>
      </c>
      <c r="F9" s="488">
        <v>111250</v>
      </c>
      <c r="G9" s="2572">
        <v>27.6</v>
      </c>
    </row>
    <row r="11" spans="2:7" s="144" customFormat="1" ht="12">
      <c r="B11" s="345" t="s">
        <v>5335</v>
      </c>
    </row>
    <row r="13" spans="2:7" ht="18.75">
      <c r="B13" s="1138"/>
    </row>
    <row r="14" spans="2:7" ht="18.75">
      <c r="B14" s="1138"/>
    </row>
  </sheetData>
  <mergeCells count="1">
    <mergeCell ref="B4:C4"/>
  </mergeCells>
  <phoneticPr fontId="4"/>
  <pageMargins left="0.34" right="0.78700000000000003" top="0.98399999999999999" bottom="0.98399999999999999" header="0.51200000000000001" footer="0.51200000000000001"/>
  <pageSetup paperSize="9" orientation="portrait" r:id="rId1"/>
  <headerFooter alignWithMargins="0"/>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workbookViewId="0"/>
  </sheetViews>
  <sheetFormatPr defaultRowHeight="13.5"/>
  <cols>
    <col min="1" max="1" width="2.125" style="135" customWidth="1"/>
    <col min="2" max="2" width="11.5" style="135" customWidth="1"/>
    <col min="3" max="3" width="11" style="135" customWidth="1"/>
    <col min="4" max="8" width="12.25" style="135" customWidth="1"/>
    <col min="9" max="16384" width="9" style="135"/>
  </cols>
  <sheetData>
    <row r="1" spans="2:10" ht="17.25">
      <c r="B1" s="208" t="s">
        <v>5427</v>
      </c>
    </row>
    <row r="3" spans="2:10">
      <c r="H3" s="139"/>
    </row>
    <row r="4" spans="2:10">
      <c r="B4" s="3360" t="s">
        <v>3434</v>
      </c>
      <c r="C4" s="3185"/>
      <c r="D4" s="3494" t="s">
        <v>5428</v>
      </c>
      <c r="E4" s="3605"/>
      <c r="F4" s="3346"/>
      <c r="G4" s="3188" t="s">
        <v>5429</v>
      </c>
      <c r="H4" s="3188" t="s">
        <v>5430</v>
      </c>
    </row>
    <row r="5" spans="2:10">
      <c r="B5" s="3186"/>
      <c r="C5" s="3187"/>
      <c r="D5" s="1431" t="s">
        <v>3437</v>
      </c>
      <c r="E5" s="1431" t="s">
        <v>5431</v>
      </c>
      <c r="F5" s="1431" t="s">
        <v>5432</v>
      </c>
      <c r="G5" s="3184"/>
      <c r="H5" s="3184"/>
    </row>
    <row r="6" spans="2:10">
      <c r="B6" s="218" t="s">
        <v>5433</v>
      </c>
      <c r="C6" s="1128" t="s">
        <v>5434</v>
      </c>
      <c r="D6" s="663">
        <v>12983092</v>
      </c>
      <c r="E6" s="479">
        <v>10504514</v>
      </c>
      <c r="F6" s="479">
        <v>2478579</v>
      </c>
      <c r="G6" s="479">
        <v>9920491</v>
      </c>
      <c r="H6" s="1443">
        <v>76.400000000000006</v>
      </c>
      <c r="J6" s="754"/>
    </row>
    <row r="7" spans="2:10">
      <c r="B7" s="218" t="s">
        <v>5415</v>
      </c>
      <c r="C7" s="1128" t="s">
        <v>5435</v>
      </c>
      <c r="D7" s="663">
        <v>12593738</v>
      </c>
      <c r="E7" s="479">
        <v>10320567</v>
      </c>
      <c r="F7" s="479">
        <v>2273171</v>
      </c>
      <c r="G7" s="479">
        <v>9771253</v>
      </c>
      <c r="H7" s="1443">
        <v>77.599999999999994</v>
      </c>
      <c r="J7" s="754"/>
    </row>
    <row r="8" spans="2:10">
      <c r="B8" s="218" t="s">
        <v>729</v>
      </c>
      <c r="C8" s="1128" t="s">
        <v>5436</v>
      </c>
      <c r="D8" s="663">
        <v>13561882</v>
      </c>
      <c r="E8" s="479">
        <v>11427261</v>
      </c>
      <c r="F8" s="479">
        <v>2134622</v>
      </c>
      <c r="G8" s="479">
        <v>10840552</v>
      </c>
      <c r="H8" s="1443">
        <v>79.900000000000006</v>
      </c>
      <c r="J8" s="754"/>
    </row>
    <row r="9" spans="2:10">
      <c r="B9" s="218" t="s">
        <v>731</v>
      </c>
      <c r="C9" s="1128" t="s">
        <v>4802</v>
      </c>
      <c r="D9" s="663">
        <v>13539733</v>
      </c>
      <c r="E9" s="479">
        <v>11417462</v>
      </c>
      <c r="F9" s="479">
        <v>2122271</v>
      </c>
      <c r="G9" s="479">
        <v>10796310</v>
      </c>
      <c r="H9" s="1443">
        <v>79.7</v>
      </c>
      <c r="J9" s="754"/>
    </row>
    <row r="10" spans="2:10">
      <c r="B10" s="1136" t="s">
        <v>733</v>
      </c>
      <c r="C10" s="1595" t="s">
        <v>4803</v>
      </c>
      <c r="D10" s="673">
        <v>13008835</v>
      </c>
      <c r="E10" s="674">
        <v>10794419</v>
      </c>
      <c r="F10" s="674">
        <v>2214415</v>
      </c>
      <c r="G10" s="674">
        <v>10359548</v>
      </c>
      <c r="H10" s="1691">
        <v>79.599999999999994</v>
      </c>
      <c r="J10" s="754"/>
    </row>
    <row r="11" spans="2:10">
      <c r="D11" s="757"/>
      <c r="F11" s="1319"/>
    </row>
    <row r="12" spans="2:10" s="144" customFormat="1" ht="12">
      <c r="B12" s="110" t="s">
        <v>5437</v>
      </c>
      <c r="D12" s="784"/>
      <c r="F12" s="2554"/>
    </row>
    <row r="13" spans="2:10" s="144" customFormat="1" ht="11.25">
      <c r="B13" s="744" t="s">
        <v>5438</v>
      </c>
      <c r="D13" s="784"/>
    </row>
    <row r="14" spans="2:10" s="144" customFormat="1" ht="11.25"/>
    <row r="15" spans="2:10" ht="18.75">
      <c r="B15" s="1138"/>
    </row>
    <row r="16" spans="2:10" ht="18.75">
      <c r="B16" s="1138"/>
    </row>
  </sheetData>
  <mergeCells count="4">
    <mergeCell ref="B4:C5"/>
    <mergeCell ref="D4:F4"/>
    <mergeCell ref="G4:G5"/>
    <mergeCell ref="H4:H5"/>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9"/>
  <sheetViews>
    <sheetView zoomScaleNormal="100" workbookViewId="0"/>
  </sheetViews>
  <sheetFormatPr defaultRowHeight="15" customHeight="1"/>
  <cols>
    <col min="1" max="1" width="2.125" style="104" customWidth="1"/>
    <col min="2" max="2" width="10.875" style="104" customWidth="1"/>
    <col min="3" max="3" width="10.625" style="104" customWidth="1"/>
    <col min="4" max="7" width="11.125" style="457" customWidth="1"/>
    <col min="8" max="8" width="11.125" style="2573" customWidth="1"/>
    <col min="9" max="9" width="12.25" style="104" customWidth="1"/>
    <col min="10" max="16384" width="9" style="104"/>
  </cols>
  <sheetData>
    <row r="1" spans="2:10" ht="17.25" customHeight="1">
      <c r="B1" s="456" t="s">
        <v>5439</v>
      </c>
      <c r="J1"/>
    </row>
    <row r="2" spans="2:10" ht="15" customHeight="1">
      <c r="B2" s="457"/>
    </row>
    <row r="3" spans="2:10" ht="15" customHeight="1">
      <c r="B3" t="s">
        <v>5440</v>
      </c>
      <c r="H3" s="2574"/>
    </row>
    <row r="4" spans="2:10" ht="15" customHeight="1">
      <c r="B4" s="3296" t="s">
        <v>5441</v>
      </c>
      <c r="C4" s="3165"/>
      <c r="D4" s="3876" t="s">
        <v>5442</v>
      </c>
      <c r="E4" s="3888" t="s">
        <v>5443</v>
      </c>
      <c r="F4" s="3876" t="s">
        <v>5444</v>
      </c>
      <c r="G4" s="3876" t="s">
        <v>5445</v>
      </c>
      <c r="H4" s="3884" t="s">
        <v>5446</v>
      </c>
    </row>
    <row r="5" spans="2:10" ht="15" customHeight="1">
      <c r="B5" s="3165"/>
      <c r="C5" s="3165"/>
      <c r="D5" s="3877"/>
      <c r="E5" s="3889"/>
      <c r="F5" s="3877"/>
      <c r="G5" s="3877"/>
      <c r="H5" s="3885"/>
    </row>
    <row r="6" spans="2:10" ht="15" customHeight="1">
      <c r="B6" s="218" t="s">
        <v>5433</v>
      </c>
      <c r="C6" s="1128" t="s">
        <v>5434</v>
      </c>
      <c r="D6" s="623">
        <v>1313439</v>
      </c>
      <c r="E6" s="476">
        <v>2630981</v>
      </c>
      <c r="F6" s="476">
        <v>39135067</v>
      </c>
      <c r="G6" s="476">
        <v>28576917</v>
      </c>
      <c r="H6" s="2571">
        <v>1057.3</v>
      </c>
    </row>
    <row r="7" spans="2:10" ht="15" customHeight="1">
      <c r="B7" s="218" t="s">
        <v>5415</v>
      </c>
      <c r="C7" s="1128" t="s">
        <v>5435</v>
      </c>
      <c r="D7" s="623">
        <v>1329887</v>
      </c>
      <c r="E7" s="476">
        <v>2602637</v>
      </c>
      <c r="F7" s="476">
        <v>39964852</v>
      </c>
      <c r="G7" s="476">
        <v>29175106</v>
      </c>
      <c r="H7" s="2571">
        <v>1080.9000000000001</v>
      </c>
    </row>
    <row r="8" spans="2:10" ht="15" customHeight="1">
      <c r="B8" s="218" t="s">
        <v>729</v>
      </c>
      <c r="C8" s="1128" t="s">
        <v>5436</v>
      </c>
      <c r="D8" s="623">
        <v>1331549</v>
      </c>
      <c r="E8" s="476">
        <v>2579788</v>
      </c>
      <c r="F8" s="476">
        <v>40507057</v>
      </c>
      <c r="G8" s="476">
        <v>29626521</v>
      </c>
      <c r="H8" s="2571">
        <v>1095.8</v>
      </c>
    </row>
    <row r="9" spans="2:10" ht="15" customHeight="1">
      <c r="B9" s="218" t="s">
        <v>5447</v>
      </c>
      <c r="C9" s="1128" t="s">
        <v>5424</v>
      </c>
      <c r="D9" s="623">
        <v>1326694</v>
      </c>
      <c r="E9" s="476">
        <v>2547768</v>
      </c>
      <c r="F9" s="476">
        <v>41029996</v>
      </c>
      <c r="G9" s="476">
        <v>30085489</v>
      </c>
      <c r="H9" s="2571">
        <v>1119.8</v>
      </c>
    </row>
    <row r="10" spans="2:10" ht="15" customHeight="1">
      <c r="B10" s="1136" t="s">
        <v>5448</v>
      </c>
      <c r="C10" s="1595" t="s">
        <v>5426</v>
      </c>
      <c r="D10" s="1776">
        <v>1313191</v>
      </c>
      <c r="E10" s="488">
        <v>2471297</v>
      </c>
      <c r="F10" s="488">
        <v>40646932</v>
      </c>
      <c r="G10" s="488">
        <v>30188183</v>
      </c>
      <c r="H10" s="2572">
        <v>1149.3610000000001</v>
      </c>
    </row>
    <row r="11" spans="2:10" ht="15" customHeight="1">
      <c r="G11" s="2575"/>
    </row>
    <row r="12" spans="2:10" ht="15" customHeight="1">
      <c r="B12" t="s">
        <v>5449</v>
      </c>
    </row>
    <row r="13" spans="2:10" ht="15" customHeight="1">
      <c r="B13" s="3296" t="s">
        <v>5441</v>
      </c>
      <c r="C13" s="3165"/>
      <c r="D13" s="3876" t="s">
        <v>5442</v>
      </c>
      <c r="E13" s="3888" t="s">
        <v>5443</v>
      </c>
      <c r="F13" s="3876" t="s">
        <v>5444</v>
      </c>
      <c r="G13" s="3876" t="s">
        <v>5445</v>
      </c>
      <c r="H13" s="3884" t="s">
        <v>5446</v>
      </c>
    </row>
    <row r="14" spans="2:10" ht="15" customHeight="1">
      <c r="B14" s="3165"/>
      <c r="C14" s="3165"/>
      <c r="D14" s="3877"/>
      <c r="E14" s="3889"/>
      <c r="F14" s="3877"/>
      <c r="G14" s="3877"/>
      <c r="H14" s="3885"/>
    </row>
    <row r="15" spans="2:10" ht="15" customHeight="1">
      <c r="B15" s="218" t="s">
        <v>5433</v>
      </c>
      <c r="C15" s="1128" t="s">
        <v>5434</v>
      </c>
      <c r="D15" s="623">
        <v>23460</v>
      </c>
      <c r="E15" s="476">
        <v>330175</v>
      </c>
      <c r="F15" s="476">
        <v>12248134</v>
      </c>
      <c r="G15" s="476">
        <v>8991651</v>
      </c>
      <c r="H15" s="2571">
        <v>18.899999999999999</v>
      </c>
    </row>
    <row r="16" spans="2:10" ht="15" customHeight="1">
      <c r="B16" s="218" t="s">
        <v>5415</v>
      </c>
      <c r="C16" s="1128" t="s">
        <v>5435</v>
      </c>
      <c r="D16" s="623">
        <v>23839</v>
      </c>
      <c r="E16" s="476">
        <v>316283</v>
      </c>
      <c r="F16" s="476">
        <v>12965403</v>
      </c>
      <c r="G16" s="476">
        <v>9480959</v>
      </c>
      <c r="H16" s="2571">
        <v>19.399999999999999</v>
      </c>
    </row>
    <row r="17" spans="2:8" ht="15" customHeight="1">
      <c r="B17" s="218" t="s">
        <v>729</v>
      </c>
      <c r="C17" s="1128" t="s">
        <v>5436</v>
      </c>
      <c r="D17" s="623">
        <v>23444</v>
      </c>
      <c r="E17" s="476">
        <v>324031</v>
      </c>
      <c r="F17" s="476">
        <v>13187511</v>
      </c>
      <c r="G17" s="476">
        <v>9658368</v>
      </c>
      <c r="H17" s="2571">
        <v>19.3</v>
      </c>
    </row>
    <row r="18" spans="2:8" ht="15" customHeight="1">
      <c r="B18" s="218" t="s">
        <v>5447</v>
      </c>
      <c r="C18" s="1128" t="s">
        <v>5424</v>
      </c>
      <c r="D18" s="623">
        <v>23643</v>
      </c>
      <c r="E18" s="476">
        <v>324564</v>
      </c>
      <c r="F18" s="476">
        <v>13477051</v>
      </c>
      <c r="G18" s="476">
        <v>9901481</v>
      </c>
      <c r="H18" s="2571">
        <v>20</v>
      </c>
    </row>
    <row r="19" spans="2:8" ht="15" customHeight="1">
      <c r="B19" s="1136" t="s">
        <v>5448</v>
      </c>
      <c r="C19" s="2341" t="s">
        <v>5426</v>
      </c>
      <c r="D19" s="488">
        <v>23470</v>
      </c>
      <c r="E19" s="488">
        <v>309024</v>
      </c>
      <c r="F19" s="488">
        <v>13375989</v>
      </c>
      <c r="G19" s="488">
        <v>10060628</v>
      </c>
      <c r="H19" s="2572">
        <v>20.542000000000002</v>
      </c>
    </row>
    <row r="20" spans="2:8" ht="15" customHeight="1">
      <c r="B20" s="1250"/>
    </row>
    <row r="21" spans="2:8" ht="15" customHeight="1">
      <c r="B21" t="s">
        <v>5450</v>
      </c>
    </row>
    <row r="22" spans="2:8" ht="15" customHeight="1">
      <c r="B22" s="3296" t="s">
        <v>5441</v>
      </c>
      <c r="C22" s="3165"/>
      <c r="D22" s="3876" t="s">
        <v>5442</v>
      </c>
      <c r="E22" s="3888" t="s">
        <v>5443</v>
      </c>
      <c r="F22" s="3876" t="s">
        <v>5444</v>
      </c>
      <c r="G22" s="3876" t="s">
        <v>5445</v>
      </c>
      <c r="H22" s="3884" t="s">
        <v>5446</v>
      </c>
    </row>
    <row r="23" spans="2:8" ht="15" customHeight="1">
      <c r="B23" s="3165"/>
      <c r="C23" s="3165"/>
      <c r="D23" s="3877"/>
      <c r="E23" s="3889"/>
      <c r="F23" s="3890"/>
      <c r="G23" s="3890"/>
      <c r="H23" s="3891"/>
    </row>
    <row r="24" spans="2:8" ht="15" customHeight="1">
      <c r="B24" s="218" t="s">
        <v>5433</v>
      </c>
      <c r="C24" s="1128" t="s">
        <v>5434</v>
      </c>
      <c r="D24" s="2342">
        <v>1057852</v>
      </c>
      <c r="E24" s="2343">
        <v>1820424</v>
      </c>
      <c r="F24" s="2343">
        <v>13726708</v>
      </c>
      <c r="G24" s="2343">
        <v>10021280</v>
      </c>
      <c r="H24" s="2576">
        <v>851.6</v>
      </c>
    </row>
    <row r="25" spans="2:8" ht="15" customHeight="1">
      <c r="B25" s="218" t="s">
        <v>5415</v>
      </c>
      <c r="C25" s="1128" t="s">
        <v>5435</v>
      </c>
      <c r="D25" s="623">
        <v>1071454</v>
      </c>
      <c r="E25" s="476">
        <v>1808258</v>
      </c>
      <c r="F25" s="476">
        <v>13979317</v>
      </c>
      <c r="G25" s="476">
        <v>10219077</v>
      </c>
      <c r="H25" s="2577">
        <v>870.9</v>
      </c>
    </row>
    <row r="26" spans="2:8" ht="15" customHeight="1">
      <c r="B26" s="218" t="s">
        <v>729</v>
      </c>
      <c r="C26" s="1128" t="s">
        <v>5436</v>
      </c>
      <c r="D26" s="623">
        <v>1070397</v>
      </c>
      <c r="E26" s="476">
        <v>1780705</v>
      </c>
      <c r="F26" s="476">
        <v>14127623</v>
      </c>
      <c r="G26" s="476">
        <v>10347643</v>
      </c>
      <c r="H26" s="2577">
        <v>880.9</v>
      </c>
    </row>
    <row r="27" spans="2:8" ht="15" customHeight="1">
      <c r="B27" s="218" t="s">
        <v>5447</v>
      </c>
      <c r="C27" s="1128" t="s">
        <v>5424</v>
      </c>
      <c r="D27" s="623">
        <v>1060806</v>
      </c>
      <c r="E27" s="476">
        <v>1749324</v>
      </c>
      <c r="F27" s="476">
        <v>14364699</v>
      </c>
      <c r="G27" s="476">
        <v>10547656</v>
      </c>
      <c r="H27" s="2577">
        <v>895.3</v>
      </c>
    </row>
    <row r="28" spans="2:8" ht="15" customHeight="1">
      <c r="B28" s="1136" t="s">
        <v>5448</v>
      </c>
      <c r="C28" s="1595" t="s">
        <v>5426</v>
      </c>
      <c r="D28" s="1776">
        <v>1050169</v>
      </c>
      <c r="E28" s="488">
        <v>1703911</v>
      </c>
      <c r="F28" s="488">
        <v>14216289</v>
      </c>
      <c r="G28" s="488">
        <v>10584931</v>
      </c>
      <c r="H28" s="2572">
        <v>919.15300000000002</v>
      </c>
    </row>
    <row r="29" spans="2:8" ht="15" customHeight="1">
      <c r="B29" s="1250"/>
    </row>
    <row r="30" spans="2:8" ht="15" customHeight="1">
      <c r="B30" t="s">
        <v>5451</v>
      </c>
    </row>
    <row r="31" spans="2:8" ht="15" customHeight="1">
      <c r="B31" s="3296" t="s">
        <v>5441</v>
      </c>
      <c r="C31" s="3165"/>
      <c r="D31" s="3876" t="s">
        <v>5442</v>
      </c>
      <c r="E31" s="3888" t="s">
        <v>5443</v>
      </c>
      <c r="F31" s="3876" t="s">
        <v>5444</v>
      </c>
      <c r="G31" s="3876" t="s">
        <v>5445</v>
      </c>
      <c r="H31" s="3884" t="s">
        <v>5446</v>
      </c>
    </row>
    <row r="32" spans="2:8" ht="15" customHeight="1">
      <c r="B32" s="3165"/>
      <c r="C32" s="3165"/>
      <c r="D32" s="3877"/>
      <c r="E32" s="3889"/>
      <c r="F32" s="3890"/>
      <c r="G32" s="3890"/>
      <c r="H32" s="3891"/>
    </row>
    <row r="33" spans="2:8" ht="15" customHeight="1">
      <c r="B33" s="218" t="s">
        <v>5433</v>
      </c>
      <c r="C33" s="1128" t="s">
        <v>5434</v>
      </c>
      <c r="D33" s="2342">
        <v>230664</v>
      </c>
      <c r="E33" s="2343">
        <v>471211</v>
      </c>
      <c r="F33" s="2343">
        <v>2977638</v>
      </c>
      <c r="G33" s="2343">
        <v>2159845</v>
      </c>
      <c r="H33" s="2576">
        <v>185.7</v>
      </c>
    </row>
    <row r="34" spans="2:8" ht="15" customHeight="1">
      <c r="B34" s="218" t="s">
        <v>5415</v>
      </c>
      <c r="C34" s="1128" t="s">
        <v>5435</v>
      </c>
      <c r="D34" s="623">
        <v>233132</v>
      </c>
      <c r="E34" s="476">
        <v>468187</v>
      </c>
      <c r="F34" s="476">
        <v>3022275</v>
      </c>
      <c r="G34" s="476">
        <v>2195463</v>
      </c>
      <c r="H34" s="2577">
        <v>189.5</v>
      </c>
    </row>
    <row r="35" spans="2:8" ht="15" customHeight="1">
      <c r="B35" s="218" t="s">
        <v>729</v>
      </c>
      <c r="C35" s="1128" t="s">
        <v>5436</v>
      </c>
      <c r="D35" s="623">
        <v>236218</v>
      </c>
      <c r="E35" s="476">
        <v>465135</v>
      </c>
      <c r="F35" s="476">
        <v>3038157</v>
      </c>
      <c r="G35" s="476">
        <v>2212621</v>
      </c>
      <c r="H35" s="2577">
        <v>194.4</v>
      </c>
    </row>
    <row r="36" spans="2:8" ht="15" customHeight="1">
      <c r="B36" s="218" t="s">
        <v>5447</v>
      </c>
      <c r="C36" s="1128" t="s">
        <v>5424</v>
      </c>
      <c r="D36" s="623">
        <v>240726</v>
      </c>
      <c r="E36" s="476">
        <v>463950</v>
      </c>
      <c r="F36" s="476">
        <v>3094012</v>
      </c>
      <c r="G36" s="476">
        <v>2256762</v>
      </c>
      <c r="H36" s="2577">
        <v>203.2</v>
      </c>
    </row>
    <row r="37" spans="2:8" ht="15" customHeight="1">
      <c r="B37" s="1136" t="s">
        <v>5448</v>
      </c>
      <c r="C37" s="1595" t="s">
        <v>5426</v>
      </c>
      <c r="D37" s="1776">
        <v>238055</v>
      </c>
      <c r="E37" s="488">
        <v>447401</v>
      </c>
      <c r="F37" s="488">
        <v>3054872</v>
      </c>
      <c r="G37" s="488">
        <v>2229387</v>
      </c>
      <c r="H37" s="2572">
        <v>208.35599999999999</v>
      </c>
    </row>
    <row r="38" spans="2:8" ht="15" customHeight="1">
      <c r="B38" s="2578"/>
    </row>
    <row r="39" spans="2:8" ht="15" customHeight="1">
      <c r="B39" t="s">
        <v>5452</v>
      </c>
    </row>
    <row r="40" spans="2:8" ht="15" customHeight="1">
      <c r="B40" s="3296" t="s">
        <v>5441</v>
      </c>
      <c r="C40" s="3165"/>
      <c r="D40" s="3876" t="s">
        <v>5442</v>
      </c>
      <c r="E40" s="3888" t="s">
        <v>5443</v>
      </c>
      <c r="F40" s="3876" t="s">
        <v>5444</v>
      </c>
      <c r="G40" s="3876" t="s">
        <v>5445</v>
      </c>
      <c r="H40" s="2574"/>
    </row>
    <row r="41" spans="2:8" ht="15" customHeight="1">
      <c r="B41" s="3165"/>
      <c r="C41" s="3165"/>
      <c r="D41" s="3877"/>
      <c r="E41" s="3889"/>
      <c r="F41" s="3890"/>
      <c r="G41" s="3890"/>
      <c r="H41" s="2579"/>
    </row>
    <row r="42" spans="2:8" ht="15" customHeight="1">
      <c r="B42" s="218" t="s">
        <v>5433</v>
      </c>
      <c r="C42" s="1128" t="s">
        <v>5434</v>
      </c>
      <c r="D42" s="2342">
        <v>801410</v>
      </c>
      <c r="E42" s="2343">
        <v>1017308</v>
      </c>
      <c r="F42" s="2343">
        <v>9530798</v>
      </c>
      <c r="G42" s="2344">
        <v>6970938</v>
      </c>
    </row>
    <row r="43" spans="2:8" ht="15" customHeight="1">
      <c r="B43" s="218" t="s">
        <v>5415</v>
      </c>
      <c r="C43" s="1128" t="s">
        <v>5435</v>
      </c>
      <c r="D43" s="623">
        <v>808980</v>
      </c>
      <c r="E43" s="476">
        <v>1009452</v>
      </c>
      <c r="F43" s="476">
        <v>9345351</v>
      </c>
      <c r="G43" s="477">
        <v>6843662</v>
      </c>
    </row>
    <row r="44" spans="2:8" ht="15" customHeight="1">
      <c r="B44" s="218" t="s">
        <v>729</v>
      </c>
      <c r="C44" s="1128" t="s">
        <v>5436</v>
      </c>
      <c r="D44" s="623">
        <v>777948</v>
      </c>
      <c r="E44" s="476">
        <v>995853</v>
      </c>
      <c r="F44" s="476">
        <v>9499205</v>
      </c>
      <c r="G44" s="477">
        <v>6969669</v>
      </c>
    </row>
    <row r="45" spans="2:8" ht="15" customHeight="1">
      <c r="B45" s="218" t="s">
        <v>5447</v>
      </c>
      <c r="C45" s="1128" t="s">
        <v>5424</v>
      </c>
      <c r="D45" s="623">
        <v>803932</v>
      </c>
      <c r="E45" s="476">
        <v>981640</v>
      </c>
      <c r="F45" s="476">
        <v>9431206</v>
      </c>
      <c r="G45" s="477">
        <v>6932991</v>
      </c>
    </row>
    <row r="46" spans="2:8" ht="15" customHeight="1">
      <c r="B46" s="1136" t="s">
        <v>5448</v>
      </c>
      <c r="C46" s="1595" t="s">
        <v>5426</v>
      </c>
      <c r="D46" s="1776">
        <v>796024</v>
      </c>
      <c r="E46" s="488">
        <v>968160</v>
      </c>
      <c r="F46" s="488">
        <v>9343839</v>
      </c>
      <c r="G46" s="489">
        <v>6871923</v>
      </c>
    </row>
    <row r="48" spans="2:8" ht="15" customHeight="1">
      <c r="B48" t="s">
        <v>5453</v>
      </c>
    </row>
    <row r="49" spans="2:8" ht="15" customHeight="1">
      <c r="B49" s="3296" t="s">
        <v>5441</v>
      </c>
      <c r="C49" s="3165"/>
      <c r="D49" s="3876" t="s">
        <v>5442</v>
      </c>
      <c r="E49" s="3888" t="s">
        <v>5443</v>
      </c>
      <c r="F49" s="3876" t="s">
        <v>5444</v>
      </c>
      <c r="G49" s="3876" t="s">
        <v>5445</v>
      </c>
    </row>
    <row r="50" spans="2:8" ht="15" customHeight="1">
      <c r="B50" s="3165"/>
      <c r="C50" s="3165"/>
      <c r="D50" s="3877"/>
      <c r="E50" s="3889"/>
      <c r="F50" s="3877"/>
      <c r="G50" s="3877"/>
      <c r="H50" s="2579"/>
    </row>
    <row r="51" spans="2:8" ht="15" customHeight="1">
      <c r="B51" s="218" t="s">
        <v>5433</v>
      </c>
      <c r="C51" s="1128" t="s">
        <v>5434</v>
      </c>
      <c r="D51" s="623">
        <v>22066</v>
      </c>
      <c r="E51" s="476">
        <v>828155</v>
      </c>
      <c r="F51" s="476">
        <v>555074</v>
      </c>
      <c r="G51" s="477">
        <v>362963</v>
      </c>
    </row>
    <row r="52" spans="2:8" ht="15" customHeight="1">
      <c r="B52" s="218" t="s">
        <v>5415</v>
      </c>
      <c r="C52" s="1128" t="s">
        <v>5435</v>
      </c>
      <c r="D52" s="623">
        <v>22525</v>
      </c>
      <c r="E52" s="476">
        <v>817382</v>
      </c>
      <c r="F52" s="476">
        <v>546982</v>
      </c>
      <c r="G52" s="477">
        <v>358926</v>
      </c>
    </row>
    <row r="53" spans="2:8" ht="15" customHeight="1">
      <c r="B53" s="218" t="s">
        <v>729</v>
      </c>
      <c r="C53" s="1128" t="s">
        <v>5436</v>
      </c>
      <c r="D53" s="623">
        <v>21818</v>
      </c>
      <c r="E53" s="476">
        <v>811151</v>
      </c>
      <c r="F53" s="476">
        <v>546369</v>
      </c>
      <c r="G53" s="477">
        <v>359714</v>
      </c>
    </row>
    <row r="54" spans="2:8" ht="15" customHeight="1">
      <c r="B54" s="218" t="s">
        <v>5447</v>
      </c>
      <c r="C54" s="1128" t="s">
        <v>5424</v>
      </c>
      <c r="D54" s="623">
        <v>22440</v>
      </c>
      <c r="E54" s="476">
        <v>809596</v>
      </c>
      <c r="F54" s="476">
        <v>547887</v>
      </c>
      <c r="G54" s="477">
        <v>363273</v>
      </c>
    </row>
    <row r="55" spans="2:8" ht="15" customHeight="1">
      <c r="B55" s="1136" t="s">
        <v>5448</v>
      </c>
      <c r="C55" s="1595" t="s">
        <v>5426</v>
      </c>
      <c r="D55" s="1776">
        <v>22281</v>
      </c>
      <c r="E55" s="488">
        <v>777702</v>
      </c>
      <c r="F55" s="488">
        <v>543525</v>
      </c>
      <c r="G55" s="489">
        <v>359894</v>
      </c>
    </row>
    <row r="57" spans="2:8" ht="15" customHeight="1">
      <c r="B57" t="s">
        <v>5454</v>
      </c>
    </row>
    <row r="58" spans="2:8" ht="15" customHeight="1">
      <c r="B58" s="3296" t="s">
        <v>5441</v>
      </c>
      <c r="C58" s="3165"/>
      <c r="D58" s="3876" t="s">
        <v>5442</v>
      </c>
      <c r="E58" s="3888" t="s">
        <v>5443</v>
      </c>
      <c r="F58" s="3876" t="s">
        <v>5444</v>
      </c>
      <c r="G58" s="3876" t="s">
        <v>5445</v>
      </c>
      <c r="H58" s="3884" t="s">
        <v>5446</v>
      </c>
    </row>
    <row r="59" spans="2:8" ht="15" customHeight="1">
      <c r="B59" s="3165"/>
      <c r="C59" s="3165"/>
      <c r="D59" s="3877"/>
      <c r="E59" s="3889"/>
      <c r="F59" s="3877"/>
      <c r="G59" s="3877"/>
      <c r="H59" s="3885"/>
    </row>
    <row r="60" spans="2:8" ht="15" customHeight="1">
      <c r="B60" s="218" t="s">
        <v>5433</v>
      </c>
      <c r="C60" s="1128" t="s">
        <v>5434</v>
      </c>
      <c r="D60" s="623">
        <v>1463</v>
      </c>
      <c r="E60" s="476">
        <v>9171</v>
      </c>
      <c r="F60" s="476">
        <v>96714</v>
      </c>
      <c r="G60" s="476">
        <v>70240</v>
      </c>
      <c r="H60" s="2580">
        <v>1.1779999999999999</v>
      </c>
    </row>
    <row r="61" spans="2:8" ht="15" customHeight="1">
      <c r="B61" s="218" t="s">
        <v>5415</v>
      </c>
      <c r="C61" s="1128" t="s">
        <v>5435</v>
      </c>
      <c r="D61" s="623">
        <v>1462</v>
      </c>
      <c r="E61" s="476">
        <v>9909</v>
      </c>
      <c r="F61" s="476">
        <v>105524</v>
      </c>
      <c r="G61" s="476">
        <v>77020</v>
      </c>
      <c r="H61" s="2580">
        <v>1.1879999999999999</v>
      </c>
    </row>
    <row r="62" spans="2:8" ht="15" customHeight="1">
      <c r="B62" s="218" t="s">
        <v>729</v>
      </c>
      <c r="C62" s="1128" t="s">
        <v>5436</v>
      </c>
      <c r="D62" s="623">
        <v>1490</v>
      </c>
      <c r="E62" s="476">
        <v>9917</v>
      </c>
      <c r="F62" s="476">
        <v>108191</v>
      </c>
      <c r="G62" s="476">
        <v>78507</v>
      </c>
      <c r="H62" s="2580">
        <v>1.226</v>
      </c>
    </row>
    <row r="63" spans="2:8" ht="15" customHeight="1">
      <c r="B63" s="218" t="s">
        <v>5447</v>
      </c>
      <c r="C63" s="1128" t="s">
        <v>5424</v>
      </c>
      <c r="D63" s="623">
        <v>1519</v>
      </c>
      <c r="E63" s="476">
        <v>10130</v>
      </c>
      <c r="F63" s="476">
        <v>115141</v>
      </c>
      <c r="G63" s="476">
        <v>83325</v>
      </c>
      <c r="H63" s="2580">
        <v>1.282</v>
      </c>
    </row>
    <row r="64" spans="2:8" ht="15" customHeight="1">
      <c r="B64" s="1136" t="s">
        <v>5448</v>
      </c>
      <c r="C64" s="1595" t="s">
        <v>5426</v>
      </c>
      <c r="D64" s="1776">
        <v>1497</v>
      </c>
      <c r="E64" s="488">
        <v>10961</v>
      </c>
      <c r="F64" s="488">
        <v>112419</v>
      </c>
      <c r="G64" s="488">
        <v>81420</v>
      </c>
      <c r="H64" s="2581">
        <v>1.31</v>
      </c>
    </row>
    <row r="65" spans="2:9" ht="15" customHeight="1">
      <c r="B65" s="586"/>
      <c r="C65" s="586"/>
    </row>
    <row r="66" spans="2:9" ht="15" customHeight="1">
      <c r="B66" t="s">
        <v>5455</v>
      </c>
      <c r="H66" s="2574"/>
    </row>
    <row r="67" spans="2:9" ht="15" customHeight="1">
      <c r="B67" s="3165" t="s">
        <v>5456</v>
      </c>
      <c r="C67" s="3165"/>
      <c r="D67" s="3880" t="s">
        <v>5457</v>
      </c>
      <c r="E67" s="3881"/>
      <c r="F67" s="3882"/>
      <c r="G67" s="3883" t="s">
        <v>693</v>
      </c>
      <c r="H67" s="3393"/>
      <c r="I67" s="3394"/>
    </row>
    <row r="68" spans="2:9" ht="15" customHeight="1">
      <c r="B68" s="3165"/>
      <c r="C68" s="3165"/>
      <c r="D68" s="3876" t="s">
        <v>5442</v>
      </c>
      <c r="E68" s="3876" t="s">
        <v>5444</v>
      </c>
      <c r="F68" s="3876" t="s">
        <v>5445</v>
      </c>
      <c r="G68" s="3876" t="s">
        <v>5442</v>
      </c>
      <c r="H68" s="3884" t="s">
        <v>5444</v>
      </c>
      <c r="I68" s="3886" t="s">
        <v>5445</v>
      </c>
    </row>
    <row r="69" spans="2:9" ht="15" customHeight="1">
      <c r="B69" s="3165"/>
      <c r="C69" s="3165"/>
      <c r="D69" s="3877"/>
      <c r="E69" s="3877"/>
      <c r="F69" s="3877"/>
      <c r="G69" s="3877"/>
      <c r="H69" s="3885"/>
      <c r="I69" s="3887"/>
    </row>
    <row r="70" spans="2:9" ht="15" customHeight="1">
      <c r="B70" s="218" t="s">
        <v>5433</v>
      </c>
      <c r="C70" s="1128" t="s">
        <v>5434</v>
      </c>
      <c r="D70" s="623">
        <v>1453</v>
      </c>
      <c r="E70" s="476">
        <v>18342</v>
      </c>
      <c r="F70" s="476">
        <v>13408</v>
      </c>
      <c r="G70" s="476">
        <v>44465</v>
      </c>
      <c r="H70" s="476">
        <v>503541</v>
      </c>
      <c r="I70" s="477">
        <v>369774</v>
      </c>
    </row>
    <row r="71" spans="2:9" ht="15" customHeight="1">
      <c r="B71" s="218" t="s">
        <v>5415</v>
      </c>
      <c r="C71" s="1128" t="s">
        <v>5435</v>
      </c>
      <c r="D71" s="623">
        <v>1623</v>
      </c>
      <c r="E71" s="476">
        <v>17500</v>
      </c>
      <c r="F71" s="476">
        <v>13193</v>
      </c>
      <c r="G71" s="476">
        <v>47449</v>
      </c>
      <c r="H71" s="476">
        <v>525014</v>
      </c>
      <c r="I71" s="477">
        <v>384957</v>
      </c>
    </row>
    <row r="72" spans="2:9" ht="15" customHeight="1">
      <c r="B72" s="218" t="s">
        <v>729</v>
      </c>
      <c r="C72" s="1128" t="s">
        <v>5436</v>
      </c>
      <c r="D72" s="623">
        <v>1501</v>
      </c>
      <c r="E72" s="476">
        <v>22345</v>
      </c>
      <c r="F72" s="476">
        <v>16831</v>
      </c>
      <c r="G72" s="476">
        <v>50130</v>
      </c>
      <c r="H72" s="476">
        <v>533037</v>
      </c>
      <c r="I72" s="477">
        <v>391658</v>
      </c>
    </row>
    <row r="73" spans="2:9" ht="15" customHeight="1">
      <c r="B73" s="218" t="s">
        <v>5447</v>
      </c>
      <c r="C73" s="1128" t="s">
        <v>5424</v>
      </c>
      <c r="D73" s="623">
        <v>2089</v>
      </c>
      <c r="E73" s="476">
        <v>29639</v>
      </c>
      <c r="F73" s="476">
        <v>22370</v>
      </c>
      <c r="G73" s="476">
        <v>52118</v>
      </c>
      <c r="H73" s="476">
        <v>546234</v>
      </c>
      <c r="I73" s="477">
        <v>402111</v>
      </c>
    </row>
    <row r="74" spans="2:9" ht="15" customHeight="1">
      <c r="B74" s="1136" t="s">
        <v>5448</v>
      </c>
      <c r="C74" s="1595" t="s">
        <v>5426</v>
      </c>
      <c r="D74" s="1776">
        <v>1326</v>
      </c>
      <c r="E74" s="488">
        <v>15498</v>
      </c>
      <c r="F74" s="488">
        <v>11881</v>
      </c>
      <c r="G74" s="488">
        <v>51176</v>
      </c>
      <c r="H74" s="488">
        <v>530778</v>
      </c>
      <c r="I74" s="489">
        <v>390928</v>
      </c>
    </row>
    <row r="76" spans="2:9" ht="15" customHeight="1">
      <c r="B76" t="s">
        <v>5458</v>
      </c>
    </row>
    <row r="77" spans="2:9" ht="15" customHeight="1">
      <c r="B77" s="3296" t="s">
        <v>5441</v>
      </c>
      <c r="C77" s="3165"/>
      <c r="D77" s="3876" t="s">
        <v>5442</v>
      </c>
      <c r="E77" s="3878" t="s">
        <v>5459</v>
      </c>
    </row>
    <row r="78" spans="2:9" ht="15" customHeight="1">
      <c r="B78" s="3165"/>
      <c r="C78" s="3165"/>
      <c r="D78" s="3877"/>
      <c r="E78" s="3879"/>
    </row>
    <row r="79" spans="2:9" ht="15" customHeight="1">
      <c r="B79" s="218" t="s">
        <v>5433</v>
      </c>
      <c r="C79" s="1128" t="s">
        <v>5434</v>
      </c>
      <c r="D79" s="623">
        <v>53701</v>
      </c>
      <c r="E79" s="477">
        <v>3149339</v>
      </c>
    </row>
    <row r="80" spans="2:9" ht="15" customHeight="1">
      <c r="B80" s="218" t="s">
        <v>5415</v>
      </c>
      <c r="C80" s="1128" t="s">
        <v>5435</v>
      </c>
      <c r="D80" s="623">
        <v>58767</v>
      </c>
      <c r="E80" s="477">
        <v>3409517</v>
      </c>
    </row>
    <row r="81" spans="2:9" ht="15" customHeight="1">
      <c r="B81" s="218" t="s">
        <v>729</v>
      </c>
      <c r="C81" s="1128" t="s">
        <v>5436</v>
      </c>
      <c r="D81" s="623">
        <v>60634</v>
      </c>
      <c r="E81" s="477">
        <v>3525671</v>
      </c>
    </row>
    <row r="82" spans="2:9" ht="15" customHeight="1">
      <c r="B82" s="218" t="s">
        <v>5447</v>
      </c>
      <c r="C82" s="1128" t="s">
        <v>5424</v>
      </c>
      <c r="D82" s="623">
        <v>65670</v>
      </c>
      <c r="E82" s="477">
        <v>3624311</v>
      </c>
    </row>
    <row r="83" spans="2:9" ht="15" customHeight="1">
      <c r="B83" s="1136" t="s">
        <v>5448</v>
      </c>
      <c r="C83" s="1595" t="s">
        <v>5426</v>
      </c>
      <c r="D83" s="1776">
        <v>71895</v>
      </c>
      <c r="E83" s="489">
        <v>3822868</v>
      </c>
    </row>
    <row r="85" spans="2:9" ht="15" customHeight="1">
      <c r="B85" t="s">
        <v>5460</v>
      </c>
      <c r="C85" s="135"/>
      <c r="D85" s="634"/>
      <c r="E85" s="634"/>
    </row>
    <row r="86" spans="2:9" ht="15" customHeight="1">
      <c r="B86" s="3296" t="s">
        <v>5441</v>
      </c>
      <c r="C86" s="3165"/>
      <c r="D86" s="3876" t="s">
        <v>5442</v>
      </c>
      <c r="E86" s="3878" t="s">
        <v>5459</v>
      </c>
    </row>
    <row r="87" spans="2:9" ht="15" customHeight="1">
      <c r="B87" s="3165"/>
      <c r="C87" s="3165"/>
      <c r="D87" s="3877"/>
      <c r="E87" s="3879"/>
    </row>
    <row r="88" spans="2:9" ht="15" customHeight="1">
      <c r="B88" s="218" t="s">
        <v>5433</v>
      </c>
      <c r="C88" s="1128" t="s">
        <v>5434</v>
      </c>
      <c r="D88" s="671">
        <v>35</v>
      </c>
      <c r="E88" s="741">
        <v>892</v>
      </c>
    </row>
    <row r="89" spans="2:9" ht="15" customHeight="1">
      <c r="B89" s="218" t="s">
        <v>5415</v>
      </c>
      <c r="C89" s="1128" t="s">
        <v>5435</v>
      </c>
      <c r="D89" s="671">
        <v>187</v>
      </c>
      <c r="E89" s="741">
        <v>6490</v>
      </c>
    </row>
    <row r="90" spans="2:9" ht="15" customHeight="1">
      <c r="B90" s="218" t="s">
        <v>729</v>
      </c>
      <c r="C90" s="1128" t="s">
        <v>5436</v>
      </c>
      <c r="D90" s="663">
        <v>75</v>
      </c>
      <c r="E90" s="480">
        <v>2181</v>
      </c>
    </row>
    <row r="91" spans="2:9" ht="15" customHeight="1">
      <c r="B91" s="218" t="s">
        <v>5447</v>
      </c>
      <c r="C91" s="1128" t="s">
        <v>5424</v>
      </c>
      <c r="D91" s="663">
        <v>142</v>
      </c>
      <c r="E91" s="480">
        <v>4202</v>
      </c>
    </row>
    <row r="92" spans="2:9" ht="15" customHeight="1">
      <c r="B92" s="1136" t="s">
        <v>5448</v>
      </c>
      <c r="C92" s="1595" t="s">
        <v>5426</v>
      </c>
      <c r="D92" s="1776">
        <v>208</v>
      </c>
      <c r="E92" s="489">
        <v>4958</v>
      </c>
    </row>
    <row r="93" spans="2:9" ht="15" customHeight="1">
      <c r="B93" s="633"/>
      <c r="C93" s="604"/>
      <c r="D93" s="479"/>
      <c r="E93" s="479"/>
    </row>
    <row r="94" spans="2:9" ht="15" customHeight="1">
      <c r="B94" t="s">
        <v>5461</v>
      </c>
      <c r="C94" s="135"/>
      <c r="D94" s="634"/>
      <c r="E94" s="634"/>
    </row>
    <row r="95" spans="2:9" ht="15" customHeight="1">
      <c r="B95" s="3296" t="s">
        <v>5441</v>
      </c>
      <c r="C95" s="3165"/>
      <c r="D95" s="3876" t="s">
        <v>5442</v>
      </c>
      <c r="E95" s="3878" t="s">
        <v>5459</v>
      </c>
      <c r="F95" s="2582"/>
      <c r="G95" s="2582"/>
      <c r="H95" s="2583"/>
      <c r="I95" s="2584"/>
    </row>
    <row r="96" spans="2:9" ht="15" customHeight="1">
      <c r="B96" s="3165"/>
      <c r="C96" s="3165"/>
      <c r="D96" s="3877"/>
      <c r="E96" s="3879"/>
    </row>
    <row r="97" spans="2:6" ht="15" customHeight="1">
      <c r="B97" s="218" t="s">
        <v>5433</v>
      </c>
      <c r="C97" s="1128" t="s">
        <v>5434</v>
      </c>
      <c r="D97" s="2014">
        <v>1</v>
      </c>
      <c r="E97" s="669">
        <v>48</v>
      </c>
    </row>
    <row r="98" spans="2:6" ht="15" customHeight="1">
      <c r="B98" s="218" t="s">
        <v>5415</v>
      </c>
      <c r="C98" s="1128" t="s">
        <v>5435</v>
      </c>
      <c r="D98" s="2014">
        <v>2</v>
      </c>
      <c r="E98" s="669">
        <v>109</v>
      </c>
    </row>
    <row r="99" spans="2:6" ht="15" customHeight="1">
      <c r="B99" s="218" t="s">
        <v>729</v>
      </c>
      <c r="C99" s="1128" t="s">
        <v>5436</v>
      </c>
      <c r="D99" s="2014">
        <v>1</v>
      </c>
      <c r="E99" s="669">
        <v>13</v>
      </c>
    </row>
    <row r="100" spans="2:6" ht="15" customHeight="1">
      <c r="B100" s="218" t="s">
        <v>5447</v>
      </c>
      <c r="C100" s="1128" t="s">
        <v>5424</v>
      </c>
      <c r="D100" s="2014">
        <v>5</v>
      </c>
      <c r="E100" s="669">
        <v>131</v>
      </c>
    </row>
    <row r="101" spans="2:6" ht="15" customHeight="1">
      <c r="B101" s="1136" t="s">
        <v>5448</v>
      </c>
      <c r="C101" s="1595" t="s">
        <v>5426</v>
      </c>
      <c r="D101" s="1776">
        <v>4</v>
      </c>
      <c r="E101" s="489">
        <v>108</v>
      </c>
    </row>
    <row r="103" spans="2:6" ht="15" customHeight="1">
      <c r="B103" t="s">
        <v>5462</v>
      </c>
      <c r="C103" s="135"/>
      <c r="D103" s="634"/>
      <c r="E103" s="634"/>
    </row>
    <row r="104" spans="2:6" ht="15" customHeight="1">
      <c r="B104" s="3296" t="s">
        <v>5441</v>
      </c>
      <c r="C104" s="3165"/>
      <c r="D104" s="3876" t="s">
        <v>5442</v>
      </c>
      <c r="E104" s="3878" t="s">
        <v>5459</v>
      </c>
    </row>
    <row r="105" spans="2:6" ht="15" customHeight="1">
      <c r="B105" s="3165"/>
      <c r="C105" s="3165"/>
      <c r="D105" s="3877"/>
      <c r="E105" s="3879"/>
    </row>
    <row r="106" spans="2:6" ht="15" customHeight="1">
      <c r="B106" s="218" t="s">
        <v>5433</v>
      </c>
      <c r="C106" s="1128" t="s">
        <v>5434</v>
      </c>
      <c r="D106" s="663">
        <v>532</v>
      </c>
      <c r="E106" s="480">
        <v>223208</v>
      </c>
      <c r="F106" s="492"/>
    </row>
    <row r="107" spans="2:6" ht="15" customHeight="1">
      <c r="B107" s="218" t="s">
        <v>5415</v>
      </c>
      <c r="C107" s="1128" t="s">
        <v>5435</v>
      </c>
      <c r="D107" s="663">
        <v>520</v>
      </c>
      <c r="E107" s="480">
        <v>218296</v>
      </c>
    </row>
    <row r="108" spans="2:6" ht="15" customHeight="1">
      <c r="B108" s="218" t="s">
        <v>729</v>
      </c>
      <c r="C108" s="1128" t="s">
        <v>5436</v>
      </c>
      <c r="D108" s="663">
        <v>498</v>
      </c>
      <c r="E108" s="480">
        <v>208205</v>
      </c>
    </row>
    <row r="109" spans="2:6" ht="15" customHeight="1">
      <c r="B109" s="218" t="s">
        <v>5447</v>
      </c>
      <c r="C109" s="1128" t="s">
        <v>5424</v>
      </c>
      <c r="D109" s="663">
        <v>504</v>
      </c>
      <c r="E109" s="480">
        <v>211838</v>
      </c>
    </row>
    <row r="110" spans="2:6" ht="15" customHeight="1">
      <c r="B110" s="1136" t="s">
        <v>5448</v>
      </c>
      <c r="C110" s="1595" t="s">
        <v>5426</v>
      </c>
      <c r="D110" s="1776">
        <v>416</v>
      </c>
      <c r="E110" s="489">
        <v>174742</v>
      </c>
    </row>
    <row r="111" spans="2:6" ht="15" customHeight="1">
      <c r="B111" s="135"/>
      <c r="C111" s="135"/>
      <c r="D111" s="634"/>
      <c r="E111" s="634"/>
    </row>
    <row r="112" spans="2:6" ht="15" customHeight="1">
      <c r="B112" t="s">
        <v>5463</v>
      </c>
      <c r="C112" s="135"/>
      <c r="D112" s="634"/>
      <c r="E112" s="634"/>
    </row>
    <row r="113" spans="2:5" ht="15" customHeight="1">
      <c r="B113" s="3296" t="s">
        <v>5441</v>
      </c>
      <c r="C113" s="3165"/>
      <c r="D113" s="3876" t="s">
        <v>5442</v>
      </c>
      <c r="E113" s="3878" t="s">
        <v>5459</v>
      </c>
    </row>
    <row r="114" spans="2:5" ht="15" customHeight="1">
      <c r="B114" s="3165"/>
      <c r="C114" s="3165"/>
      <c r="D114" s="3877"/>
      <c r="E114" s="3879"/>
    </row>
    <row r="115" spans="2:5" ht="15" customHeight="1">
      <c r="B115" s="218" t="s">
        <v>5433</v>
      </c>
      <c r="C115" s="1128" t="s">
        <v>5434</v>
      </c>
      <c r="D115" s="663">
        <v>821</v>
      </c>
      <c r="E115" s="480">
        <v>41050</v>
      </c>
    </row>
    <row r="116" spans="2:5" ht="15" customHeight="1">
      <c r="B116" s="218" t="s">
        <v>5415</v>
      </c>
      <c r="C116" s="1128" t="s">
        <v>5435</v>
      </c>
      <c r="D116" s="663">
        <v>788</v>
      </c>
      <c r="E116" s="480">
        <v>39400</v>
      </c>
    </row>
    <row r="117" spans="2:5" ht="15" customHeight="1">
      <c r="B117" s="218" t="s">
        <v>729</v>
      </c>
      <c r="C117" s="1128" t="s">
        <v>5436</v>
      </c>
      <c r="D117" s="663">
        <v>783</v>
      </c>
      <c r="E117" s="480">
        <v>39150</v>
      </c>
    </row>
    <row r="118" spans="2:5" ht="15" customHeight="1">
      <c r="B118" s="218" t="s">
        <v>5447</v>
      </c>
      <c r="C118" s="1128" t="s">
        <v>5424</v>
      </c>
      <c r="D118" s="663">
        <v>790</v>
      </c>
      <c r="E118" s="480">
        <v>39500</v>
      </c>
    </row>
    <row r="119" spans="2:5" ht="15" customHeight="1">
      <c r="B119" s="1136" t="s">
        <v>5448</v>
      </c>
      <c r="C119" s="1595" t="s">
        <v>5426</v>
      </c>
      <c r="D119" s="1776">
        <v>774</v>
      </c>
      <c r="E119" s="489">
        <v>38700</v>
      </c>
    </row>
    <row r="120" spans="2:5" ht="15" customHeight="1">
      <c r="B120" s="2585"/>
      <c r="C120" s="135"/>
      <c r="D120" s="677"/>
      <c r="E120" s="677"/>
    </row>
    <row r="121" spans="2:5" ht="15" customHeight="1">
      <c r="B121" s="748" t="s">
        <v>5437</v>
      </c>
      <c r="C121" s="135"/>
      <c r="D121" s="634"/>
      <c r="E121" s="634"/>
    </row>
    <row r="122" spans="2:5" ht="15" customHeight="1">
      <c r="B122" s="2006" t="s">
        <v>694</v>
      </c>
    </row>
    <row r="124" spans="2:5" ht="15" customHeight="1">
      <c r="B124" s="1138"/>
    </row>
    <row r="125" spans="2:5" ht="15" customHeight="1">
      <c r="B125" s="1138"/>
    </row>
    <row r="130" spans="2:8" s="144" customFormat="1" ht="15" customHeight="1">
      <c r="B130" s="104"/>
      <c r="C130" s="104"/>
      <c r="D130" s="457"/>
      <c r="E130" s="457"/>
      <c r="F130" s="492"/>
      <c r="G130" s="492"/>
      <c r="H130" s="2586"/>
    </row>
    <row r="139" spans="2:8" ht="15" customHeight="1">
      <c r="B139" s="144"/>
      <c r="C139" s="144"/>
      <c r="D139" s="492"/>
      <c r="E139" s="492"/>
    </row>
  </sheetData>
  <mergeCells count="64">
    <mergeCell ref="H13:H14"/>
    <mergeCell ref="B4:C5"/>
    <mergeCell ref="D4:D5"/>
    <mergeCell ref="E4:E5"/>
    <mergeCell ref="F4:F5"/>
    <mergeCell ref="G4:G5"/>
    <mergeCell ref="H4:H5"/>
    <mergeCell ref="B13:C14"/>
    <mergeCell ref="D13:D14"/>
    <mergeCell ref="E13:E14"/>
    <mergeCell ref="F13:F14"/>
    <mergeCell ref="G13:G14"/>
    <mergeCell ref="H31:H32"/>
    <mergeCell ref="B22:C23"/>
    <mergeCell ref="D22:D23"/>
    <mergeCell ref="E22:E23"/>
    <mergeCell ref="F22:F23"/>
    <mergeCell ref="G22:G23"/>
    <mergeCell ref="H22:H23"/>
    <mergeCell ref="B31:C32"/>
    <mergeCell ref="D31:D32"/>
    <mergeCell ref="E31:E32"/>
    <mergeCell ref="F31:F32"/>
    <mergeCell ref="G31:G32"/>
    <mergeCell ref="H58:H59"/>
    <mergeCell ref="B40:C41"/>
    <mergeCell ref="D40:D41"/>
    <mergeCell ref="E40:E41"/>
    <mergeCell ref="F40:F41"/>
    <mergeCell ref="G40:G41"/>
    <mergeCell ref="B49:C50"/>
    <mergeCell ref="D49:D50"/>
    <mergeCell ref="E49:E50"/>
    <mergeCell ref="F49:F50"/>
    <mergeCell ref="G49:G50"/>
    <mergeCell ref="B58:C59"/>
    <mergeCell ref="D58:D59"/>
    <mergeCell ref="E58:E59"/>
    <mergeCell ref="F58:F59"/>
    <mergeCell ref="G58:G59"/>
    <mergeCell ref="B67:C69"/>
    <mergeCell ref="D67:F67"/>
    <mergeCell ref="G67:I67"/>
    <mergeCell ref="D68:D69"/>
    <mergeCell ref="E68:E69"/>
    <mergeCell ref="F68:F69"/>
    <mergeCell ref="G68:G69"/>
    <mergeCell ref="H68:H69"/>
    <mergeCell ref="I68:I69"/>
    <mergeCell ref="B77:C78"/>
    <mergeCell ref="D77:D78"/>
    <mergeCell ref="E77:E78"/>
    <mergeCell ref="B86:C87"/>
    <mergeCell ref="D86:D87"/>
    <mergeCell ref="E86:E87"/>
    <mergeCell ref="B113:C114"/>
    <mergeCell ref="D113:D114"/>
    <mergeCell ref="E113:E114"/>
    <mergeCell ref="B95:C96"/>
    <mergeCell ref="D95:D96"/>
    <mergeCell ref="E95:E96"/>
    <mergeCell ref="B104:C105"/>
    <mergeCell ref="D104:D105"/>
    <mergeCell ref="E104:E105"/>
  </mergeCells>
  <phoneticPr fontId="4"/>
  <pageMargins left="0.51181102362204722" right="0.31496062992125984" top="0.86614173228346458" bottom="0.94488188976377963" header="0.51181102362204722" footer="0.35433070866141736"/>
  <pageSetup paperSize="9" orientation="portrait" r:id="rId1"/>
  <headerFooter alignWithMargins="0"/>
  <rowBreaks count="2" manualBreakCount="2">
    <brk id="38" max="16383" man="1"/>
    <brk id="75" max="16383" man="1"/>
  </rowBreak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heetViews>
  <sheetFormatPr defaultRowHeight="13.5"/>
  <cols>
    <col min="1" max="1" width="2.125" style="104" customWidth="1"/>
    <col min="2" max="6" width="11.625" style="104" customWidth="1"/>
    <col min="7" max="16384" width="9" style="104"/>
  </cols>
  <sheetData>
    <row r="1" spans="2:8" ht="17.25">
      <c r="B1" s="208" t="s">
        <v>5464</v>
      </c>
      <c r="F1" s="242"/>
    </row>
    <row r="3" spans="2:8">
      <c r="E3" s="110"/>
      <c r="F3" s="734" t="s">
        <v>5465</v>
      </c>
    </row>
    <row r="4" spans="2:8">
      <c r="B4" s="3300" t="s">
        <v>5441</v>
      </c>
      <c r="C4" s="3180"/>
      <c r="D4" s="1015" t="s">
        <v>3032</v>
      </c>
      <c r="E4" s="87" t="s">
        <v>5466</v>
      </c>
      <c r="F4" s="87" t="s">
        <v>5467</v>
      </c>
    </row>
    <row r="5" spans="2:8">
      <c r="B5" s="2008" t="s">
        <v>5381</v>
      </c>
      <c r="C5" s="2587" t="s">
        <v>5382</v>
      </c>
      <c r="D5" s="2588">
        <v>109379</v>
      </c>
      <c r="E5" s="2343">
        <v>58263</v>
      </c>
      <c r="F5" s="2507">
        <v>51116</v>
      </c>
    </row>
    <row r="6" spans="2:8">
      <c r="B6" s="218" t="s">
        <v>5383</v>
      </c>
      <c r="C6" s="1128" t="s">
        <v>5468</v>
      </c>
      <c r="D6" s="2208">
        <v>113733</v>
      </c>
      <c r="E6" s="476">
        <v>60664</v>
      </c>
      <c r="F6" s="2209">
        <v>53069</v>
      </c>
      <c r="H6" s="616"/>
    </row>
    <row r="7" spans="2:8">
      <c r="B7" s="218" t="s">
        <v>5422</v>
      </c>
      <c r="C7" s="1128" t="s">
        <v>5469</v>
      </c>
      <c r="D7" s="623">
        <v>117071</v>
      </c>
      <c r="E7" s="476">
        <v>62855</v>
      </c>
      <c r="F7" s="477">
        <v>54216</v>
      </c>
    </row>
    <row r="8" spans="2:8">
      <c r="B8" s="218" t="s">
        <v>5470</v>
      </c>
      <c r="C8" s="1128" t="s">
        <v>5471</v>
      </c>
      <c r="D8" s="2208">
        <v>120531</v>
      </c>
      <c r="E8" s="458">
        <v>64482</v>
      </c>
      <c r="F8" s="2209">
        <v>56049</v>
      </c>
    </row>
    <row r="9" spans="2:8">
      <c r="B9" s="1136" t="s">
        <v>5472</v>
      </c>
      <c r="C9" s="1595" t="s">
        <v>5473</v>
      </c>
      <c r="D9" s="1776">
        <v>122743</v>
      </c>
      <c r="E9" s="631">
        <v>64518</v>
      </c>
      <c r="F9" s="489">
        <v>58225</v>
      </c>
    </row>
    <row r="11" spans="2:8">
      <c r="B11" s="110" t="s">
        <v>5437</v>
      </c>
    </row>
    <row r="13" spans="2:8" ht="18.75">
      <c r="B13" s="1138"/>
    </row>
    <row r="14" spans="2:8" ht="18.75">
      <c r="B14" s="1138"/>
    </row>
  </sheetData>
  <mergeCells count="1">
    <mergeCell ref="B4:C4"/>
  </mergeCells>
  <phoneticPr fontId="4"/>
  <pageMargins left="0.77" right="0.78700000000000003" top="0.98399999999999999" bottom="0.98399999999999999" header="0.51200000000000001" footer="0.51200000000000001"/>
  <pageSetup paperSize="9" orientation="portrait" r:id="rId1"/>
  <headerFooter alignWithMargins="0"/>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workbookViewId="0"/>
  </sheetViews>
  <sheetFormatPr defaultRowHeight="13.5"/>
  <cols>
    <col min="1" max="1" width="2.125" style="2594" customWidth="1"/>
    <col min="2" max="2" width="11" style="2594" customWidth="1"/>
    <col min="3" max="3" width="10.625" style="2594" customWidth="1"/>
    <col min="4" max="8" width="11.875" style="2594" customWidth="1"/>
    <col min="9" max="16384" width="9" style="2594"/>
  </cols>
  <sheetData>
    <row r="1" spans="2:8" s="135" customFormat="1" ht="17.25">
      <c r="B1" s="208" t="s">
        <v>5474</v>
      </c>
      <c r="E1" s="242"/>
    </row>
    <row r="2" spans="2:8" s="135" customFormat="1"/>
    <row r="3" spans="2:8" s="135" customFormat="1">
      <c r="H3" s="139"/>
    </row>
    <row r="4" spans="2:8" s="975" customFormat="1" ht="13.5" customHeight="1">
      <c r="B4" s="3296" t="s">
        <v>5375</v>
      </c>
      <c r="C4" s="3595"/>
      <c r="D4" s="3595" t="s">
        <v>5475</v>
      </c>
      <c r="E4" s="3595"/>
      <c r="F4" s="3595"/>
      <c r="G4" s="3604" t="s">
        <v>5476</v>
      </c>
      <c r="H4" s="3604" t="s">
        <v>5477</v>
      </c>
    </row>
    <row r="5" spans="2:8" s="975" customFormat="1">
      <c r="B5" s="3595"/>
      <c r="C5" s="3595"/>
      <c r="D5" s="1015" t="s">
        <v>3035</v>
      </c>
      <c r="E5" s="1431" t="s">
        <v>5478</v>
      </c>
      <c r="F5" s="1431" t="s">
        <v>5479</v>
      </c>
      <c r="G5" s="3595"/>
      <c r="H5" s="3595"/>
    </row>
    <row r="6" spans="2:8" s="758" customFormat="1">
      <c r="B6" s="89" t="s">
        <v>725</v>
      </c>
      <c r="C6" s="1218" t="s">
        <v>4755</v>
      </c>
      <c r="D6" s="2589">
        <v>5193451</v>
      </c>
      <c r="E6" s="2274">
        <v>5053751</v>
      </c>
      <c r="F6" s="2274">
        <v>139700</v>
      </c>
      <c r="G6" s="2274">
        <v>5020499</v>
      </c>
      <c r="H6" s="2590">
        <v>96.7</v>
      </c>
    </row>
    <row r="7" spans="2:8" s="758" customFormat="1">
      <c r="B7" s="89" t="s">
        <v>727</v>
      </c>
      <c r="C7" s="1218" t="s">
        <v>4756</v>
      </c>
      <c r="D7" s="2262">
        <v>6928504</v>
      </c>
      <c r="E7" s="690">
        <v>6801448</v>
      </c>
      <c r="F7" s="690">
        <v>127056</v>
      </c>
      <c r="G7" s="690">
        <v>6745665</v>
      </c>
      <c r="H7" s="2591">
        <v>97.4</v>
      </c>
    </row>
    <row r="8" spans="2:8" s="758" customFormat="1">
      <c r="B8" s="89" t="s">
        <v>4757</v>
      </c>
      <c r="C8" s="1218" t="s">
        <v>4758</v>
      </c>
      <c r="D8" s="2262">
        <v>7166984</v>
      </c>
      <c r="E8" s="690">
        <v>7020831</v>
      </c>
      <c r="F8" s="690">
        <v>146153</v>
      </c>
      <c r="G8" s="690">
        <v>6982736</v>
      </c>
      <c r="H8" s="2591">
        <v>97.4</v>
      </c>
    </row>
    <row r="9" spans="2:8" s="758" customFormat="1">
      <c r="B9" s="89" t="s">
        <v>4759</v>
      </c>
      <c r="C9" s="1218" t="s">
        <v>4760</v>
      </c>
      <c r="D9" s="2262">
        <v>7397141</v>
      </c>
      <c r="E9" s="690">
        <v>7240215</v>
      </c>
      <c r="F9" s="690">
        <v>156926</v>
      </c>
      <c r="G9" s="79">
        <v>7196794</v>
      </c>
      <c r="H9" s="2591">
        <v>97.3</v>
      </c>
    </row>
    <row r="10" spans="2:8" s="758" customFormat="1">
      <c r="B10" s="97" t="s">
        <v>4761</v>
      </c>
      <c r="C10" s="2592" t="s">
        <v>4762</v>
      </c>
      <c r="D10" s="570">
        <v>7972997</v>
      </c>
      <c r="E10" s="118">
        <v>7804806</v>
      </c>
      <c r="F10" s="118">
        <v>168191</v>
      </c>
      <c r="G10" s="118">
        <v>7750458</v>
      </c>
      <c r="H10" s="100">
        <v>97.2</v>
      </c>
    </row>
    <row r="11" spans="2:8" s="135" customFormat="1">
      <c r="D11" s="757"/>
      <c r="F11" s="757"/>
    </row>
    <row r="12" spans="2:8" s="144" customFormat="1" ht="12">
      <c r="B12" s="110" t="s">
        <v>5437</v>
      </c>
      <c r="D12" s="784"/>
      <c r="F12" s="784"/>
    </row>
    <row r="13" spans="2:8" s="144" customFormat="1" ht="11.25">
      <c r="B13" s="744" t="s">
        <v>5480</v>
      </c>
      <c r="D13" s="784"/>
    </row>
    <row r="15" spans="2:8" ht="18.75">
      <c r="B15" s="2593"/>
    </row>
    <row r="16" spans="2:8" ht="18.75">
      <c r="B16" s="2593"/>
    </row>
  </sheetData>
  <mergeCells count="4">
    <mergeCell ref="B4:C5"/>
    <mergeCell ref="D4:F4"/>
    <mergeCell ref="G4:G5"/>
    <mergeCell ref="H4:H5"/>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
  <sheetViews>
    <sheetView workbookViewId="0"/>
  </sheetViews>
  <sheetFormatPr defaultRowHeight="13.5"/>
  <cols>
    <col min="1" max="1" width="2.125" style="104" customWidth="1"/>
    <col min="2" max="2" width="11.375" style="104" customWidth="1"/>
    <col min="3" max="3" width="11.125" style="104" customWidth="1"/>
    <col min="4" max="11" width="9" style="104"/>
    <col min="12" max="12" width="10.5" style="104" customWidth="1"/>
    <col min="13" max="16384" width="9" style="104"/>
  </cols>
  <sheetData>
    <row r="1" spans="2:11" ht="17.25">
      <c r="B1" s="208" t="s">
        <v>5481</v>
      </c>
      <c r="F1" s="242"/>
    </row>
    <row r="3" spans="2:11">
      <c r="J3" s="110"/>
      <c r="K3" s="734" t="s">
        <v>5465</v>
      </c>
    </row>
    <row r="4" spans="2:11">
      <c r="B4" s="3638" t="s">
        <v>3434</v>
      </c>
      <c r="C4" s="3394"/>
      <c r="D4" s="2557" t="s">
        <v>5482</v>
      </c>
      <c r="E4" s="2557" t="s">
        <v>5483</v>
      </c>
      <c r="F4" s="2557" t="s">
        <v>5484</v>
      </c>
      <c r="G4" s="2557" t="s">
        <v>5485</v>
      </c>
      <c r="H4" s="2557" t="s">
        <v>5486</v>
      </c>
      <c r="I4" s="2557" t="s">
        <v>5487</v>
      </c>
      <c r="J4" s="2557" t="s">
        <v>5488</v>
      </c>
      <c r="K4" s="2557" t="s">
        <v>5489</v>
      </c>
    </row>
    <row r="5" spans="2:11">
      <c r="B5" s="218" t="s">
        <v>5381</v>
      </c>
      <c r="C5" s="1128" t="s">
        <v>5490</v>
      </c>
      <c r="D5" s="2588">
        <v>17334</v>
      </c>
      <c r="E5" s="2506">
        <v>1729</v>
      </c>
      <c r="F5" s="2506">
        <v>1918</v>
      </c>
      <c r="G5" s="2506">
        <v>4139</v>
      </c>
      <c r="H5" s="2506">
        <v>3020</v>
      </c>
      <c r="I5" s="2506">
        <v>2479</v>
      </c>
      <c r="J5" s="2506">
        <v>2183</v>
      </c>
      <c r="K5" s="2507">
        <v>1866</v>
      </c>
    </row>
    <row r="6" spans="2:11">
      <c r="B6" s="218" t="s">
        <v>5383</v>
      </c>
      <c r="C6" s="1128" t="s">
        <v>5491</v>
      </c>
      <c r="D6" s="2208">
        <v>18588</v>
      </c>
      <c r="E6" s="458">
        <v>1853</v>
      </c>
      <c r="F6" s="458">
        <v>1992</v>
      </c>
      <c r="G6" s="458">
        <v>4546</v>
      </c>
      <c r="H6" s="458">
        <v>3262</v>
      </c>
      <c r="I6" s="458">
        <v>2592</v>
      </c>
      <c r="J6" s="458">
        <v>2416</v>
      </c>
      <c r="K6" s="2209">
        <v>1927</v>
      </c>
    </row>
    <row r="7" spans="2:11">
      <c r="B7" s="218" t="s">
        <v>729</v>
      </c>
      <c r="C7" s="1128" t="s">
        <v>4801</v>
      </c>
      <c r="D7" s="2208">
        <v>19345</v>
      </c>
      <c r="E7" s="458">
        <v>2088</v>
      </c>
      <c r="F7" s="458">
        <v>2092</v>
      </c>
      <c r="G7" s="458">
        <v>4916</v>
      </c>
      <c r="H7" s="458">
        <v>3416</v>
      </c>
      <c r="I7" s="458">
        <v>2536</v>
      </c>
      <c r="J7" s="458">
        <v>2433</v>
      </c>
      <c r="K7" s="2209">
        <v>1864</v>
      </c>
    </row>
    <row r="8" spans="2:11">
      <c r="B8" s="218" t="s">
        <v>731</v>
      </c>
      <c r="C8" s="1128" t="s">
        <v>5492</v>
      </c>
      <c r="D8" s="2208">
        <v>20334</v>
      </c>
      <c r="E8" s="458">
        <v>2174</v>
      </c>
      <c r="F8" s="458">
        <v>2272</v>
      </c>
      <c r="G8" s="458">
        <v>5384</v>
      </c>
      <c r="H8" s="458">
        <v>3623</v>
      </c>
      <c r="I8" s="458">
        <v>2600</v>
      </c>
      <c r="J8" s="458">
        <v>2449</v>
      </c>
      <c r="K8" s="2209">
        <v>1832</v>
      </c>
    </row>
    <row r="9" spans="2:11">
      <c r="B9" s="1136" t="s">
        <v>733</v>
      </c>
      <c r="C9" s="1595" t="s">
        <v>5493</v>
      </c>
      <c r="D9" s="2337">
        <v>20655</v>
      </c>
      <c r="E9" s="2472">
        <v>2098</v>
      </c>
      <c r="F9" s="2472">
        <v>2314</v>
      </c>
      <c r="G9" s="2472">
        <v>5437</v>
      </c>
      <c r="H9" s="2472">
        <v>3695</v>
      </c>
      <c r="I9" s="2472">
        <v>2776</v>
      </c>
      <c r="J9" s="2472">
        <v>2518</v>
      </c>
      <c r="K9" s="2595">
        <v>1817</v>
      </c>
    </row>
    <row r="10" spans="2:11">
      <c r="B10" s="900"/>
      <c r="C10" s="1128"/>
      <c r="D10" s="458"/>
      <c r="E10" s="458"/>
      <c r="F10" s="458"/>
      <c r="G10" s="458"/>
      <c r="H10" s="458"/>
      <c r="I10" s="458"/>
      <c r="J10" s="458"/>
      <c r="K10" s="458"/>
    </row>
    <row r="11" spans="2:11">
      <c r="B11" s="110" t="s">
        <v>5494</v>
      </c>
    </row>
    <row r="12" spans="2:11" ht="18.75">
      <c r="B12" s="1138"/>
    </row>
    <row r="13" spans="2:11" ht="18.75">
      <c r="B13" s="1138"/>
    </row>
  </sheetData>
  <mergeCells count="1">
    <mergeCell ref="B4:C4"/>
  </mergeCells>
  <phoneticPr fontId="4"/>
  <pageMargins left="0.34" right="0.25" top="0.98399999999999999" bottom="0.98399999999999999" header="0.51200000000000001" footer="0.51200000000000001"/>
  <pageSetup paperSize="9" orientation="portrait" r:id="rId1"/>
  <headerFooter alignWithMargins="0"/>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2"/>
  <sheetViews>
    <sheetView workbookViewId="0"/>
  </sheetViews>
  <sheetFormatPr defaultRowHeight="13.5"/>
  <cols>
    <col min="1" max="1" width="0.875" style="135" customWidth="1"/>
    <col min="2" max="2" width="10.625" style="135" customWidth="1"/>
    <col min="3" max="3" width="9.75" style="135" customWidth="1"/>
    <col min="4" max="11" width="11.375" style="634" customWidth="1"/>
    <col min="12" max="12" width="8.5" style="634" customWidth="1"/>
    <col min="13" max="16384" width="9" style="135"/>
  </cols>
  <sheetData>
    <row r="1" spans="2:13" ht="17.25">
      <c r="B1" s="208" t="s">
        <v>5495</v>
      </c>
      <c r="E1" s="2596"/>
    </row>
    <row r="2" spans="2:13" ht="13.5" customHeight="1">
      <c r="B2" s="1126"/>
      <c r="E2" s="2596"/>
    </row>
    <row r="4" spans="2:13">
      <c r="B4" s="2597" t="s">
        <v>5496</v>
      </c>
    </row>
    <row r="5" spans="2:13" ht="14.25" customHeight="1">
      <c r="B5" t="s">
        <v>5497</v>
      </c>
      <c r="H5" s="2598"/>
      <c r="I5" s="2513" t="s">
        <v>5498</v>
      </c>
    </row>
    <row r="6" spans="2:13" ht="15" customHeight="1">
      <c r="B6" s="3360" t="s">
        <v>5499</v>
      </c>
      <c r="C6" s="3185"/>
      <c r="D6" s="3906" t="s">
        <v>5500</v>
      </c>
      <c r="E6" s="3908" t="s">
        <v>5501</v>
      </c>
      <c r="F6" s="3908" t="s">
        <v>5502</v>
      </c>
      <c r="G6" s="3908" t="s">
        <v>5503</v>
      </c>
      <c r="H6" s="3919" t="s">
        <v>5504</v>
      </c>
      <c r="I6" s="3911" t="s">
        <v>5505</v>
      </c>
    </row>
    <row r="7" spans="2:13">
      <c r="B7" s="3186"/>
      <c r="C7" s="3187"/>
      <c r="D7" s="3917"/>
      <c r="E7" s="3918"/>
      <c r="F7" s="3918"/>
      <c r="G7" s="3918"/>
      <c r="H7" s="3918"/>
      <c r="I7" s="3912"/>
    </row>
    <row r="8" spans="2:13">
      <c r="B8" s="218" t="s">
        <v>5433</v>
      </c>
      <c r="C8" s="1128" t="s">
        <v>5506</v>
      </c>
      <c r="D8" s="1687">
        <v>23912441</v>
      </c>
      <c r="E8" s="1688">
        <v>11579904</v>
      </c>
      <c r="F8" s="1021">
        <v>1015972</v>
      </c>
      <c r="G8" s="1688">
        <v>9130278</v>
      </c>
      <c r="H8" s="1021">
        <v>2182156</v>
      </c>
      <c r="I8" s="740">
        <v>4131</v>
      </c>
    </row>
    <row r="9" spans="2:13">
      <c r="B9" s="218" t="s">
        <v>5415</v>
      </c>
      <c r="C9" s="1128" t="s">
        <v>5507</v>
      </c>
      <c r="D9" s="663">
        <v>25528869</v>
      </c>
      <c r="E9" s="479">
        <v>12524101</v>
      </c>
      <c r="F9" s="664">
        <v>1013707</v>
      </c>
      <c r="G9" s="479">
        <v>9647607</v>
      </c>
      <c r="H9" s="664">
        <v>2336049</v>
      </c>
      <c r="I9" s="741">
        <v>7405</v>
      </c>
    </row>
    <row r="10" spans="2:13">
      <c r="B10" s="218" t="s">
        <v>729</v>
      </c>
      <c r="C10" s="1128" t="s">
        <v>5508</v>
      </c>
      <c r="D10" s="663">
        <v>26964246</v>
      </c>
      <c r="E10" s="479">
        <v>13406613</v>
      </c>
      <c r="F10" s="664">
        <v>1065322</v>
      </c>
      <c r="G10" s="479">
        <v>10059953</v>
      </c>
      <c r="H10" s="664">
        <v>2427605</v>
      </c>
      <c r="I10" s="741">
        <v>4753</v>
      </c>
    </row>
    <row r="11" spans="2:13">
      <c r="B11" s="218" t="s">
        <v>731</v>
      </c>
      <c r="C11" s="1128" t="s">
        <v>5509</v>
      </c>
      <c r="D11" s="663">
        <v>27890125</v>
      </c>
      <c r="E11" s="479">
        <v>14169198</v>
      </c>
      <c r="F11" s="479">
        <v>1122529</v>
      </c>
      <c r="G11" s="479">
        <v>10073956</v>
      </c>
      <c r="H11" s="664">
        <v>2518064</v>
      </c>
      <c r="I11" s="741">
        <v>6378</v>
      </c>
    </row>
    <row r="12" spans="2:13">
      <c r="B12" s="1136" t="s">
        <v>733</v>
      </c>
      <c r="C12" s="1595" t="s">
        <v>5510</v>
      </c>
      <c r="D12" s="673">
        <v>28272338</v>
      </c>
      <c r="E12" s="674">
        <v>14734056</v>
      </c>
      <c r="F12" s="674">
        <v>1007788</v>
      </c>
      <c r="G12" s="674">
        <v>9820616</v>
      </c>
      <c r="H12" s="674">
        <v>2700762</v>
      </c>
      <c r="I12" s="755">
        <v>9115</v>
      </c>
    </row>
    <row r="13" spans="2:13" ht="13.5" customHeight="1">
      <c r="B13" s="744" t="s">
        <v>5511</v>
      </c>
      <c r="C13" s="604"/>
      <c r="D13" s="479"/>
      <c r="E13" s="479"/>
      <c r="F13" s="479"/>
      <c r="G13" s="479"/>
      <c r="H13" s="635"/>
    </row>
    <row r="14" spans="2:13">
      <c r="B14" s="744"/>
      <c r="C14" s="144"/>
      <c r="D14" s="2599"/>
      <c r="E14" s="492"/>
      <c r="F14" s="492"/>
      <c r="G14" s="492"/>
      <c r="H14" s="492"/>
    </row>
    <row r="15" spans="2:13">
      <c r="B15" t="s">
        <v>5512</v>
      </c>
      <c r="H15" s="2598"/>
      <c r="J15" s="639"/>
      <c r="K15" s="2513" t="s">
        <v>5513</v>
      </c>
      <c r="L15" s="135"/>
    </row>
    <row r="16" spans="2:13" s="975" customFormat="1">
      <c r="B16" s="3294" t="s">
        <v>4141</v>
      </c>
      <c r="C16" s="3346"/>
      <c r="D16" s="2600" t="s">
        <v>4118</v>
      </c>
      <c r="E16" s="2601" t="s">
        <v>5514</v>
      </c>
      <c r="F16" s="2600" t="s">
        <v>5515</v>
      </c>
      <c r="G16" s="2600" t="s">
        <v>5516</v>
      </c>
      <c r="H16" s="2600" t="s">
        <v>5517</v>
      </c>
      <c r="I16" s="2600" t="s">
        <v>5518</v>
      </c>
      <c r="J16" s="2600" t="s">
        <v>5519</v>
      </c>
      <c r="K16" s="2600" t="s">
        <v>5520</v>
      </c>
      <c r="L16" s="2602"/>
      <c r="M16" s="2602"/>
    </row>
    <row r="17" spans="2:13">
      <c r="B17" s="218" t="s">
        <v>5433</v>
      </c>
      <c r="C17" s="1128" t="s">
        <v>5506</v>
      </c>
      <c r="D17" s="1687">
        <v>10729</v>
      </c>
      <c r="E17" s="1688">
        <v>814</v>
      </c>
      <c r="F17" s="1688">
        <v>1212</v>
      </c>
      <c r="G17" s="1688">
        <v>2902</v>
      </c>
      <c r="H17" s="1688">
        <v>2276</v>
      </c>
      <c r="I17" s="1688">
        <v>1606</v>
      </c>
      <c r="J17" s="1688">
        <v>1118</v>
      </c>
      <c r="K17" s="1694">
        <v>801</v>
      </c>
      <c r="L17" s="754"/>
      <c r="M17" s="754"/>
    </row>
    <row r="18" spans="2:13">
      <c r="B18" s="218" t="s">
        <v>5415</v>
      </c>
      <c r="C18" s="1128" t="s">
        <v>5507</v>
      </c>
      <c r="D18" s="663">
        <v>11147</v>
      </c>
      <c r="E18" s="479">
        <v>834</v>
      </c>
      <c r="F18" s="479">
        <v>1231</v>
      </c>
      <c r="G18" s="479">
        <v>3127</v>
      </c>
      <c r="H18" s="479">
        <v>2321</v>
      </c>
      <c r="I18" s="479">
        <v>1637</v>
      </c>
      <c r="J18" s="479">
        <v>1173</v>
      </c>
      <c r="K18" s="480">
        <v>824</v>
      </c>
      <c r="L18" s="754"/>
      <c r="M18" s="754"/>
    </row>
    <row r="19" spans="2:13">
      <c r="B19" s="218" t="s">
        <v>729</v>
      </c>
      <c r="C19" s="1128" t="s">
        <v>5508</v>
      </c>
      <c r="D19" s="663">
        <v>11938</v>
      </c>
      <c r="E19" s="479">
        <v>938</v>
      </c>
      <c r="F19" s="479">
        <v>1290</v>
      </c>
      <c r="G19" s="479">
        <v>3468</v>
      </c>
      <c r="H19" s="479">
        <v>2602</v>
      </c>
      <c r="I19" s="479">
        <v>1638</v>
      </c>
      <c r="J19" s="479">
        <v>1160</v>
      </c>
      <c r="K19" s="480">
        <v>842</v>
      </c>
      <c r="L19" s="754"/>
      <c r="M19" s="754"/>
    </row>
    <row r="20" spans="2:13">
      <c r="B20" s="218" t="s">
        <v>731</v>
      </c>
      <c r="C20" s="1128" t="s">
        <v>5509</v>
      </c>
      <c r="D20" s="663">
        <v>12555</v>
      </c>
      <c r="E20" s="479">
        <v>995</v>
      </c>
      <c r="F20" s="479">
        <v>1381</v>
      </c>
      <c r="G20" s="479">
        <v>3769</v>
      </c>
      <c r="H20" s="479">
        <v>2697</v>
      </c>
      <c r="I20" s="479">
        <v>1639</v>
      </c>
      <c r="J20" s="479">
        <v>1248</v>
      </c>
      <c r="K20" s="480">
        <v>826</v>
      </c>
      <c r="L20" s="754"/>
      <c r="M20" s="754"/>
    </row>
    <row r="21" spans="2:13">
      <c r="B21" s="1136" t="s">
        <v>733</v>
      </c>
      <c r="C21" s="1595" t="s">
        <v>5510</v>
      </c>
      <c r="D21" s="673">
        <v>13013</v>
      </c>
      <c r="E21" s="674">
        <v>915</v>
      </c>
      <c r="F21" s="674">
        <v>1334</v>
      </c>
      <c r="G21" s="674">
        <v>3976</v>
      </c>
      <c r="H21" s="674">
        <v>2810</v>
      </c>
      <c r="I21" s="674">
        <v>1839</v>
      </c>
      <c r="J21" s="674">
        <v>1286</v>
      </c>
      <c r="K21" s="755">
        <v>853</v>
      </c>
      <c r="L21" s="754"/>
      <c r="M21" s="754"/>
    </row>
    <row r="22" spans="2:13">
      <c r="B22" s="1080"/>
      <c r="C22" s="604"/>
      <c r="D22" s="479"/>
      <c r="E22" s="479"/>
      <c r="F22" s="479"/>
      <c r="G22" s="479"/>
      <c r="H22" s="479"/>
      <c r="I22" s="479"/>
      <c r="J22" s="479"/>
      <c r="K22" s="479"/>
      <c r="L22" s="754"/>
      <c r="M22" s="754"/>
    </row>
    <row r="23" spans="2:13">
      <c r="B23" t="s">
        <v>5521</v>
      </c>
      <c r="H23" s="2598"/>
      <c r="J23" s="639"/>
      <c r="K23" s="2513" t="s">
        <v>5513</v>
      </c>
      <c r="L23" s="135"/>
    </row>
    <row r="24" spans="2:13" s="975" customFormat="1" ht="13.5" customHeight="1">
      <c r="B24" s="3360" t="s">
        <v>5499</v>
      </c>
      <c r="C24" s="3185"/>
      <c r="D24" s="3906" t="s">
        <v>5522</v>
      </c>
      <c r="E24" s="3913" t="s">
        <v>5514</v>
      </c>
      <c r="F24" s="3904" t="s">
        <v>5515</v>
      </c>
      <c r="G24" s="3904" t="s">
        <v>5516</v>
      </c>
      <c r="H24" s="3915" t="s">
        <v>5517</v>
      </c>
      <c r="I24" s="3902" t="s">
        <v>5518</v>
      </c>
      <c r="J24" s="3902" t="s">
        <v>5519</v>
      </c>
      <c r="K24" s="3904" t="s">
        <v>5520</v>
      </c>
      <c r="L24" s="2602"/>
      <c r="M24" s="2602"/>
    </row>
    <row r="25" spans="2:13" s="975" customFormat="1">
      <c r="B25" s="3186"/>
      <c r="C25" s="3187"/>
      <c r="D25" s="3907"/>
      <c r="E25" s="3914"/>
      <c r="F25" s="3905"/>
      <c r="G25" s="3905"/>
      <c r="H25" s="3916"/>
      <c r="I25" s="3903"/>
      <c r="J25" s="3903"/>
      <c r="K25" s="3905"/>
      <c r="L25" s="2602"/>
      <c r="M25" s="2602"/>
    </row>
    <row r="26" spans="2:13">
      <c r="B26" s="218" t="s">
        <v>5433</v>
      </c>
      <c r="C26" s="1128" t="s">
        <v>5506</v>
      </c>
      <c r="D26" s="1687">
        <v>888</v>
      </c>
      <c r="E26" s="1021">
        <v>2</v>
      </c>
      <c r="F26" s="1688">
        <v>1</v>
      </c>
      <c r="G26" s="1688">
        <v>183</v>
      </c>
      <c r="H26" s="1688">
        <v>192</v>
      </c>
      <c r="I26" s="1688">
        <v>248</v>
      </c>
      <c r="J26" s="1688">
        <v>148</v>
      </c>
      <c r="K26" s="1694">
        <v>114</v>
      </c>
      <c r="L26" s="754"/>
      <c r="M26" s="754"/>
    </row>
    <row r="27" spans="2:13">
      <c r="B27" s="218" t="s">
        <v>5415</v>
      </c>
      <c r="C27" s="1128" t="s">
        <v>5507</v>
      </c>
      <c r="D27" s="663">
        <v>944</v>
      </c>
      <c r="E27" s="664">
        <v>3</v>
      </c>
      <c r="F27" s="479">
        <v>5</v>
      </c>
      <c r="G27" s="479">
        <v>194</v>
      </c>
      <c r="H27" s="479">
        <v>190</v>
      </c>
      <c r="I27" s="479">
        <v>260</v>
      </c>
      <c r="J27" s="479">
        <v>185</v>
      </c>
      <c r="K27" s="480">
        <v>107</v>
      </c>
      <c r="L27" s="754"/>
      <c r="M27" s="754"/>
    </row>
    <row r="28" spans="2:13">
      <c r="B28" s="218" t="s">
        <v>729</v>
      </c>
      <c r="C28" s="1128" t="s">
        <v>5508</v>
      </c>
      <c r="D28" s="663">
        <v>958</v>
      </c>
      <c r="E28" s="664">
        <v>2</v>
      </c>
      <c r="F28" s="479">
        <v>3</v>
      </c>
      <c r="G28" s="479">
        <v>193</v>
      </c>
      <c r="H28" s="479">
        <v>233</v>
      </c>
      <c r="I28" s="479">
        <v>232</v>
      </c>
      <c r="J28" s="479">
        <v>178</v>
      </c>
      <c r="K28" s="480">
        <v>117</v>
      </c>
      <c r="L28" s="754"/>
      <c r="M28" s="754"/>
    </row>
    <row r="29" spans="2:13">
      <c r="B29" s="218" t="s">
        <v>731</v>
      </c>
      <c r="C29" s="1128" t="s">
        <v>5509</v>
      </c>
      <c r="D29" s="663">
        <v>1007</v>
      </c>
      <c r="E29" s="664">
        <v>2</v>
      </c>
      <c r="F29" s="479">
        <v>5</v>
      </c>
      <c r="G29" s="479">
        <v>202</v>
      </c>
      <c r="H29" s="479">
        <v>259</v>
      </c>
      <c r="I29" s="479">
        <v>237</v>
      </c>
      <c r="J29" s="479">
        <v>175</v>
      </c>
      <c r="K29" s="480">
        <v>127</v>
      </c>
      <c r="L29" s="754"/>
      <c r="M29" s="754"/>
    </row>
    <row r="30" spans="2:13">
      <c r="B30" s="1136" t="s">
        <v>733</v>
      </c>
      <c r="C30" s="1595" t="s">
        <v>5510</v>
      </c>
      <c r="D30" s="673">
        <v>1112</v>
      </c>
      <c r="E30" s="675">
        <v>6</v>
      </c>
      <c r="F30" s="674">
        <v>7</v>
      </c>
      <c r="G30" s="674">
        <v>226</v>
      </c>
      <c r="H30" s="674">
        <v>252</v>
      </c>
      <c r="I30" s="674">
        <v>293</v>
      </c>
      <c r="J30" s="674">
        <v>207</v>
      </c>
      <c r="K30" s="755">
        <v>121</v>
      </c>
      <c r="L30" s="754"/>
      <c r="M30" s="754"/>
    </row>
    <row r="31" spans="2:13" ht="13.5" customHeight="1">
      <c r="B31" s="2603"/>
      <c r="C31" s="604"/>
      <c r="D31" s="479"/>
      <c r="E31" s="479"/>
      <c r="F31" s="479"/>
      <c r="G31" s="479"/>
      <c r="H31" s="635"/>
    </row>
    <row r="32" spans="2:13">
      <c r="B32" t="s">
        <v>5523</v>
      </c>
      <c r="F32" s="639"/>
      <c r="G32" s="2513" t="s">
        <v>5513</v>
      </c>
    </row>
    <row r="33" spans="2:7" ht="13.5" customHeight="1">
      <c r="B33" s="3360" t="s">
        <v>5499</v>
      </c>
      <c r="C33" s="3185"/>
      <c r="D33" s="3906" t="s">
        <v>5522</v>
      </c>
      <c r="E33" s="3908" t="s">
        <v>5524</v>
      </c>
      <c r="F33" s="3908" t="s">
        <v>5525</v>
      </c>
      <c r="G33" s="3908" t="s">
        <v>5526</v>
      </c>
    </row>
    <row r="34" spans="2:7" ht="13.5" customHeight="1">
      <c r="B34" s="3186"/>
      <c r="C34" s="3187"/>
      <c r="D34" s="3907"/>
      <c r="E34" s="3909"/>
      <c r="F34" s="3909"/>
      <c r="G34" s="3909"/>
    </row>
    <row r="35" spans="2:7">
      <c r="B35" s="218" t="s">
        <v>5433</v>
      </c>
      <c r="C35" s="1128" t="s">
        <v>5506</v>
      </c>
      <c r="D35" s="1687">
        <v>2875</v>
      </c>
      <c r="E35" s="1688">
        <v>1661</v>
      </c>
      <c r="F35" s="1688">
        <v>1088</v>
      </c>
      <c r="G35" s="1694">
        <v>126</v>
      </c>
    </row>
    <row r="36" spans="2:7">
      <c r="B36" s="218" t="s">
        <v>5415</v>
      </c>
      <c r="C36" s="1128" t="s">
        <v>5507</v>
      </c>
      <c r="D36" s="663">
        <v>3077</v>
      </c>
      <c r="E36" s="479">
        <v>1891</v>
      </c>
      <c r="F36" s="479">
        <v>1061</v>
      </c>
      <c r="G36" s="480">
        <v>125</v>
      </c>
    </row>
    <row r="37" spans="2:7">
      <c r="B37" s="218" t="s">
        <v>729</v>
      </c>
      <c r="C37" s="1128" t="s">
        <v>5508</v>
      </c>
      <c r="D37" s="663">
        <v>3160</v>
      </c>
      <c r="E37" s="479">
        <v>2015</v>
      </c>
      <c r="F37" s="479">
        <v>1048</v>
      </c>
      <c r="G37" s="480">
        <v>97</v>
      </c>
    </row>
    <row r="38" spans="2:7">
      <c r="B38" s="218" t="s">
        <v>731</v>
      </c>
      <c r="C38" s="1128" t="s">
        <v>5509</v>
      </c>
      <c r="D38" s="663">
        <v>3144</v>
      </c>
      <c r="E38" s="479">
        <v>2004</v>
      </c>
      <c r="F38" s="479">
        <v>1089</v>
      </c>
      <c r="G38" s="480">
        <v>51</v>
      </c>
    </row>
    <row r="39" spans="2:7">
      <c r="B39" s="1136" t="s">
        <v>733</v>
      </c>
      <c r="C39" s="1595" t="s">
        <v>5510</v>
      </c>
      <c r="D39" s="673">
        <v>3153</v>
      </c>
      <c r="E39" s="674">
        <v>2003</v>
      </c>
      <c r="F39" s="674">
        <v>1104</v>
      </c>
      <c r="G39" s="755">
        <v>46</v>
      </c>
    </row>
    <row r="40" spans="2:7">
      <c r="B40" s="1080"/>
      <c r="C40" s="604"/>
      <c r="D40" s="479"/>
      <c r="E40" s="479"/>
      <c r="F40" s="479"/>
      <c r="G40" s="479"/>
    </row>
    <row r="41" spans="2:7">
      <c r="B41" s="744"/>
      <c r="C41" s="604"/>
      <c r="D41" s="479"/>
      <c r="E41" s="479"/>
      <c r="F41" s="479"/>
      <c r="G41" s="479"/>
    </row>
    <row r="42" spans="2:7">
      <c r="B42" s="2597" t="s">
        <v>5527</v>
      </c>
      <c r="E42" s="2513" t="s">
        <v>5498</v>
      </c>
    </row>
    <row r="43" spans="2:7">
      <c r="B43" s="3294" t="s">
        <v>5499</v>
      </c>
      <c r="C43" s="3346"/>
      <c r="D43" s="3897" t="s">
        <v>5528</v>
      </c>
      <c r="E43" s="3898"/>
    </row>
    <row r="44" spans="2:7">
      <c r="B44" s="218" t="s">
        <v>5433</v>
      </c>
      <c r="C44" s="1128" t="s">
        <v>5506</v>
      </c>
      <c r="D44" s="3910">
        <v>501725</v>
      </c>
      <c r="E44" s="3900"/>
    </row>
    <row r="45" spans="2:7">
      <c r="B45" s="218" t="s">
        <v>5415</v>
      </c>
      <c r="C45" s="1128" t="s">
        <v>5507</v>
      </c>
      <c r="D45" s="3892">
        <v>566108</v>
      </c>
      <c r="E45" s="3893"/>
    </row>
    <row r="46" spans="2:7">
      <c r="B46" s="218" t="s">
        <v>729</v>
      </c>
      <c r="C46" s="1128" t="s">
        <v>5508</v>
      </c>
      <c r="D46" s="3892">
        <v>610250</v>
      </c>
      <c r="E46" s="3893"/>
    </row>
    <row r="47" spans="2:7">
      <c r="B47" s="218" t="s">
        <v>731</v>
      </c>
      <c r="C47" s="1128" t="s">
        <v>5509</v>
      </c>
      <c r="D47" s="3892">
        <v>637533</v>
      </c>
      <c r="E47" s="3894"/>
    </row>
    <row r="48" spans="2:7">
      <c r="B48" s="1136" t="s">
        <v>733</v>
      </c>
      <c r="C48" s="1595" t="s">
        <v>5510</v>
      </c>
      <c r="D48" s="3895">
        <v>705067</v>
      </c>
      <c r="E48" s="3896"/>
    </row>
    <row r="49" spans="2:9">
      <c r="B49" s="2316" t="s">
        <v>5529</v>
      </c>
      <c r="C49" s="604"/>
      <c r="D49" s="635"/>
    </row>
    <row r="52" spans="2:9">
      <c r="B52" s="2597" t="s">
        <v>5530</v>
      </c>
      <c r="E52" s="2513" t="s">
        <v>5498</v>
      </c>
      <c r="G52" s="2604"/>
      <c r="H52" s="492"/>
      <c r="I52" s="492"/>
    </row>
    <row r="53" spans="2:9">
      <c r="B53" s="3294" t="s">
        <v>5499</v>
      </c>
      <c r="C53" s="3346"/>
      <c r="D53" s="3897" t="s">
        <v>5528</v>
      </c>
      <c r="E53" s="3898"/>
    </row>
    <row r="54" spans="2:9">
      <c r="B54" s="218" t="s">
        <v>5433</v>
      </c>
      <c r="C54" s="1128" t="s">
        <v>5506</v>
      </c>
      <c r="D54" s="3899">
        <v>58068</v>
      </c>
      <c r="E54" s="3900"/>
    </row>
    <row r="55" spans="2:9">
      <c r="B55" s="218" t="s">
        <v>5415</v>
      </c>
      <c r="C55" s="1128" t="s">
        <v>5507</v>
      </c>
      <c r="D55" s="3901">
        <v>59871</v>
      </c>
      <c r="E55" s="3893"/>
    </row>
    <row r="56" spans="2:9">
      <c r="B56" s="218" t="s">
        <v>729</v>
      </c>
      <c r="C56" s="1128" t="s">
        <v>5508</v>
      </c>
      <c r="D56" s="3892">
        <v>53055</v>
      </c>
      <c r="E56" s="3893"/>
    </row>
    <row r="57" spans="2:9">
      <c r="B57" s="218" t="s">
        <v>731</v>
      </c>
      <c r="C57" s="1128" t="s">
        <v>5509</v>
      </c>
      <c r="D57" s="3892">
        <v>48431</v>
      </c>
      <c r="E57" s="3894"/>
    </row>
    <row r="58" spans="2:9">
      <c r="B58" s="1136" t="s">
        <v>733</v>
      </c>
      <c r="C58" s="1595" t="s">
        <v>5510</v>
      </c>
      <c r="D58" s="3895">
        <v>39455</v>
      </c>
      <c r="E58" s="3896"/>
    </row>
    <row r="59" spans="2:9">
      <c r="B59" s="1080"/>
      <c r="C59" s="604"/>
      <c r="D59" s="665"/>
      <c r="E59" s="665"/>
    </row>
    <row r="61" spans="2:9">
      <c r="B61" s="2605" t="s">
        <v>5531</v>
      </c>
      <c r="E61" s="2513" t="s">
        <v>5498</v>
      </c>
    </row>
    <row r="62" spans="2:9">
      <c r="B62" s="3294" t="s">
        <v>5499</v>
      </c>
      <c r="C62" s="3346"/>
      <c r="D62" s="3897" t="s">
        <v>5528</v>
      </c>
      <c r="E62" s="3898"/>
    </row>
    <row r="63" spans="2:9">
      <c r="B63" s="218" t="s">
        <v>5433</v>
      </c>
      <c r="C63" s="1128" t="s">
        <v>5506</v>
      </c>
      <c r="D63" s="3899">
        <v>827995</v>
      </c>
      <c r="E63" s="3900"/>
    </row>
    <row r="64" spans="2:9">
      <c r="B64" s="218" t="s">
        <v>5415</v>
      </c>
      <c r="C64" s="1128" t="s">
        <v>5507</v>
      </c>
      <c r="D64" s="3901">
        <v>940991</v>
      </c>
      <c r="E64" s="3893"/>
    </row>
    <row r="65" spans="2:8">
      <c r="B65" s="218" t="s">
        <v>729</v>
      </c>
      <c r="C65" s="1128" t="s">
        <v>5508</v>
      </c>
      <c r="D65" s="3892">
        <v>999361</v>
      </c>
      <c r="E65" s="3893"/>
    </row>
    <row r="66" spans="2:8">
      <c r="B66" s="218" t="s">
        <v>731</v>
      </c>
      <c r="C66" s="1128" t="s">
        <v>5509</v>
      </c>
      <c r="D66" s="3892">
        <v>1016384</v>
      </c>
      <c r="E66" s="3894"/>
    </row>
    <row r="67" spans="2:8">
      <c r="B67" s="1136" t="s">
        <v>733</v>
      </c>
      <c r="C67" s="1595" t="s">
        <v>5510</v>
      </c>
      <c r="D67" s="3895">
        <v>977884</v>
      </c>
      <c r="E67" s="3896"/>
    </row>
    <row r="68" spans="2:8" ht="13.5" customHeight="1">
      <c r="B68" s="744"/>
      <c r="C68" s="604"/>
      <c r="D68" s="479"/>
      <c r="E68" s="479"/>
      <c r="F68" s="479"/>
      <c r="G68" s="479"/>
      <c r="H68" s="635"/>
    </row>
    <row r="69" spans="2:8">
      <c r="B69" s="748" t="s">
        <v>5494</v>
      </c>
      <c r="C69" s="144"/>
      <c r="D69" s="492"/>
    </row>
    <row r="71" spans="2:8" ht="18.75">
      <c r="B71" s="1138"/>
    </row>
    <row r="72" spans="2:8" ht="18.75">
      <c r="B72" s="1138"/>
    </row>
  </sheetData>
  <mergeCells count="43">
    <mergeCell ref="I6:I7"/>
    <mergeCell ref="B16:C16"/>
    <mergeCell ref="B24:C25"/>
    <mergeCell ref="D24:D25"/>
    <mergeCell ref="E24:E25"/>
    <mergeCell ref="F24:F25"/>
    <mergeCell ref="G24:G25"/>
    <mergeCell ref="H24:H25"/>
    <mergeCell ref="I24:I25"/>
    <mergeCell ref="B6:C7"/>
    <mergeCell ref="D6:D7"/>
    <mergeCell ref="E6:E7"/>
    <mergeCell ref="F6:F7"/>
    <mergeCell ref="G6:G7"/>
    <mergeCell ref="H6:H7"/>
    <mergeCell ref="D47:E47"/>
    <mergeCell ref="J24:J25"/>
    <mergeCell ref="K24:K25"/>
    <mergeCell ref="B33:C34"/>
    <mergeCell ref="D33:D34"/>
    <mergeCell ref="E33:E34"/>
    <mergeCell ref="F33:F34"/>
    <mergeCell ref="G33:G34"/>
    <mergeCell ref="B43:C43"/>
    <mergeCell ref="D43:E43"/>
    <mergeCell ref="D44:E44"/>
    <mergeCell ref="D45:E45"/>
    <mergeCell ref="D46:E46"/>
    <mergeCell ref="B62:C62"/>
    <mergeCell ref="D62:E62"/>
    <mergeCell ref="D63:E63"/>
    <mergeCell ref="D64:E64"/>
    <mergeCell ref="D48:E48"/>
    <mergeCell ref="B53:C53"/>
    <mergeCell ref="D53:E53"/>
    <mergeCell ref="D54:E54"/>
    <mergeCell ref="D55:E55"/>
    <mergeCell ref="D56:E56"/>
    <mergeCell ref="D65:E65"/>
    <mergeCell ref="D66:E66"/>
    <mergeCell ref="D67:E67"/>
    <mergeCell ref="D57:E57"/>
    <mergeCell ref="D58:E58"/>
  </mergeCells>
  <phoneticPr fontId="4"/>
  <pageMargins left="0.27559055118110237" right="0.19685039370078741" top="0.39370078740157483" bottom="0.19685039370078741" header="0.51181102362204722" footer="0.51181102362204722"/>
  <pageSetup paperSize="9" scale="85" orientation="portrait" r:id="rId1"/>
  <headerFooter alignWithMargins="0"/>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workbookViewId="0"/>
  </sheetViews>
  <sheetFormatPr defaultRowHeight="13.5"/>
  <cols>
    <col min="1" max="1" width="2.125" style="104" customWidth="1"/>
    <col min="2" max="2" width="11.125" style="104" customWidth="1"/>
    <col min="3" max="3" width="11.5" style="104" customWidth="1"/>
    <col min="4" max="7" width="11" style="104" customWidth="1"/>
    <col min="8" max="16384" width="9" style="104"/>
  </cols>
  <sheetData>
    <row r="1" spans="2:9" ht="17.25">
      <c r="B1" s="208" t="s">
        <v>5532</v>
      </c>
    </row>
    <row r="3" spans="2:9">
      <c r="F3" s="3926" t="s">
        <v>5533</v>
      </c>
      <c r="G3" s="3926"/>
    </row>
    <row r="4" spans="2:9" s="588" customFormat="1" ht="26.25" customHeight="1">
      <c r="B4" s="3434" t="s">
        <v>5534</v>
      </c>
      <c r="C4" s="3174"/>
      <c r="D4" s="1193" t="s">
        <v>5535</v>
      </c>
      <c r="E4" s="105" t="s">
        <v>5536</v>
      </c>
      <c r="F4" s="105" t="s">
        <v>5537</v>
      </c>
      <c r="G4" s="105" t="s">
        <v>5538</v>
      </c>
    </row>
    <row r="5" spans="2:9">
      <c r="B5" s="2008" t="s">
        <v>725</v>
      </c>
      <c r="C5" s="2587" t="s">
        <v>5539</v>
      </c>
      <c r="D5" s="2588">
        <v>12</v>
      </c>
      <c r="E5" s="2506">
        <v>1</v>
      </c>
      <c r="F5" s="2606">
        <v>320</v>
      </c>
      <c r="G5" s="2507">
        <v>240</v>
      </c>
      <c r="I5" s="2607"/>
    </row>
    <row r="6" spans="2:9">
      <c r="B6" s="218" t="s">
        <v>5540</v>
      </c>
      <c r="C6" s="1128" t="s">
        <v>5541</v>
      </c>
      <c r="D6" s="2208">
        <v>12</v>
      </c>
      <c r="E6" s="458">
        <v>1</v>
      </c>
      <c r="F6" s="2607">
        <v>348</v>
      </c>
      <c r="G6" s="2209">
        <v>249</v>
      </c>
      <c r="I6" s="2607"/>
    </row>
    <row r="7" spans="2:9">
      <c r="B7" s="218" t="s">
        <v>5542</v>
      </c>
      <c r="C7" s="1214" t="s">
        <v>5543</v>
      </c>
      <c r="D7" s="2208">
        <v>12</v>
      </c>
      <c r="E7" s="458">
        <v>1</v>
      </c>
      <c r="F7" s="2607">
        <v>337</v>
      </c>
      <c r="G7" s="2209">
        <v>252</v>
      </c>
      <c r="I7" s="2607"/>
    </row>
    <row r="8" spans="2:9">
      <c r="B8" s="218" t="s">
        <v>5544</v>
      </c>
      <c r="C8" s="1214" t="s">
        <v>5545</v>
      </c>
      <c r="D8" s="2537">
        <v>13</v>
      </c>
      <c r="E8" s="2538">
        <v>1</v>
      </c>
      <c r="F8" s="2607">
        <v>327</v>
      </c>
      <c r="G8" s="2608">
        <v>240</v>
      </c>
      <c r="I8" s="2607"/>
    </row>
    <row r="9" spans="2:9">
      <c r="B9" s="840" t="s">
        <v>5546</v>
      </c>
      <c r="C9" s="2295" t="s">
        <v>5547</v>
      </c>
      <c r="D9" s="2609">
        <v>12</v>
      </c>
      <c r="E9" s="2610">
        <v>1</v>
      </c>
      <c r="F9" s="1076">
        <v>327</v>
      </c>
      <c r="G9" s="2009">
        <v>238</v>
      </c>
    </row>
    <row r="10" spans="2:9">
      <c r="B10" s="1199"/>
      <c r="C10" s="1200"/>
      <c r="D10" s="2537"/>
      <c r="E10" s="2538"/>
      <c r="F10" s="586"/>
      <c r="G10" s="2608"/>
    </row>
    <row r="11" spans="2:9">
      <c r="B11" s="3386" t="s">
        <v>4131</v>
      </c>
      <c r="C11" s="3387"/>
      <c r="D11" s="2537">
        <v>2</v>
      </c>
      <c r="E11" s="682" t="s">
        <v>4123</v>
      </c>
      <c r="F11" s="2611">
        <v>16</v>
      </c>
      <c r="G11" s="2522" t="s">
        <v>4123</v>
      </c>
    </row>
    <row r="12" spans="2:9">
      <c r="B12" s="3386" t="s">
        <v>5548</v>
      </c>
      <c r="C12" s="3387"/>
      <c r="D12" s="2537">
        <v>2</v>
      </c>
      <c r="E12" s="2538">
        <v>1</v>
      </c>
      <c r="F12" s="2611">
        <v>10</v>
      </c>
      <c r="G12" s="2522" t="s">
        <v>4123</v>
      </c>
    </row>
    <row r="13" spans="2:9">
      <c r="B13" s="3386" t="s">
        <v>5549</v>
      </c>
      <c r="C13" s="3387"/>
      <c r="D13" s="2508" t="s">
        <v>4123</v>
      </c>
      <c r="E13" s="682" t="s">
        <v>4123</v>
      </c>
      <c r="F13" s="682" t="s">
        <v>4123</v>
      </c>
      <c r="G13" s="2522" t="s">
        <v>4123</v>
      </c>
    </row>
    <row r="14" spans="2:9" ht="13.5" customHeight="1">
      <c r="B14" s="3386" t="s">
        <v>5550</v>
      </c>
      <c r="C14" s="3387"/>
      <c r="D14" s="3927" t="s">
        <v>4123</v>
      </c>
      <c r="E14" s="3922" t="s">
        <v>4123</v>
      </c>
      <c r="F14" s="3923">
        <v>2</v>
      </c>
      <c r="G14" s="3924" t="s">
        <v>4123</v>
      </c>
    </row>
    <row r="15" spans="2:9">
      <c r="B15" s="3386" t="s">
        <v>5551</v>
      </c>
      <c r="C15" s="3387"/>
      <c r="D15" s="3921"/>
      <c r="E15" s="3923"/>
      <c r="F15" s="3923"/>
      <c r="G15" s="3925"/>
    </row>
    <row r="16" spans="2:9" ht="13.5" customHeight="1">
      <c r="B16" s="3386" t="s">
        <v>5552</v>
      </c>
      <c r="C16" s="3387"/>
      <c r="D16" s="3921">
        <v>1</v>
      </c>
      <c r="E16" s="3922" t="s">
        <v>4123</v>
      </c>
      <c r="F16" s="3922" t="s">
        <v>4123</v>
      </c>
      <c r="G16" s="3924" t="s">
        <v>4123</v>
      </c>
    </row>
    <row r="17" spans="2:7">
      <c r="B17" s="3386" t="s">
        <v>5551</v>
      </c>
      <c r="C17" s="3387"/>
      <c r="D17" s="3921"/>
      <c r="E17" s="3923"/>
      <c r="F17" s="3923"/>
      <c r="G17" s="3925"/>
    </row>
    <row r="18" spans="2:7">
      <c r="B18" s="3386" t="s">
        <v>5553</v>
      </c>
      <c r="C18" s="3387"/>
      <c r="D18" s="2537">
        <v>7</v>
      </c>
      <c r="E18" s="682" t="s">
        <v>4123</v>
      </c>
      <c r="F18" s="2538">
        <v>154</v>
      </c>
      <c r="G18" s="2608">
        <v>55</v>
      </c>
    </row>
    <row r="19" spans="2:7">
      <c r="B19" s="3920" t="s">
        <v>5554</v>
      </c>
      <c r="C19" s="3381"/>
      <c r="D19" s="2510" t="s">
        <v>4123</v>
      </c>
      <c r="E19" s="2612" t="s">
        <v>4123</v>
      </c>
      <c r="F19" s="2613">
        <v>145</v>
      </c>
      <c r="G19" s="2614">
        <v>183</v>
      </c>
    </row>
    <row r="21" spans="2:7">
      <c r="B21" s="110" t="s">
        <v>5555</v>
      </c>
    </row>
  </sheetData>
  <mergeCells count="19">
    <mergeCell ref="E16:E17"/>
    <mergeCell ref="F16:F17"/>
    <mergeCell ref="G16:G17"/>
    <mergeCell ref="B17:C17"/>
    <mergeCell ref="F3:G3"/>
    <mergeCell ref="B4:C4"/>
    <mergeCell ref="B11:C11"/>
    <mergeCell ref="B12:C12"/>
    <mergeCell ref="B13:C13"/>
    <mergeCell ref="B14:C14"/>
    <mergeCell ref="D14:D15"/>
    <mergeCell ref="E14:E15"/>
    <mergeCell ref="F14:F15"/>
    <mergeCell ref="G14:G15"/>
    <mergeCell ref="B18:C18"/>
    <mergeCell ref="B19:C19"/>
    <mergeCell ref="B15:C15"/>
    <mergeCell ref="B16:C16"/>
    <mergeCell ref="D16:D17"/>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1"/>
  <sheetViews>
    <sheetView zoomScaleNormal="100" zoomScaleSheetLayoutView="75" workbookViewId="0"/>
  </sheetViews>
  <sheetFormatPr defaultRowHeight="13.5"/>
  <cols>
    <col min="1" max="1" width="2.125" style="495" customWidth="1"/>
    <col min="2" max="2" width="1.875" style="484" customWidth="1"/>
    <col min="3" max="3" width="2" style="484" customWidth="1"/>
    <col min="4" max="4" width="3.875" style="484" customWidth="1"/>
    <col min="5" max="5" width="9.25" style="484" customWidth="1"/>
    <col min="6" max="6" width="8.875" style="495" customWidth="1"/>
    <col min="7" max="7" width="9.25" style="495" customWidth="1"/>
    <col min="8" max="8" width="10.5" style="495" bestFit="1" customWidth="1"/>
    <col min="9" max="9" width="8.875" style="495" customWidth="1"/>
    <col min="10" max="10" width="8.875" style="496" customWidth="1"/>
    <col min="11" max="11" width="10.125" style="497" customWidth="1"/>
    <col min="12" max="12" width="10.125" style="495" customWidth="1"/>
    <col min="13" max="13" width="10.125" style="498" customWidth="1"/>
    <col min="14" max="16384" width="9" style="495"/>
  </cols>
  <sheetData>
    <row r="1" spans="2:13" ht="17.25" customHeight="1">
      <c r="B1" s="493" t="s">
        <v>1861</v>
      </c>
      <c r="D1" s="494"/>
    </row>
    <row r="2" spans="2:13" ht="13.5" customHeight="1">
      <c r="B2" s="493"/>
      <c r="D2" s="494"/>
    </row>
    <row r="3" spans="2:13" ht="13.5" customHeight="1">
      <c r="M3" s="499" t="s">
        <v>1862</v>
      </c>
    </row>
    <row r="4" spans="2:13" ht="24.75" customHeight="1">
      <c r="B4" s="3270" t="s">
        <v>1863</v>
      </c>
      <c r="C4" s="3271"/>
      <c r="D4" s="3271"/>
      <c r="E4" s="3272"/>
      <c r="F4" s="3276" t="s">
        <v>1864</v>
      </c>
      <c r="G4" s="3278" t="s">
        <v>1865</v>
      </c>
      <c r="H4" s="3279"/>
      <c r="I4" s="3280"/>
      <c r="J4" s="3281" t="s">
        <v>1866</v>
      </c>
      <c r="K4" s="3283" t="s">
        <v>1867</v>
      </c>
      <c r="L4" s="3285" t="s">
        <v>1868</v>
      </c>
      <c r="M4" s="3265" t="s">
        <v>1869</v>
      </c>
    </row>
    <row r="5" spans="2:13" ht="29.25" customHeight="1">
      <c r="B5" s="3273"/>
      <c r="C5" s="3274"/>
      <c r="D5" s="3274"/>
      <c r="E5" s="3275"/>
      <c r="F5" s="3277"/>
      <c r="G5" s="500" t="s">
        <v>1870</v>
      </c>
      <c r="H5" s="500" t="s">
        <v>1871</v>
      </c>
      <c r="I5" s="500" t="s">
        <v>1872</v>
      </c>
      <c r="J5" s="3282"/>
      <c r="K5" s="3284"/>
      <c r="L5" s="3286"/>
      <c r="M5" s="3266"/>
    </row>
    <row r="6" spans="2:13" ht="13.5" customHeight="1">
      <c r="B6" s="3267" t="s">
        <v>1873</v>
      </c>
      <c r="C6" s="3268"/>
      <c r="D6" s="3268"/>
      <c r="E6" s="3269"/>
      <c r="F6" s="501">
        <v>184143</v>
      </c>
      <c r="G6" s="501">
        <v>412413</v>
      </c>
      <c r="H6" s="501">
        <v>205750</v>
      </c>
      <c r="I6" s="501">
        <v>206663</v>
      </c>
      <c r="J6" s="502">
        <v>100.83</v>
      </c>
      <c r="K6" s="501">
        <v>4090</v>
      </c>
      <c r="L6" s="501">
        <v>415375</v>
      </c>
      <c r="M6" s="503">
        <v>-2962</v>
      </c>
    </row>
    <row r="7" spans="2:13" ht="13.5" customHeight="1">
      <c r="B7" s="504"/>
      <c r="C7" s="505"/>
      <c r="D7" s="505"/>
      <c r="E7" s="506"/>
      <c r="F7" s="501"/>
      <c r="G7" s="501"/>
      <c r="H7" s="501"/>
      <c r="I7" s="501"/>
      <c r="J7" s="502"/>
      <c r="K7" s="501"/>
      <c r="L7" s="501"/>
      <c r="M7" s="503"/>
    </row>
    <row r="8" spans="2:13" ht="13.5" customHeight="1">
      <c r="B8" s="507"/>
      <c r="C8" s="3256" t="s">
        <v>1874</v>
      </c>
      <c r="D8" s="3263"/>
      <c r="E8" s="3264"/>
      <c r="F8" s="501">
        <v>31840</v>
      </c>
      <c r="G8" s="501">
        <v>64648</v>
      </c>
      <c r="H8" s="501">
        <v>31334</v>
      </c>
      <c r="I8" s="501">
        <v>33314</v>
      </c>
      <c r="J8" s="502">
        <v>10.427</v>
      </c>
      <c r="K8" s="501">
        <v>6200</v>
      </c>
      <c r="L8" s="501">
        <v>64942</v>
      </c>
      <c r="M8" s="503">
        <v>-294</v>
      </c>
    </row>
    <row r="9" spans="2:13" ht="13.5" customHeight="1">
      <c r="B9" s="507"/>
      <c r="D9" s="3253" t="s">
        <v>1875</v>
      </c>
      <c r="E9" s="3254"/>
      <c r="F9" s="508">
        <v>2733</v>
      </c>
      <c r="G9" s="508">
        <v>6151</v>
      </c>
      <c r="H9" s="508">
        <v>2977</v>
      </c>
      <c r="I9" s="508">
        <v>3174</v>
      </c>
      <c r="J9" s="509">
        <v>0.86799999999999999</v>
      </c>
      <c r="K9" s="510">
        <v>7086</v>
      </c>
      <c r="L9" s="508">
        <v>6270</v>
      </c>
      <c r="M9" s="511">
        <v>-119</v>
      </c>
    </row>
    <row r="10" spans="2:13" ht="13.5" customHeight="1">
      <c r="B10" s="507"/>
      <c r="E10" s="512" t="s">
        <v>1876</v>
      </c>
      <c r="F10" s="513">
        <v>893</v>
      </c>
      <c r="G10" s="513">
        <v>2226</v>
      </c>
      <c r="H10" s="513">
        <v>1078</v>
      </c>
      <c r="I10" s="513">
        <v>1148</v>
      </c>
      <c r="J10" s="509" t="s">
        <v>1877</v>
      </c>
      <c r="K10" s="514" t="s">
        <v>1877</v>
      </c>
      <c r="L10" s="513">
        <v>2253</v>
      </c>
      <c r="M10" s="511">
        <v>-27</v>
      </c>
    </row>
    <row r="11" spans="2:13" ht="13.5" customHeight="1">
      <c r="B11" s="507"/>
      <c r="E11" s="512" t="s">
        <v>1878</v>
      </c>
      <c r="F11" s="513">
        <v>358</v>
      </c>
      <c r="G11" s="513">
        <v>714</v>
      </c>
      <c r="H11" s="513">
        <v>354</v>
      </c>
      <c r="I11" s="513">
        <v>360</v>
      </c>
      <c r="J11" s="509" t="s">
        <v>1877</v>
      </c>
      <c r="K11" s="514" t="s">
        <v>1877</v>
      </c>
      <c r="L11" s="513">
        <v>726</v>
      </c>
      <c r="M11" s="511">
        <v>-12</v>
      </c>
    </row>
    <row r="12" spans="2:13" ht="13.5" customHeight="1">
      <c r="B12" s="507"/>
      <c r="E12" s="512" t="s">
        <v>1879</v>
      </c>
      <c r="F12" s="513">
        <v>586</v>
      </c>
      <c r="G12" s="513">
        <v>1276</v>
      </c>
      <c r="H12" s="513">
        <v>622</v>
      </c>
      <c r="I12" s="513">
        <v>654</v>
      </c>
      <c r="J12" s="509" t="s">
        <v>1877</v>
      </c>
      <c r="K12" s="514" t="s">
        <v>1877</v>
      </c>
      <c r="L12" s="513">
        <v>1301</v>
      </c>
      <c r="M12" s="511">
        <v>-25</v>
      </c>
    </row>
    <row r="13" spans="2:13" ht="13.5" customHeight="1">
      <c r="B13" s="507"/>
      <c r="E13" s="512" t="s">
        <v>1880</v>
      </c>
      <c r="F13" s="513">
        <v>247</v>
      </c>
      <c r="G13" s="513">
        <v>546</v>
      </c>
      <c r="H13" s="513">
        <v>265</v>
      </c>
      <c r="I13" s="513">
        <v>281</v>
      </c>
      <c r="J13" s="509" t="s">
        <v>1877</v>
      </c>
      <c r="K13" s="514" t="s">
        <v>1877</v>
      </c>
      <c r="L13" s="513">
        <v>567</v>
      </c>
      <c r="M13" s="511">
        <v>-21</v>
      </c>
    </row>
    <row r="14" spans="2:13" ht="13.5" customHeight="1">
      <c r="B14" s="507"/>
      <c r="E14" s="512" t="s">
        <v>1881</v>
      </c>
      <c r="F14" s="513">
        <v>370</v>
      </c>
      <c r="G14" s="513">
        <v>790</v>
      </c>
      <c r="H14" s="513">
        <v>386</v>
      </c>
      <c r="I14" s="513">
        <v>404</v>
      </c>
      <c r="J14" s="509" t="s">
        <v>1877</v>
      </c>
      <c r="K14" s="514" t="s">
        <v>1877</v>
      </c>
      <c r="L14" s="513">
        <v>812</v>
      </c>
      <c r="M14" s="511">
        <v>-22</v>
      </c>
    </row>
    <row r="15" spans="2:13" ht="13.5" customHeight="1">
      <c r="B15" s="507"/>
      <c r="E15" s="512" t="s">
        <v>1882</v>
      </c>
      <c r="F15" s="513">
        <v>279</v>
      </c>
      <c r="G15" s="513">
        <v>599</v>
      </c>
      <c r="H15" s="513">
        <v>272</v>
      </c>
      <c r="I15" s="513">
        <v>327</v>
      </c>
      <c r="J15" s="509" t="s">
        <v>1877</v>
      </c>
      <c r="K15" s="514" t="s">
        <v>1877</v>
      </c>
      <c r="L15" s="513">
        <v>611</v>
      </c>
      <c r="M15" s="515">
        <v>-12</v>
      </c>
    </row>
    <row r="16" spans="2:13" ht="13.5" customHeight="1">
      <c r="B16" s="507"/>
      <c r="D16" s="3253" t="s">
        <v>1883</v>
      </c>
      <c r="E16" s="3254"/>
      <c r="F16" s="508">
        <v>2724</v>
      </c>
      <c r="G16" s="508">
        <v>4993</v>
      </c>
      <c r="H16" s="508">
        <v>2526</v>
      </c>
      <c r="I16" s="508">
        <v>2467</v>
      </c>
      <c r="J16" s="509">
        <v>0.84299999999999997</v>
      </c>
      <c r="K16" s="510">
        <v>5923</v>
      </c>
      <c r="L16" s="508">
        <v>5194</v>
      </c>
      <c r="M16" s="511">
        <v>-201</v>
      </c>
    </row>
    <row r="17" spans="2:13" ht="13.5" customHeight="1">
      <c r="B17" s="507"/>
      <c r="E17" s="512" t="s">
        <v>1876</v>
      </c>
      <c r="F17" s="513">
        <v>162</v>
      </c>
      <c r="G17" s="513">
        <v>264</v>
      </c>
      <c r="H17" s="513">
        <v>136</v>
      </c>
      <c r="I17" s="513">
        <v>128</v>
      </c>
      <c r="J17" s="509" t="s">
        <v>1877</v>
      </c>
      <c r="K17" s="514" t="s">
        <v>1877</v>
      </c>
      <c r="L17" s="513">
        <v>276</v>
      </c>
      <c r="M17" s="511">
        <v>-12</v>
      </c>
    </row>
    <row r="18" spans="2:13" ht="13.5" customHeight="1">
      <c r="B18" s="507"/>
      <c r="E18" s="512" t="s">
        <v>1878</v>
      </c>
      <c r="F18" s="513">
        <v>593</v>
      </c>
      <c r="G18" s="513">
        <v>1015</v>
      </c>
      <c r="H18" s="513">
        <v>508</v>
      </c>
      <c r="I18" s="513">
        <v>507</v>
      </c>
      <c r="J18" s="509" t="s">
        <v>1877</v>
      </c>
      <c r="K18" s="514" t="s">
        <v>1877</v>
      </c>
      <c r="L18" s="513">
        <v>1082</v>
      </c>
      <c r="M18" s="511">
        <v>-67</v>
      </c>
    </row>
    <row r="19" spans="2:13" ht="13.5" customHeight="1">
      <c r="B19" s="507"/>
      <c r="E19" s="512" t="s">
        <v>1879</v>
      </c>
      <c r="F19" s="513">
        <v>887</v>
      </c>
      <c r="G19" s="513">
        <v>1607</v>
      </c>
      <c r="H19" s="513">
        <v>823</v>
      </c>
      <c r="I19" s="513">
        <v>784</v>
      </c>
      <c r="J19" s="509" t="s">
        <v>1877</v>
      </c>
      <c r="K19" s="514" t="s">
        <v>1877</v>
      </c>
      <c r="L19" s="513">
        <v>1660</v>
      </c>
      <c r="M19" s="511">
        <v>-53</v>
      </c>
    </row>
    <row r="20" spans="2:13" ht="13.5" customHeight="1">
      <c r="B20" s="507"/>
      <c r="E20" s="512" t="s">
        <v>1880</v>
      </c>
      <c r="F20" s="513">
        <v>561</v>
      </c>
      <c r="G20" s="513">
        <v>1114</v>
      </c>
      <c r="H20" s="513">
        <v>553</v>
      </c>
      <c r="I20" s="513">
        <v>561</v>
      </c>
      <c r="J20" s="509" t="s">
        <v>1877</v>
      </c>
      <c r="K20" s="514" t="s">
        <v>1877</v>
      </c>
      <c r="L20" s="513">
        <v>1139</v>
      </c>
      <c r="M20" s="511">
        <v>-25</v>
      </c>
    </row>
    <row r="21" spans="2:13" ht="13.5" customHeight="1">
      <c r="B21" s="507"/>
      <c r="E21" s="512" t="s">
        <v>1881</v>
      </c>
      <c r="F21" s="513">
        <v>521</v>
      </c>
      <c r="G21" s="513">
        <v>993</v>
      </c>
      <c r="H21" s="513">
        <v>506</v>
      </c>
      <c r="I21" s="513">
        <v>487</v>
      </c>
      <c r="J21" s="509" t="s">
        <v>1877</v>
      </c>
      <c r="K21" s="514" t="s">
        <v>1877</v>
      </c>
      <c r="L21" s="513">
        <v>1037</v>
      </c>
      <c r="M21" s="511">
        <v>-44</v>
      </c>
    </row>
    <row r="22" spans="2:13" ht="13.5" customHeight="1">
      <c r="B22" s="507"/>
      <c r="D22" s="3253" t="s">
        <v>1884</v>
      </c>
      <c r="E22" s="3254"/>
      <c r="F22" s="508">
        <v>959</v>
      </c>
      <c r="G22" s="508">
        <v>1902</v>
      </c>
      <c r="H22" s="508">
        <v>908</v>
      </c>
      <c r="I22" s="508">
        <v>994</v>
      </c>
      <c r="J22" s="509">
        <v>0.114</v>
      </c>
      <c r="K22" s="510">
        <v>16684</v>
      </c>
      <c r="L22" s="508">
        <v>1959</v>
      </c>
      <c r="M22" s="511">
        <v>-57</v>
      </c>
    </row>
    <row r="23" spans="2:13" ht="13.5" customHeight="1">
      <c r="B23" s="507"/>
      <c r="E23" s="512" t="s">
        <v>1876</v>
      </c>
      <c r="F23" s="513">
        <v>173</v>
      </c>
      <c r="G23" s="513">
        <v>299</v>
      </c>
      <c r="H23" s="513">
        <v>140</v>
      </c>
      <c r="I23" s="513">
        <v>159</v>
      </c>
      <c r="J23" s="509" t="s">
        <v>1877</v>
      </c>
      <c r="K23" s="514" t="s">
        <v>1877</v>
      </c>
      <c r="L23" s="513">
        <v>301</v>
      </c>
      <c r="M23" s="511">
        <v>-2</v>
      </c>
    </row>
    <row r="24" spans="2:13" ht="13.5" customHeight="1">
      <c r="B24" s="507"/>
      <c r="E24" s="512" t="s">
        <v>1878</v>
      </c>
      <c r="F24" s="513">
        <v>495</v>
      </c>
      <c r="G24" s="513">
        <v>1007</v>
      </c>
      <c r="H24" s="513">
        <v>489</v>
      </c>
      <c r="I24" s="513">
        <v>518</v>
      </c>
      <c r="J24" s="509" t="s">
        <v>1877</v>
      </c>
      <c r="K24" s="514" t="s">
        <v>1877</v>
      </c>
      <c r="L24" s="513">
        <v>1039</v>
      </c>
      <c r="M24" s="511">
        <v>-32</v>
      </c>
    </row>
    <row r="25" spans="2:13" ht="13.5" customHeight="1">
      <c r="B25" s="507"/>
      <c r="E25" s="512" t="s">
        <v>1879</v>
      </c>
      <c r="F25" s="513">
        <v>291</v>
      </c>
      <c r="G25" s="513">
        <v>596</v>
      </c>
      <c r="H25" s="513">
        <v>279</v>
      </c>
      <c r="I25" s="513">
        <v>317</v>
      </c>
      <c r="J25" s="509" t="s">
        <v>1877</v>
      </c>
      <c r="K25" s="514" t="s">
        <v>1877</v>
      </c>
      <c r="L25" s="513">
        <v>619</v>
      </c>
      <c r="M25" s="511">
        <v>-23</v>
      </c>
    </row>
    <row r="26" spans="2:13" ht="13.5" customHeight="1">
      <c r="B26" s="507"/>
      <c r="D26" s="3253" t="s">
        <v>1885</v>
      </c>
      <c r="E26" s="3254"/>
      <c r="F26" s="510">
        <v>16</v>
      </c>
      <c r="G26" s="510">
        <v>16</v>
      </c>
      <c r="H26" s="514">
        <v>1</v>
      </c>
      <c r="I26" s="510">
        <v>15</v>
      </c>
      <c r="J26" s="509">
        <v>0.246</v>
      </c>
      <c r="K26" s="514">
        <v>65</v>
      </c>
      <c r="L26" s="510">
        <v>13</v>
      </c>
      <c r="M26" s="511">
        <v>3</v>
      </c>
    </row>
    <row r="27" spans="2:13" ht="13.5" customHeight="1">
      <c r="B27" s="507"/>
      <c r="D27" s="3253" t="s">
        <v>1886</v>
      </c>
      <c r="E27" s="3254"/>
      <c r="F27" s="516" t="s">
        <v>1887</v>
      </c>
      <c r="G27" s="516" t="s">
        <v>1887</v>
      </c>
      <c r="H27" s="516" t="s">
        <v>1887</v>
      </c>
      <c r="I27" s="516" t="s">
        <v>1887</v>
      </c>
      <c r="J27" s="509">
        <v>0.81200000000000006</v>
      </c>
      <c r="K27" s="516" t="s">
        <v>1888</v>
      </c>
      <c r="L27" s="516" t="s">
        <v>1887</v>
      </c>
      <c r="M27" s="515" t="s">
        <v>1887</v>
      </c>
    </row>
    <row r="28" spans="2:13" ht="13.5" customHeight="1">
      <c r="B28" s="507"/>
      <c r="D28" s="3253" t="s">
        <v>1889</v>
      </c>
      <c r="E28" s="3254"/>
      <c r="F28" s="513">
        <v>188</v>
      </c>
      <c r="G28" s="513">
        <v>471</v>
      </c>
      <c r="H28" s="513">
        <v>135</v>
      </c>
      <c r="I28" s="513">
        <v>336</v>
      </c>
      <c r="J28" s="509">
        <v>1.6080000000000001</v>
      </c>
      <c r="K28" s="510">
        <v>293</v>
      </c>
      <c r="L28" s="513">
        <v>462</v>
      </c>
      <c r="M28" s="511">
        <v>9</v>
      </c>
    </row>
    <row r="29" spans="2:13" ht="13.5" customHeight="1">
      <c r="B29" s="507"/>
      <c r="D29" s="3253" t="s">
        <v>564</v>
      </c>
      <c r="E29" s="3255"/>
      <c r="F29" s="516" t="s">
        <v>1887</v>
      </c>
      <c r="G29" s="516" t="s">
        <v>1887</v>
      </c>
      <c r="H29" s="516" t="s">
        <v>1887</v>
      </c>
      <c r="I29" s="516" t="s">
        <v>1887</v>
      </c>
      <c r="J29" s="509">
        <v>6.2E-2</v>
      </c>
      <c r="K29" s="516" t="s">
        <v>1888</v>
      </c>
      <c r="L29" s="516" t="s">
        <v>1887</v>
      </c>
      <c r="M29" s="515" t="s">
        <v>1887</v>
      </c>
    </row>
    <row r="30" spans="2:13" ht="13.5" customHeight="1">
      <c r="B30" s="507"/>
      <c r="D30" s="3253" t="s">
        <v>1890</v>
      </c>
      <c r="E30" s="3254"/>
      <c r="F30" s="516" t="s">
        <v>1887</v>
      </c>
      <c r="G30" s="516" t="s">
        <v>1887</v>
      </c>
      <c r="H30" s="516" t="s">
        <v>1887</v>
      </c>
      <c r="I30" s="516" t="s">
        <v>1887</v>
      </c>
      <c r="J30" s="509">
        <v>0.161</v>
      </c>
      <c r="K30" s="516" t="s">
        <v>1888</v>
      </c>
      <c r="L30" s="516" t="s">
        <v>1887</v>
      </c>
      <c r="M30" s="515" t="s">
        <v>1887</v>
      </c>
    </row>
    <row r="31" spans="2:13" ht="13.5" customHeight="1">
      <c r="B31" s="507"/>
      <c r="D31" s="3253" t="s">
        <v>1891</v>
      </c>
      <c r="E31" s="3254"/>
      <c r="F31" s="513">
        <v>845</v>
      </c>
      <c r="G31" s="513">
        <v>1642</v>
      </c>
      <c r="H31" s="513">
        <v>732</v>
      </c>
      <c r="I31" s="513">
        <v>910</v>
      </c>
      <c r="J31" s="509">
        <v>0.14099999999999999</v>
      </c>
      <c r="K31" s="510">
        <v>11645</v>
      </c>
      <c r="L31" s="513">
        <v>1656</v>
      </c>
      <c r="M31" s="511">
        <v>-14</v>
      </c>
    </row>
    <row r="32" spans="2:13" ht="13.5" customHeight="1">
      <c r="B32" s="507"/>
      <c r="D32" s="3253" t="s">
        <v>1892</v>
      </c>
      <c r="E32" s="3254"/>
      <c r="F32" s="508">
        <v>497</v>
      </c>
      <c r="G32" s="508">
        <v>896</v>
      </c>
      <c r="H32" s="508">
        <v>405</v>
      </c>
      <c r="I32" s="508">
        <v>491</v>
      </c>
      <c r="J32" s="509">
        <v>8.2000000000000003E-2</v>
      </c>
      <c r="K32" s="514">
        <v>10927</v>
      </c>
      <c r="L32" s="508">
        <v>547</v>
      </c>
      <c r="M32" s="511">
        <v>349</v>
      </c>
    </row>
    <row r="33" spans="2:13" ht="13.5" customHeight="1">
      <c r="B33" s="507"/>
      <c r="E33" s="512" t="s">
        <v>1876</v>
      </c>
      <c r="F33" s="513">
        <v>247</v>
      </c>
      <c r="G33" s="513">
        <v>457</v>
      </c>
      <c r="H33" s="513">
        <v>205</v>
      </c>
      <c r="I33" s="513">
        <v>252</v>
      </c>
      <c r="J33" s="509" t="s">
        <v>1877</v>
      </c>
      <c r="K33" s="514" t="s">
        <v>1877</v>
      </c>
      <c r="L33" s="513">
        <v>458</v>
      </c>
      <c r="M33" s="511">
        <v>-1</v>
      </c>
    </row>
    <row r="34" spans="2:13" ht="13.5" customHeight="1">
      <c r="B34" s="507"/>
      <c r="E34" s="512" t="s">
        <v>1878</v>
      </c>
      <c r="F34" s="513">
        <v>250</v>
      </c>
      <c r="G34" s="513">
        <v>439</v>
      </c>
      <c r="H34" s="513">
        <v>200</v>
      </c>
      <c r="I34" s="513">
        <v>239</v>
      </c>
      <c r="J34" s="509" t="s">
        <v>1877</v>
      </c>
      <c r="K34" s="514" t="s">
        <v>1877</v>
      </c>
      <c r="L34" s="513">
        <v>89</v>
      </c>
      <c r="M34" s="511">
        <v>350</v>
      </c>
    </row>
    <row r="35" spans="2:13" ht="13.5" customHeight="1">
      <c r="B35" s="507"/>
      <c r="D35" s="3253" t="s">
        <v>1893</v>
      </c>
      <c r="E35" s="3254"/>
      <c r="F35" s="513">
        <v>108</v>
      </c>
      <c r="G35" s="513">
        <v>198</v>
      </c>
      <c r="H35" s="513">
        <v>103</v>
      </c>
      <c r="I35" s="513">
        <v>95</v>
      </c>
      <c r="J35" s="509">
        <v>8.6999999999999994E-2</v>
      </c>
      <c r="K35" s="514">
        <v>2276</v>
      </c>
      <c r="L35" s="513">
        <v>193</v>
      </c>
      <c r="M35" s="511">
        <v>5</v>
      </c>
    </row>
    <row r="36" spans="2:13" ht="13.5" customHeight="1">
      <c r="B36" s="507"/>
      <c r="D36" s="3253" t="s">
        <v>1894</v>
      </c>
      <c r="E36" s="3254"/>
      <c r="F36" s="508">
        <v>535</v>
      </c>
      <c r="G36" s="508">
        <v>903</v>
      </c>
      <c r="H36" s="508">
        <v>446</v>
      </c>
      <c r="I36" s="508">
        <v>457</v>
      </c>
      <c r="J36" s="509">
        <v>0.14599999999999999</v>
      </c>
      <c r="K36" s="514">
        <v>6185</v>
      </c>
      <c r="L36" s="508">
        <v>605</v>
      </c>
      <c r="M36" s="511">
        <v>298</v>
      </c>
    </row>
    <row r="37" spans="2:13" ht="13.5" customHeight="1">
      <c r="B37" s="507"/>
      <c r="E37" s="512" t="s">
        <v>1876</v>
      </c>
      <c r="F37" s="513">
        <v>47</v>
      </c>
      <c r="G37" s="513">
        <v>80</v>
      </c>
      <c r="H37" s="513">
        <v>37</v>
      </c>
      <c r="I37" s="513">
        <v>43</v>
      </c>
      <c r="J37" s="509" t="s">
        <v>1877</v>
      </c>
      <c r="K37" s="514" t="s">
        <v>1877</v>
      </c>
      <c r="L37" s="513">
        <v>70</v>
      </c>
      <c r="M37" s="511">
        <v>10</v>
      </c>
    </row>
    <row r="38" spans="2:13" ht="13.5" customHeight="1">
      <c r="B38" s="507"/>
      <c r="E38" s="512" t="s">
        <v>1878</v>
      </c>
      <c r="F38" s="513">
        <v>115</v>
      </c>
      <c r="G38" s="513">
        <v>220</v>
      </c>
      <c r="H38" s="513">
        <v>110</v>
      </c>
      <c r="I38" s="513">
        <v>110</v>
      </c>
      <c r="J38" s="509" t="s">
        <v>1877</v>
      </c>
      <c r="K38" s="514" t="s">
        <v>1877</v>
      </c>
      <c r="L38" s="513">
        <v>231</v>
      </c>
      <c r="M38" s="511">
        <v>-11</v>
      </c>
    </row>
    <row r="39" spans="2:13" ht="13.5" customHeight="1">
      <c r="B39" s="507"/>
      <c r="E39" s="512" t="s">
        <v>1879</v>
      </c>
      <c r="F39" s="513">
        <v>373</v>
      </c>
      <c r="G39" s="513">
        <v>603</v>
      </c>
      <c r="H39" s="513">
        <v>299</v>
      </c>
      <c r="I39" s="513">
        <v>304</v>
      </c>
      <c r="J39" s="509" t="s">
        <v>1877</v>
      </c>
      <c r="K39" s="514" t="s">
        <v>1877</v>
      </c>
      <c r="L39" s="513">
        <v>304</v>
      </c>
      <c r="M39" s="511">
        <v>299</v>
      </c>
    </row>
    <row r="40" spans="2:13" ht="13.5" customHeight="1">
      <c r="B40" s="507"/>
      <c r="D40" s="3253" t="s">
        <v>1895</v>
      </c>
      <c r="E40" s="3254"/>
      <c r="F40" s="508">
        <v>1740</v>
      </c>
      <c r="G40" s="508">
        <v>3499</v>
      </c>
      <c r="H40" s="508">
        <v>1708</v>
      </c>
      <c r="I40" s="508">
        <v>1791</v>
      </c>
      <c r="J40" s="509">
        <v>0.22700000000000001</v>
      </c>
      <c r="K40" s="514">
        <v>15414</v>
      </c>
      <c r="L40" s="508">
        <v>3555</v>
      </c>
      <c r="M40" s="511">
        <v>-56</v>
      </c>
    </row>
    <row r="41" spans="2:13" ht="13.5" customHeight="1">
      <c r="B41" s="507"/>
      <c r="E41" s="512" t="s">
        <v>1876</v>
      </c>
      <c r="F41" s="513">
        <v>793</v>
      </c>
      <c r="G41" s="513">
        <v>1437</v>
      </c>
      <c r="H41" s="513">
        <v>667</v>
      </c>
      <c r="I41" s="513">
        <v>770</v>
      </c>
      <c r="J41" s="509" t="s">
        <v>1877</v>
      </c>
      <c r="K41" s="514" t="s">
        <v>1877</v>
      </c>
      <c r="L41" s="513">
        <v>1473</v>
      </c>
      <c r="M41" s="511">
        <v>-36</v>
      </c>
    </row>
    <row r="42" spans="2:13" ht="13.5" customHeight="1">
      <c r="B42" s="507"/>
      <c r="E42" s="512" t="s">
        <v>1878</v>
      </c>
      <c r="F42" s="513">
        <v>397</v>
      </c>
      <c r="G42" s="513">
        <v>762</v>
      </c>
      <c r="H42" s="513">
        <v>389</v>
      </c>
      <c r="I42" s="513">
        <v>373</v>
      </c>
      <c r="J42" s="509" t="s">
        <v>1877</v>
      </c>
      <c r="K42" s="514" t="s">
        <v>1877</v>
      </c>
      <c r="L42" s="513">
        <v>750</v>
      </c>
      <c r="M42" s="511">
        <v>12</v>
      </c>
    </row>
    <row r="43" spans="2:13" ht="13.5" customHeight="1">
      <c r="B43" s="507"/>
      <c r="E43" s="512" t="s">
        <v>1879</v>
      </c>
      <c r="F43" s="513">
        <v>550</v>
      </c>
      <c r="G43" s="513">
        <v>1300</v>
      </c>
      <c r="H43" s="513">
        <v>652</v>
      </c>
      <c r="I43" s="513">
        <v>648</v>
      </c>
      <c r="J43" s="509" t="s">
        <v>1877</v>
      </c>
      <c r="K43" s="514" t="s">
        <v>1877</v>
      </c>
      <c r="L43" s="513">
        <v>1332</v>
      </c>
      <c r="M43" s="511">
        <v>-32</v>
      </c>
    </row>
    <row r="44" spans="2:13" ht="13.5" customHeight="1">
      <c r="B44" s="507"/>
      <c r="D44" s="3253" t="s">
        <v>1896</v>
      </c>
      <c r="E44" s="3254"/>
      <c r="F44" s="508">
        <v>1049</v>
      </c>
      <c r="G44" s="508">
        <v>1728</v>
      </c>
      <c r="H44" s="508">
        <v>859</v>
      </c>
      <c r="I44" s="508">
        <v>869</v>
      </c>
      <c r="J44" s="509">
        <v>0.13900000000000001</v>
      </c>
      <c r="K44" s="514">
        <v>12432</v>
      </c>
      <c r="L44" s="508">
        <v>1753</v>
      </c>
      <c r="M44" s="511">
        <v>-25</v>
      </c>
    </row>
    <row r="45" spans="2:13" ht="13.5" customHeight="1">
      <c r="B45" s="507"/>
      <c r="E45" s="512" t="s">
        <v>1876</v>
      </c>
      <c r="F45" s="513">
        <v>509</v>
      </c>
      <c r="G45" s="513">
        <v>769</v>
      </c>
      <c r="H45" s="513">
        <v>394</v>
      </c>
      <c r="I45" s="513">
        <v>375</v>
      </c>
      <c r="J45" s="509" t="s">
        <v>1877</v>
      </c>
      <c r="K45" s="514" t="s">
        <v>1877</v>
      </c>
      <c r="L45" s="513">
        <v>756</v>
      </c>
      <c r="M45" s="511">
        <v>13</v>
      </c>
    </row>
    <row r="46" spans="2:13" ht="13.5" customHeight="1">
      <c r="B46" s="507"/>
      <c r="E46" s="512" t="s">
        <v>1878</v>
      </c>
      <c r="F46" s="513">
        <v>540</v>
      </c>
      <c r="G46" s="513">
        <v>959</v>
      </c>
      <c r="H46" s="513">
        <v>465</v>
      </c>
      <c r="I46" s="513">
        <v>494</v>
      </c>
      <c r="J46" s="509" t="s">
        <v>1877</v>
      </c>
      <c r="K46" s="514" t="s">
        <v>1877</v>
      </c>
      <c r="L46" s="513">
        <v>997</v>
      </c>
      <c r="M46" s="511">
        <v>-38</v>
      </c>
    </row>
    <row r="47" spans="2:13" ht="13.5" customHeight="1">
      <c r="B47" s="507"/>
      <c r="D47" s="3253" t="s">
        <v>1897</v>
      </c>
      <c r="E47" s="3254"/>
      <c r="F47" s="508">
        <v>1184</v>
      </c>
      <c r="G47" s="508">
        <v>3186</v>
      </c>
      <c r="H47" s="508">
        <v>1572</v>
      </c>
      <c r="I47" s="508">
        <v>1614</v>
      </c>
      <c r="J47" s="509">
        <v>0.53100000000000003</v>
      </c>
      <c r="K47" s="510">
        <v>6000</v>
      </c>
      <c r="L47" s="508">
        <v>3248</v>
      </c>
      <c r="M47" s="511">
        <v>-62</v>
      </c>
    </row>
    <row r="48" spans="2:13" ht="13.5" customHeight="1">
      <c r="B48" s="507"/>
      <c r="E48" s="512" t="s">
        <v>1876</v>
      </c>
      <c r="F48" s="513">
        <v>883</v>
      </c>
      <c r="G48" s="513">
        <v>2352</v>
      </c>
      <c r="H48" s="513">
        <v>1158</v>
      </c>
      <c r="I48" s="513">
        <v>1194</v>
      </c>
      <c r="J48" s="509" t="s">
        <v>1877</v>
      </c>
      <c r="K48" s="514" t="s">
        <v>1877</v>
      </c>
      <c r="L48" s="513">
        <v>2400</v>
      </c>
      <c r="M48" s="511">
        <v>-48</v>
      </c>
    </row>
    <row r="49" spans="2:13" ht="13.5" customHeight="1">
      <c r="B49" s="507"/>
      <c r="E49" s="512" t="s">
        <v>1878</v>
      </c>
      <c r="F49" s="513">
        <v>301</v>
      </c>
      <c r="G49" s="513">
        <v>834</v>
      </c>
      <c r="H49" s="513">
        <v>414</v>
      </c>
      <c r="I49" s="513">
        <v>420</v>
      </c>
      <c r="J49" s="509" t="s">
        <v>1877</v>
      </c>
      <c r="K49" s="514" t="s">
        <v>1877</v>
      </c>
      <c r="L49" s="513">
        <v>848</v>
      </c>
      <c r="M49" s="511">
        <v>-14</v>
      </c>
    </row>
    <row r="50" spans="2:13" ht="13.5" customHeight="1">
      <c r="B50" s="507"/>
      <c r="E50" s="512" t="s">
        <v>1879</v>
      </c>
      <c r="F50" s="514" t="s">
        <v>1888</v>
      </c>
      <c r="G50" s="514" t="s">
        <v>1888</v>
      </c>
      <c r="H50" s="514" t="s">
        <v>1888</v>
      </c>
      <c r="I50" s="516" t="s">
        <v>1887</v>
      </c>
      <c r="J50" s="509" t="s">
        <v>1877</v>
      </c>
      <c r="K50" s="514" t="s">
        <v>1888</v>
      </c>
      <c r="L50" s="514" t="s">
        <v>1888</v>
      </c>
      <c r="M50" s="515" t="s">
        <v>1888</v>
      </c>
    </row>
    <row r="51" spans="2:13" ht="13.5" customHeight="1">
      <c r="B51" s="507"/>
      <c r="D51" s="3253" t="s">
        <v>1898</v>
      </c>
      <c r="E51" s="3254"/>
      <c r="F51" s="508">
        <v>2768</v>
      </c>
      <c r="G51" s="508">
        <v>5396</v>
      </c>
      <c r="H51" s="508">
        <v>2617</v>
      </c>
      <c r="I51" s="508">
        <v>2779</v>
      </c>
      <c r="J51" s="509">
        <v>0.32</v>
      </c>
      <c r="K51" s="514">
        <v>16863</v>
      </c>
      <c r="L51" s="508">
        <v>5409</v>
      </c>
      <c r="M51" s="511">
        <v>-13</v>
      </c>
    </row>
    <row r="52" spans="2:13" ht="13.5" customHeight="1">
      <c r="B52" s="507"/>
      <c r="E52" s="512" t="s">
        <v>1876</v>
      </c>
      <c r="F52" s="513">
        <v>760</v>
      </c>
      <c r="G52" s="513">
        <v>1259</v>
      </c>
      <c r="H52" s="513">
        <v>619</v>
      </c>
      <c r="I52" s="513">
        <v>640</v>
      </c>
      <c r="J52" s="509" t="s">
        <v>1877</v>
      </c>
      <c r="K52" s="514" t="s">
        <v>1877</v>
      </c>
      <c r="L52" s="513">
        <v>1233</v>
      </c>
      <c r="M52" s="511">
        <v>26</v>
      </c>
    </row>
    <row r="53" spans="2:13" ht="13.5" customHeight="1">
      <c r="B53" s="507"/>
      <c r="E53" s="512" t="s">
        <v>1878</v>
      </c>
      <c r="F53" s="513">
        <v>1285</v>
      </c>
      <c r="G53" s="513">
        <v>2821</v>
      </c>
      <c r="H53" s="513">
        <v>1363</v>
      </c>
      <c r="I53" s="513">
        <v>1458</v>
      </c>
      <c r="J53" s="509" t="s">
        <v>1877</v>
      </c>
      <c r="K53" s="514" t="s">
        <v>1877</v>
      </c>
      <c r="L53" s="513">
        <v>2851</v>
      </c>
      <c r="M53" s="511">
        <v>-30</v>
      </c>
    </row>
    <row r="54" spans="2:13" ht="13.5" customHeight="1">
      <c r="B54" s="507"/>
      <c r="E54" s="512" t="s">
        <v>1879</v>
      </c>
      <c r="F54" s="513">
        <v>723</v>
      </c>
      <c r="G54" s="513">
        <v>1316</v>
      </c>
      <c r="H54" s="513">
        <v>635</v>
      </c>
      <c r="I54" s="513">
        <v>681</v>
      </c>
      <c r="J54" s="509" t="s">
        <v>1877</v>
      </c>
      <c r="K54" s="514" t="s">
        <v>1877</v>
      </c>
      <c r="L54" s="513">
        <v>1325</v>
      </c>
      <c r="M54" s="511">
        <v>-9</v>
      </c>
    </row>
    <row r="55" spans="2:13" ht="13.5" customHeight="1">
      <c r="B55" s="507"/>
      <c r="D55" s="3253" t="s">
        <v>1899</v>
      </c>
      <c r="E55" s="3254"/>
      <c r="F55" s="508">
        <v>4435</v>
      </c>
      <c r="G55" s="508">
        <v>8945</v>
      </c>
      <c r="H55" s="508">
        <v>4323</v>
      </c>
      <c r="I55" s="508">
        <v>4622</v>
      </c>
      <c r="J55" s="509">
        <v>1.0660000000000001</v>
      </c>
      <c r="K55" s="514">
        <v>8391</v>
      </c>
      <c r="L55" s="508">
        <v>9030</v>
      </c>
      <c r="M55" s="511">
        <v>-85</v>
      </c>
    </row>
    <row r="56" spans="2:13" ht="13.5" customHeight="1">
      <c r="B56" s="507"/>
      <c r="E56" s="512" t="s">
        <v>1876</v>
      </c>
      <c r="F56" s="513">
        <v>638</v>
      </c>
      <c r="G56" s="513">
        <v>1243</v>
      </c>
      <c r="H56" s="513">
        <v>613</v>
      </c>
      <c r="I56" s="513">
        <v>630</v>
      </c>
      <c r="J56" s="509" t="s">
        <v>1877</v>
      </c>
      <c r="K56" s="514" t="s">
        <v>1877</v>
      </c>
      <c r="L56" s="513">
        <v>1249</v>
      </c>
      <c r="M56" s="511">
        <v>-6</v>
      </c>
    </row>
    <row r="57" spans="2:13" ht="13.5" customHeight="1">
      <c r="B57" s="507"/>
      <c r="E57" s="512" t="s">
        <v>1878</v>
      </c>
      <c r="F57" s="513">
        <v>367</v>
      </c>
      <c r="G57" s="513">
        <v>723</v>
      </c>
      <c r="H57" s="513">
        <v>373</v>
      </c>
      <c r="I57" s="513">
        <v>350</v>
      </c>
      <c r="J57" s="509" t="s">
        <v>1877</v>
      </c>
      <c r="K57" s="514" t="s">
        <v>1877</v>
      </c>
      <c r="L57" s="513">
        <v>716</v>
      </c>
      <c r="M57" s="511">
        <v>7</v>
      </c>
    </row>
    <row r="58" spans="2:13" ht="13.5" customHeight="1">
      <c r="B58" s="507"/>
      <c r="E58" s="512" t="s">
        <v>1879</v>
      </c>
      <c r="F58" s="513">
        <v>517</v>
      </c>
      <c r="G58" s="513">
        <v>1008</v>
      </c>
      <c r="H58" s="513">
        <v>468</v>
      </c>
      <c r="I58" s="513">
        <v>540</v>
      </c>
      <c r="J58" s="509" t="s">
        <v>1877</v>
      </c>
      <c r="K58" s="514" t="s">
        <v>1877</v>
      </c>
      <c r="L58" s="513">
        <v>1008</v>
      </c>
      <c r="M58" s="511">
        <v>0</v>
      </c>
    </row>
    <row r="59" spans="2:13" ht="13.5" customHeight="1">
      <c r="B59" s="507"/>
      <c r="E59" s="512" t="s">
        <v>1880</v>
      </c>
      <c r="F59" s="513">
        <v>671</v>
      </c>
      <c r="G59" s="513">
        <v>1320</v>
      </c>
      <c r="H59" s="513">
        <v>630</v>
      </c>
      <c r="I59" s="513">
        <v>690</v>
      </c>
      <c r="J59" s="509" t="s">
        <v>1877</v>
      </c>
      <c r="K59" s="514" t="s">
        <v>1877</v>
      </c>
      <c r="L59" s="513">
        <v>1327</v>
      </c>
      <c r="M59" s="511">
        <v>-7</v>
      </c>
    </row>
    <row r="60" spans="2:13" ht="13.5" customHeight="1">
      <c r="B60" s="507"/>
      <c r="E60" s="512" t="s">
        <v>1881</v>
      </c>
      <c r="F60" s="513">
        <v>1568</v>
      </c>
      <c r="G60" s="513">
        <v>3277</v>
      </c>
      <c r="H60" s="513">
        <v>1566</v>
      </c>
      <c r="I60" s="513">
        <v>1711</v>
      </c>
      <c r="J60" s="509" t="s">
        <v>1877</v>
      </c>
      <c r="K60" s="514" t="s">
        <v>1877</v>
      </c>
      <c r="L60" s="513">
        <v>3328</v>
      </c>
      <c r="M60" s="511">
        <v>-51</v>
      </c>
    </row>
    <row r="61" spans="2:13" ht="13.5" customHeight="1">
      <c r="B61" s="507"/>
      <c r="E61" s="512" t="s">
        <v>1882</v>
      </c>
      <c r="F61" s="513">
        <v>674</v>
      </c>
      <c r="G61" s="513">
        <v>1374</v>
      </c>
      <c r="H61" s="513">
        <v>673</v>
      </c>
      <c r="I61" s="513">
        <v>701</v>
      </c>
      <c r="J61" s="509" t="s">
        <v>1877</v>
      </c>
      <c r="K61" s="514" t="s">
        <v>1877</v>
      </c>
      <c r="L61" s="513">
        <v>1402</v>
      </c>
      <c r="M61" s="511">
        <v>-28</v>
      </c>
    </row>
    <row r="62" spans="2:13" ht="13.5" customHeight="1">
      <c r="B62" s="507"/>
      <c r="D62" s="3253" t="s">
        <v>1900</v>
      </c>
      <c r="E62" s="3254"/>
      <c r="F62" s="508">
        <v>1868</v>
      </c>
      <c r="G62" s="508">
        <v>3731</v>
      </c>
      <c r="H62" s="508">
        <v>1826</v>
      </c>
      <c r="I62" s="508">
        <v>1905</v>
      </c>
      <c r="J62" s="509">
        <v>0.502</v>
      </c>
      <c r="K62" s="514">
        <v>7432</v>
      </c>
      <c r="L62" s="508">
        <v>3759</v>
      </c>
      <c r="M62" s="511">
        <v>-28</v>
      </c>
    </row>
    <row r="63" spans="2:13" ht="13.5" customHeight="1">
      <c r="B63" s="507"/>
      <c r="E63" s="512" t="s">
        <v>1876</v>
      </c>
      <c r="F63" s="513">
        <v>414</v>
      </c>
      <c r="G63" s="513">
        <v>784</v>
      </c>
      <c r="H63" s="513">
        <v>385</v>
      </c>
      <c r="I63" s="513">
        <v>399</v>
      </c>
      <c r="J63" s="509" t="s">
        <v>1877</v>
      </c>
      <c r="K63" s="514" t="s">
        <v>1877</v>
      </c>
      <c r="L63" s="513">
        <v>757</v>
      </c>
      <c r="M63" s="511">
        <v>27</v>
      </c>
    </row>
    <row r="64" spans="2:13" ht="13.5" customHeight="1">
      <c r="B64" s="507"/>
      <c r="E64" s="512" t="s">
        <v>1878</v>
      </c>
      <c r="F64" s="513">
        <v>566</v>
      </c>
      <c r="G64" s="513">
        <v>1165</v>
      </c>
      <c r="H64" s="513">
        <v>559</v>
      </c>
      <c r="I64" s="513">
        <v>606</v>
      </c>
      <c r="J64" s="509" t="s">
        <v>1877</v>
      </c>
      <c r="K64" s="514" t="s">
        <v>1877</v>
      </c>
      <c r="L64" s="513">
        <v>1189</v>
      </c>
      <c r="M64" s="511">
        <v>-24</v>
      </c>
    </row>
    <row r="65" spans="2:13" ht="13.5" customHeight="1">
      <c r="B65" s="507"/>
      <c r="E65" s="512" t="s">
        <v>1879</v>
      </c>
      <c r="F65" s="513">
        <v>888</v>
      </c>
      <c r="G65" s="513">
        <v>1782</v>
      </c>
      <c r="H65" s="513">
        <v>882</v>
      </c>
      <c r="I65" s="513">
        <v>900</v>
      </c>
      <c r="J65" s="509" t="s">
        <v>1877</v>
      </c>
      <c r="K65" s="514" t="s">
        <v>1877</v>
      </c>
      <c r="L65" s="513">
        <v>1813</v>
      </c>
      <c r="M65" s="511">
        <v>-31</v>
      </c>
    </row>
    <row r="66" spans="2:13" ht="13.5" customHeight="1">
      <c r="B66" s="507"/>
      <c r="D66" s="3253" t="s">
        <v>1901</v>
      </c>
      <c r="E66" s="3254"/>
      <c r="F66" s="517">
        <v>637</v>
      </c>
      <c r="G66" s="517">
        <v>1270</v>
      </c>
      <c r="H66" s="517">
        <v>601</v>
      </c>
      <c r="I66" s="517">
        <v>669</v>
      </c>
      <c r="J66" s="509">
        <v>0.17</v>
      </c>
      <c r="K66" s="514">
        <v>7471</v>
      </c>
      <c r="L66" s="517">
        <v>1245</v>
      </c>
      <c r="M66" s="511">
        <v>25</v>
      </c>
    </row>
    <row r="67" spans="2:13" ht="13.5" customHeight="1">
      <c r="B67" s="507"/>
      <c r="D67" s="3253" t="s">
        <v>1902</v>
      </c>
      <c r="E67" s="3254"/>
      <c r="F67" s="513">
        <v>835</v>
      </c>
      <c r="G67" s="513">
        <v>1720</v>
      </c>
      <c r="H67" s="513">
        <v>828</v>
      </c>
      <c r="I67" s="513">
        <v>892</v>
      </c>
      <c r="J67" s="509">
        <v>0.19500000000000001</v>
      </c>
      <c r="K67" s="514">
        <v>8821</v>
      </c>
      <c r="L67" s="513">
        <v>1719</v>
      </c>
      <c r="M67" s="511">
        <v>1</v>
      </c>
    </row>
    <row r="68" spans="2:13" ht="13.5" customHeight="1">
      <c r="B68" s="507"/>
      <c r="D68" s="3253" t="s">
        <v>1903</v>
      </c>
      <c r="E68" s="3254"/>
      <c r="F68" s="508">
        <v>2825</v>
      </c>
      <c r="G68" s="508">
        <v>5615</v>
      </c>
      <c r="H68" s="508">
        <v>2717</v>
      </c>
      <c r="I68" s="508">
        <v>2898</v>
      </c>
      <c r="J68" s="509">
        <v>0.59399999999999997</v>
      </c>
      <c r="K68" s="514">
        <v>9453</v>
      </c>
      <c r="L68" s="508">
        <v>5723</v>
      </c>
      <c r="M68" s="511">
        <v>-108</v>
      </c>
    </row>
    <row r="69" spans="2:13" ht="13.5" customHeight="1">
      <c r="B69" s="507"/>
      <c r="E69" s="512" t="s">
        <v>1876</v>
      </c>
      <c r="F69" s="513">
        <v>810</v>
      </c>
      <c r="G69" s="513">
        <v>1598</v>
      </c>
      <c r="H69" s="513">
        <v>794</v>
      </c>
      <c r="I69" s="513">
        <v>804</v>
      </c>
      <c r="J69" s="509" t="s">
        <v>1877</v>
      </c>
      <c r="K69" s="514" t="s">
        <v>1877</v>
      </c>
      <c r="L69" s="513">
        <v>1636</v>
      </c>
      <c r="M69" s="511">
        <v>-38</v>
      </c>
    </row>
    <row r="70" spans="2:13" ht="13.5" customHeight="1">
      <c r="B70" s="507"/>
      <c r="E70" s="512" t="s">
        <v>1878</v>
      </c>
      <c r="F70" s="513">
        <v>532</v>
      </c>
      <c r="G70" s="513">
        <v>1119</v>
      </c>
      <c r="H70" s="513">
        <v>521</v>
      </c>
      <c r="I70" s="513">
        <v>598</v>
      </c>
      <c r="J70" s="509" t="s">
        <v>1877</v>
      </c>
      <c r="K70" s="514" t="s">
        <v>1877</v>
      </c>
      <c r="L70" s="513">
        <v>1112</v>
      </c>
      <c r="M70" s="511">
        <v>7</v>
      </c>
    </row>
    <row r="71" spans="2:13" ht="13.5" customHeight="1">
      <c r="B71" s="507"/>
      <c r="E71" s="512" t="s">
        <v>1879</v>
      </c>
      <c r="F71" s="513">
        <v>677</v>
      </c>
      <c r="G71" s="513">
        <v>1298</v>
      </c>
      <c r="H71" s="513">
        <v>640</v>
      </c>
      <c r="I71" s="513">
        <v>658</v>
      </c>
      <c r="J71" s="509" t="s">
        <v>1877</v>
      </c>
      <c r="K71" s="514" t="s">
        <v>1877</v>
      </c>
      <c r="L71" s="513">
        <v>1328</v>
      </c>
      <c r="M71" s="511">
        <v>-30</v>
      </c>
    </row>
    <row r="72" spans="2:13" ht="13.5" customHeight="1">
      <c r="B72" s="507"/>
      <c r="E72" s="512" t="s">
        <v>1880</v>
      </c>
      <c r="F72" s="513">
        <v>806</v>
      </c>
      <c r="G72" s="513">
        <v>1600</v>
      </c>
      <c r="H72" s="513">
        <v>762</v>
      </c>
      <c r="I72" s="513">
        <v>838</v>
      </c>
      <c r="J72" s="509" t="s">
        <v>1877</v>
      </c>
      <c r="K72" s="514" t="s">
        <v>1877</v>
      </c>
      <c r="L72" s="513">
        <v>1647</v>
      </c>
      <c r="M72" s="511">
        <v>-47</v>
      </c>
    </row>
    <row r="73" spans="2:13" ht="13.5" customHeight="1">
      <c r="B73" s="507"/>
      <c r="D73" s="3253" t="s">
        <v>1904</v>
      </c>
      <c r="E73" s="3254"/>
      <c r="F73" s="514">
        <v>1247</v>
      </c>
      <c r="G73" s="514">
        <v>2614</v>
      </c>
      <c r="H73" s="514">
        <v>1297</v>
      </c>
      <c r="I73" s="514">
        <v>1317</v>
      </c>
      <c r="J73" s="509">
        <v>0.47699999999999998</v>
      </c>
      <c r="K73" s="514">
        <v>5480</v>
      </c>
      <c r="L73" s="514">
        <v>2648</v>
      </c>
      <c r="M73" s="511">
        <v>-34</v>
      </c>
    </row>
    <row r="74" spans="2:13" ht="13.5" customHeight="1">
      <c r="B74" s="507"/>
      <c r="E74" s="512" t="s">
        <v>1876</v>
      </c>
      <c r="F74" s="513">
        <v>73</v>
      </c>
      <c r="G74" s="513">
        <v>137</v>
      </c>
      <c r="H74" s="513">
        <v>58</v>
      </c>
      <c r="I74" s="513">
        <v>79</v>
      </c>
      <c r="J74" s="509" t="s">
        <v>1877</v>
      </c>
      <c r="K74" s="514" t="s">
        <v>1877</v>
      </c>
      <c r="L74" s="513">
        <v>145</v>
      </c>
      <c r="M74" s="511">
        <v>-8</v>
      </c>
    </row>
    <row r="75" spans="2:13" ht="13.5" customHeight="1">
      <c r="B75" s="507"/>
      <c r="E75" s="512" t="s">
        <v>1878</v>
      </c>
      <c r="F75" s="513">
        <v>146</v>
      </c>
      <c r="G75" s="513">
        <v>330</v>
      </c>
      <c r="H75" s="513">
        <v>160</v>
      </c>
      <c r="I75" s="513">
        <v>170</v>
      </c>
      <c r="J75" s="509" t="s">
        <v>1877</v>
      </c>
      <c r="K75" s="514" t="s">
        <v>1877</v>
      </c>
      <c r="L75" s="513">
        <v>332</v>
      </c>
      <c r="M75" s="511">
        <v>-2</v>
      </c>
    </row>
    <row r="76" spans="2:13" ht="13.5" customHeight="1">
      <c r="B76" s="507"/>
      <c r="E76" s="512" t="s">
        <v>1879</v>
      </c>
      <c r="F76" s="513">
        <v>665</v>
      </c>
      <c r="G76" s="513">
        <v>1424</v>
      </c>
      <c r="H76" s="513">
        <v>727</v>
      </c>
      <c r="I76" s="513">
        <v>697</v>
      </c>
      <c r="J76" s="509" t="s">
        <v>1877</v>
      </c>
      <c r="K76" s="514" t="s">
        <v>1877</v>
      </c>
      <c r="L76" s="513">
        <v>1435</v>
      </c>
      <c r="M76" s="511">
        <v>-11</v>
      </c>
    </row>
    <row r="77" spans="2:13" ht="13.5" customHeight="1">
      <c r="B77" s="507"/>
      <c r="E77" s="512" t="s">
        <v>1880</v>
      </c>
      <c r="F77" s="513">
        <v>363</v>
      </c>
      <c r="G77" s="513">
        <v>723</v>
      </c>
      <c r="H77" s="513">
        <v>352</v>
      </c>
      <c r="I77" s="513">
        <v>371</v>
      </c>
      <c r="J77" s="509" t="s">
        <v>1877</v>
      </c>
      <c r="K77" s="514" t="s">
        <v>1877</v>
      </c>
      <c r="L77" s="513">
        <v>736</v>
      </c>
      <c r="M77" s="511">
        <v>-13</v>
      </c>
    </row>
    <row r="78" spans="2:13" ht="13.5" customHeight="1">
      <c r="B78" s="507"/>
      <c r="D78" s="3253" t="s">
        <v>1905</v>
      </c>
      <c r="E78" s="3254"/>
      <c r="F78" s="514">
        <v>674</v>
      </c>
      <c r="G78" s="514">
        <v>1583</v>
      </c>
      <c r="H78" s="514">
        <v>740</v>
      </c>
      <c r="I78" s="514">
        <v>843</v>
      </c>
      <c r="J78" s="509">
        <v>0.151</v>
      </c>
      <c r="K78" s="514">
        <v>10483</v>
      </c>
      <c r="L78" s="514">
        <v>1610</v>
      </c>
      <c r="M78" s="511">
        <v>-27</v>
      </c>
    </row>
    <row r="79" spans="2:13" ht="13.5" customHeight="1">
      <c r="B79" s="507"/>
      <c r="E79" s="512" t="s">
        <v>1876</v>
      </c>
      <c r="F79" s="513">
        <v>325</v>
      </c>
      <c r="G79" s="513">
        <v>654</v>
      </c>
      <c r="H79" s="513">
        <v>292</v>
      </c>
      <c r="I79" s="513">
        <v>362</v>
      </c>
      <c r="J79" s="509" t="s">
        <v>1877</v>
      </c>
      <c r="K79" s="514" t="s">
        <v>1877</v>
      </c>
      <c r="L79" s="513">
        <v>681</v>
      </c>
      <c r="M79" s="511">
        <v>-27</v>
      </c>
    </row>
    <row r="80" spans="2:13" ht="13.5" customHeight="1">
      <c r="B80" s="507"/>
      <c r="E80" s="512" t="s">
        <v>1878</v>
      </c>
      <c r="F80" s="513">
        <v>349</v>
      </c>
      <c r="G80" s="513">
        <v>929</v>
      </c>
      <c r="H80" s="513">
        <v>448</v>
      </c>
      <c r="I80" s="513">
        <v>481</v>
      </c>
      <c r="J80" s="509" t="s">
        <v>1877</v>
      </c>
      <c r="K80" s="514" t="s">
        <v>1877</v>
      </c>
      <c r="L80" s="513">
        <v>929</v>
      </c>
      <c r="M80" s="511">
        <v>0</v>
      </c>
    </row>
    <row r="81" spans="2:13" ht="13.5" customHeight="1">
      <c r="B81" s="507"/>
      <c r="D81" s="3253" t="s">
        <v>1906</v>
      </c>
      <c r="E81" s="3254"/>
      <c r="F81" s="513">
        <v>218</v>
      </c>
      <c r="G81" s="513">
        <v>437</v>
      </c>
      <c r="H81" s="513">
        <v>218</v>
      </c>
      <c r="I81" s="513">
        <v>219</v>
      </c>
      <c r="J81" s="509">
        <v>2.5999999999999999E-2</v>
      </c>
      <c r="K81" s="514">
        <v>16808</v>
      </c>
      <c r="L81" s="513">
        <v>473</v>
      </c>
      <c r="M81" s="511">
        <v>-36</v>
      </c>
    </row>
    <row r="82" spans="2:13" ht="13.5" customHeight="1">
      <c r="B82" s="507"/>
      <c r="D82" s="3253" t="s">
        <v>1907</v>
      </c>
      <c r="E82" s="3254"/>
      <c r="F82" s="514">
        <v>990</v>
      </c>
      <c r="G82" s="514">
        <v>2025</v>
      </c>
      <c r="H82" s="514">
        <v>978</v>
      </c>
      <c r="I82" s="514">
        <v>1047</v>
      </c>
      <c r="J82" s="509">
        <v>0.157</v>
      </c>
      <c r="K82" s="514">
        <v>12898</v>
      </c>
      <c r="L82" s="514">
        <v>2085</v>
      </c>
      <c r="M82" s="511">
        <v>-60</v>
      </c>
    </row>
    <row r="83" spans="2:13" ht="13.5" customHeight="1">
      <c r="B83" s="507"/>
      <c r="E83" s="512" t="s">
        <v>1876</v>
      </c>
      <c r="F83" s="513">
        <v>282</v>
      </c>
      <c r="G83" s="513">
        <v>508</v>
      </c>
      <c r="H83" s="513">
        <v>233</v>
      </c>
      <c r="I83" s="513">
        <v>275</v>
      </c>
      <c r="J83" s="509" t="s">
        <v>1877</v>
      </c>
      <c r="K83" s="514" t="s">
        <v>1877</v>
      </c>
      <c r="L83" s="513">
        <v>534</v>
      </c>
      <c r="M83" s="511">
        <v>-26</v>
      </c>
    </row>
    <row r="84" spans="2:13" ht="13.5" customHeight="1">
      <c r="B84" s="507"/>
      <c r="E84" s="512" t="s">
        <v>1878</v>
      </c>
      <c r="F84" s="513">
        <v>407</v>
      </c>
      <c r="G84" s="513">
        <v>826</v>
      </c>
      <c r="H84" s="513">
        <v>403</v>
      </c>
      <c r="I84" s="513">
        <v>423</v>
      </c>
      <c r="J84" s="509" t="s">
        <v>1877</v>
      </c>
      <c r="K84" s="514" t="s">
        <v>1877</v>
      </c>
      <c r="L84" s="513">
        <v>845</v>
      </c>
      <c r="M84" s="511">
        <v>-19</v>
      </c>
    </row>
    <row r="85" spans="2:13" ht="13.5" customHeight="1">
      <c r="B85" s="507"/>
      <c r="E85" s="512" t="s">
        <v>1879</v>
      </c>
      <c r="F85" s="513">
        <v>301</v>
      </c>
      <c r="G85" s="513">
        <v>691</v>
      </c>
      <c r="H85" s="513">
        <v>342</v>
      </c>
      <c r="I85" s="513">
        <v>349</v>
      </c>
      <c r="J85" s="509" t="s">
        <v>1877</v>
      </c>
      <c r="K85" s="514" t="s">
        <v>1877</v>
      </c>
      <c r="L85" s="513">
        <v>706</v>
      </c>
      <c r="M85" s="511">
        <v>-15</v>
      </c>
    </row>
    <row r="86" spans="2:13" ht="13.5" customHeight="1">
      <c r="B86" s="507"/>
      <c r="D86" s="3253" t="s">
        <v>1908</v>
      </c>
      <c r="E86" s="3254"/>
      <c r="F86" s="513">
        <v>463</v>
      </c>
      <c r="G86" s="513">
        <v>1019</v>
      </c>
      <c r="H86" s="513">
        <v>525</v>
      </c>
      <c r="I86" s="513">
        <v>494</v>
      </c>
      <c r="J86" s="509">
        <v>9.2999999999999999E-2</v>
      </c>
      <c r="K86" s="514">
        <v>10957</v>
      </c>
      <c r="L86" s="513">
        <v>1023</v>
      </c>
      <c r="M86" s="511">
        <v>-4</v>
      </c>
    </row>
    <row r="87" spans="2:13" ht="13.5" customHeight="1">
      <c r="B87" s="507"/>
      <c r="D87" s="3253" t="s">
        <v>1909</v>
      </c>
      <c r="E87" s="3254"/>
      <c r="F87" s="514">
        <v>2302</v>
      </c>
      <c r="G87" s="514">
        <v>4708</v>
      </c>
      <c r="H87" s="514">
        <v>2292</v>
      </c>
      <c r="I87" s="514">
        <v>2416</v>
      </c>
      <c r="J87" s="509">
        <v>0.60899999999999999</v>
      </c>
      <c r="K87" s="514">
        <v>7731</v>
      </c>
      <c r="L87" s="514">
        <v>4763</v>
      </c>
      <c r="M87" s="511">
        <v>-55</v>
      </c>
    </row>
    <row r="88" spans="2:13" ht="13.5" customHeight="1">
      <c r="B88" s="507"/>
      <c r="E88" s="512" t="s">
        <v>1876</v>
      </c>
      <c r="F88" s="513">
        <v>457</v>
      </c>
      <c r="G88" s="513">
        <v>902</v>
      </c>
      <c r="H88" s="513">
        <v>456</v>
      </c>
      <c r="I88" s="513">
        <v>446</v>
      </c>
      <c r="J88" s="509" t="s">
        <v>1877</v>
      </c>
      <c r="K88" s="514" t="s">
        <v>1877</v>
      </c>
      <c r="L88" s="513">
        <v>890</v>
      </c>
      <c r="M88" s="511">
        <v>12</v>
      </c>
    </row>
    <row r="89" spans="2:13" ht="13.5" customHeight="1">
      <c r="B89" s="507"/>
      <c r="E89" s="512" t="s">
        <v>1878</v>
      </c>
      <c r="F89" s="513">
        <v>376</v>
      </c>
      <c r="G89" s="513">
        <v>778</v>
      </c>
      <c r="H89" s="513">
        <v>389</v>
      </c>
      <c r="I89" s="513">
        <v>389</v>
      </c>
      <c r="J89" s="509" t="s">
        <v>1877</v>
      </c>
      <c r="K89" s="514" t="s">
        <v>1877</v>
      </c>
      <c r="L89" s="513">
        <v>786</v>
      </c>
      <c r="M89" s="511">
        <v>-8</v>
      </c>
    </row>
    <row r="90" spans="2:13" ht="13.5" customHeight="1">
      <c r="B90" s="507"/>
      <c r="E90" s="512" t="s">
        <v>1879</v>
      </c>
      <c r="F90" s="513">
        <v>522</v>
      </c>
      <c r="G90" s="513">
        <v>1091</v>
      </c>
      <c r="H90" s="513">
        <v>526</v>
      </c>
      <c r="I90" s="513">
        <v>565</v>
      </c>
      <c r="J90" s="509" t="s">
        <v>1877</v>
      </c>
      <c r="K90" s="514" t="s">
        <v>1877</v>
      </c>
      <c r="L90" s="513">
        <v>1120</v>
      </c>
      <c r="M90" s="511">
        <v>-29</v>
      </c>
    </row>
    <row r="91" spans="2:13" ht="13.5" customHeight="1">
      <c r="B91" s="507"/>
      <c r="E91" s="512" t="s">
        <v>1880</v>
      </c>
      <c r="F91" s="513">
        <v>241</v>
      </c>
      <c r="G91" s="513">
        <v>532</v>
      </c>
      <c r="H91" s="513">
        <v>260</v>
      </c>
      <c r="I91" s="513">
        <v>272</v>
      </c>
      <c r="J91" s="509" t="s">
        <v>1877</v>
      </c>
      <c r="K91" s="514" t="s">
        <v>1877</v>
      </c>
      <c r="L91" s="513">
        <v>544</v>
      </c>
      <c r="M91" s="511">
        <v>-12</v>
      </c>
    </row>
    <row r="92" spans="2:13" ht="13.5" customHeight="1">
      <c r="B92" s="507"/>
      <c r="E92" s="512" t="s">
        <v>1881</v>
      </c>
      <c r="F92" s="513">
        <v>352</v>
      </c>
      <c r="G92" s="513">
        <v>717</v>
      </c>
      <c r="H92" s="513">
        <v>327</v>
      </c>
      <c r="I92" s="513">
        <v>390</v>
      </c>
      <c r="J92" s="509" t="s">
        <v>1877</v>
      </c>
      <c r="K92" s="514" t="s">
        <v>1877</v>
      </c>
      <c r="L92" s="513">
        <v>732</v>
      </c>
      <c r="M92" s="511">
        <v>-15</v>
      </c>
    </row>
    <row r="93" spans="2:13" ht="13.5" customHeight="1">
      <c r="B93" s="507"/>
      <c r="E93" s="512" t="s">
        <v>1882</v>
      </c>
      <c r="F93" s="513">
        <v>354</v>
      </c>
      <c r="G93" s="513">
        <v>688</v>
      </c>
      <c r="H93" s="513">
        <v>334</v>
      </c>
      <c r="I93" s="513">
        <v>354</v>
      </c>
      <c r="J93" s="509" t="s">
        <v>1877</v>
      </c>
      <c r="K93" s="514" t="s">
        <v>1877</v>
      </c>
      <c r="L93" s="513">
        <v>691</v>
      </c>
      <c r="M93" s="511">
        <v>-3</v>
      </c>
    </row>
    <row r="94" spans="2:13" ht="13.5" customHeight="1">
      <c r="B94" s="507"/>
      <c r="C94" s="3256" t="s">
        <v>1910</v>
      </c>
      <c r="D94" s="3262"/>
      <c r="E94" s="3254"/>
      <c r="F94" s="518">
        <v>14895</v>
      </c>
      <c r="G94" s="518">
        <v>31946</v>
      </c>
      <c r="H94" s="518">
        <v>16202</v>
      </c>
      <c r="I94" s="518">
        <v>15744</v>
      </c>
      <c r="J94" s="502">
        <v>7.1260000000000003</v>
      </c>
      <c r="K94" s="501">
        <v>4483</v>
      </c>
      <c r="L94" s="518">
        <v>31868</v>
      </c>
      <c r="M94" s="503">
        <v>78</v>
      </c>
    </row>
    <row r="95" spans="2:13" ht="13.5" customHeight="1">
      <c r="B95" s="507"/>
      <c r="D95" s="3253" t="s">
        <v>1911</v>
      </c>
      <c r="E95" s="3254"/>
      <c r="F95" s="508">
        <v>1103</v>
      </c>
      <c r="G95" s="508">
        <v>2152</v>
      </c>
      <c r="H95" s="508">
        <v>1097</v>
      </c>
      <c r="I95" s="508">
        <v>1055</v>
      </c>
      <c r="J95" s="509">
        <v>0.20300000000000001</v>
      </c>
      <c r="K95" s="514">
        <v>10601</v>
      </c>
      <c r="L95" s="508">
        <v>2161</v>
      </c>
      <c r="M95" s="511">
        <v>-9</v>
      </c>
    </row>
    <row r="96" spans="2:13" ht="13.5" customHeight="1">
      <c r="B96" s="507"/>
      <c r="E96" s="512" t="s">
        <v>1876</v>
      </c>
      <c r="F96" s="513">
        <v>513</v>
      </c>
      <c r="G96" s="513">
        <v>1052</v>
      </c>
      <c r="H96" s="513">
        <v>539</v>
      </c>
      <c r="I96" s="513">
        <v>513</v>
      </c>
      <c r="J96" s="509" t="s">
        <v>1877</v>
      </c>
      <c r="K96" s="514" t="s">
        <v>1877</v>
      </c>
      <c r="L96" s="513">
        <v>1074</v>
      </c>
      <c r="M96" s="511">
        <v>-22</v>
      </c>
    </row>
    <row r="97" spans="2:13" ht="13.5" customHeight="1">
      <c r="B97" s="507"/>
      <c r="E97" s="512" t="s">
        <v>1878</v>
      </c>
      <c r="F97" s="513">
        <v>590</v>
      </c>
      <c r="G97" s="513">
        <v>1100</v>
      </c>
      <c r="H97" s="513">
        <v>558</v>
      </c>
      <c r="I97" s="513">
        <v>542</v>
      </c>
      <c r="J97" s="509" t="s">
        <v>1877</v>
      </c>
      <c r="K97" s="514" t="s">
        <v>1877</v>
      </c>
      <c r="L97" s="513">
        <v>1087</v>
      </c>
      <c r="M97" s="511">
        <v>13</v>
      </c>
    </row>
    <row r="98" spans="2:13" ht="13.5" customHeight="1">
      <c r="B98" s="507"/>
      <c r="D98" s="3253" t="s">
        <v>1912</v>
      </c>
      <c r="E98" s="3254"/>
      <c r="F98" s="508">
        <v>2256</v>
      </c>
      <c r="G98" s="508">
        <v>4450</v>
      </c>
      <c r="H98" s="508">
        <v>2172</v>
      </c>
      <c r="I98" s="508">
        <v>2278</v>
      </c>
      <c r="J98" s="509">
        <v>0.376</v>
      </c>
      <c r="K98" s="514">
        <v>11835</v>
      </c>
      <c r="L98" s="508">
        <v>4538</v>
      </c>
      <c r="M98" s="511">
        <v>-88</v>
      </c>
    </row>
    <row r="99" spans="2:13" ht="13.5" customHeight="1">
      <c r="B99" s="507"/>
      <c r="E99" s="512" t="s">
        <v>1876</v>
      </c>
      <c r="F99" s="513">
        <v>1264</v>
      </c>
      <c r="G99" s="513">
        <v>2538</v>
      </c>
      <c r="H99" s="514">
        <v>1266</v>
      </c>
      <c r="I99" s="513">
        <v>1272</v>
      </c>
      <c r="J99" s="509" t="s">
        <v>1877</v>
      </c>
      <c r="K99" s="514" t="s">
        <v>1877</v>
      </c>
      <c r="L99" s="513">
        <v>2572</v>
      </c>
      <c r="M99" s="511">
        <v>-34</v>
      </c>
    </row>
    <row r="100" spans="2:13" ht="13.5" customHeight="1">
      <c r="B100" s="507"/>
      <c r="E100" s="512" t="s">
        <v>1878</v>
      </c>
      <c r="F100" s="513">
        <v>992</v>
      </c>
      <c r="G100" s="513">
        <v>1912</v>
      </c>
      <c r="H100" s="513">
        <v>906</v>
      </c>
      <c r="I100" s="514">
        <v>1006</v>
      </c>
      <c r="J100" s="509" t="s">
        <v>1877</v>
      </c>
      <c r="K100" s="514" t="s">
        <v>1877</v>
      </c>
      <c r="L100" s="513">
        <v>1966</v>
      </c>
      <c r="M100" s="511">
        <v>-54</v>
      </c>
    </row>
    <row r="101" spans="2:13" ht="13.5" customHeight="1">
      <c r="B101" s="507"/>
      <c r="D101" s="3253" t="s">
        <v>1913</v>
      </c>
      <c r="E101" s="3254"/>
      <c r="F101" s="508">
        <v>493</v>
      </c>
      <c r="G101" s="508">
        <v>1376</v>
      </c>
      <c r="H101" s="508">
        <v>714</v>
      </c>
      <c r="I101" s="508">
        <v>662</v>
      </c>
      <c r="J101" s="509">
        <v>2.891</v>
      </c>
      <c r="K101" s="514">
        <v>476</v>
      </c>
      <c r="L101" s="508">
        <v>1379</v>
      </c>
      <c r="M101" s="511">
        <v>-3</v>
      </c>
    </row>
    <row r="102" spans="2:13" ht="13.5" customHeight="1">
      <c r="B102" s="507"/>
      <c r="D102" s="3253" t="s">
        <v>1914</v>
      </c>
      <c r="E102" s="3254"/>
      <c r="F102" s="513">
        <v>1664</v>
      </c>
      <c r="G102" s="513">
        <v>3630</v>
      </c>
      <c r="H102" s="513">
        <v>1878</v>
      </c>
      <c r="I102" s="513">
        <v>1752</v>
      </c>
      <c r="J102" s="509">
        <v>1.294</v>
      </c>
      <c r="K102" s="514">
        <v>2805</v>
      </c>
      <c r="L102" s="513">
        <v>3462</v>
      </c>
      <c r="M102" s="511">
        <v>168</v>
      </c>
    </row>
    <row r="103" spans="2:13" ht="13.5" customHeight="1">
      <c r="B103" s="507"/>
      <c r="E103" s="512" t="s">
        <v>1876</v>
      </c>
      <c r="F103" s="513">
        <v>463</v>
      </c>
      <c r="G103" s="513">
        <v>1012</v>
      </c>
      <c r="H103" s="513">
        <v>502</v>
      </c>
      <c r="I103" s="513">
        <v>510</v>
      </c>
      <c r="J103" s="509" t="s">
        <v>1877</v>
      </c>
      <c r="K103" s="514" t="s">
        <v>1877</v>
      </c>
      <c r="L103" s="513">
        <v>1034</v>
      </c>
      <c r="M103" s="511">
        <v>-22</v>
      </c>
    </row>
    <row r="104" spans="2:13" ht="13.5" customHeight="1">
      <c r="B104" s="507"/>
      <c r="E104" s="512" t="s">
        <v>1878</v>
      </c>
      <c r="F104" s="513">
        <v>419</v>
      </c>
      <c r="G104" s="513">
        <v>927</v>
      </c>
      <c r="H104" s="513">
        <v>474</v>
      </c>
      <c r="I104" s="513">
        <v>453</v>
      </c>
      <c r="J104" s="509" t="s">
        <v>1877</v>
      </c>
      <c r="K104" s="514" t="s">
        <v>1877</v>
      </c>
      <c r="L104" s="513">
        <v>937</v>
      </c>
      <c r="M104" s="511">
        <v>-10</v>
      </c>
    </row>
    <row r="105" spans="2:13" ht="13.5" customHeight="1">
      <c r="B105" s="507"/>
      <c r="E105" s="512" t="s">
        <v>1879</v>
      </c>
      <c r="F105" s="508">
        <v>379</v>
      </c>
      <c r="G105" s="508">
        <v>742</v>
      </c>
      <c r="H105" s="508">
        <v>397</v>
      </c>
      <c r="I105" s="508">
        <v>345</v>
      </c>
      <c r="J105" s="509" t="s">
        <v>1877</v>
      </c>
      <c r="K105" s="514" t="s">
        <v>1877</v>
      </c>
      <c r="L105" s="508">
        <v>770</v>
      </c>
      <c r="M105" s="511">
        <v>-28</v>
      </c>
    </row>
    <row r="106" spans="2:13" ht="13.5" customHeight="1">
      <c r="B106" s="507"/>
      <c r="E106" s="512" t="s">
        <v>1880</v>
      </c>
      <c r="F106" s="513">
        <v>403</v>
      </c>
      <c r="G106" s="513">
        <v>949</v>
      </c>
      <c r="H106" s="513">
        <v>505</v>
      </c>
      <c r="I106" s="513">
        <v>444</v>
      </c>
      <c r="J106" s="509" t="s">
        <v>1877</v>
      </c>
      <c r="K106" s="514" t="s">
        <v>1877</v>
      </c>
      <c r="L106" s="513">
        <v>721</v>
      </c>
      <c r="M106" s="511">
        <v>228</v>
      </c>
    </row>
    <row r="107" spans="2:13" ht="13.5" customHeight="1">
      <c r="B107" s="507"/>
      <c r="E107" s="519" t="s">
        <v>1915</v>
      </c>
      <c r="F107" s="516" t="s">
        <v>1888</v>
      </c>
      <c r="G107" s="516" t="s">
        <v>1888</v>
      </c>
      <c r="H107" s="516" t="s">
        <v>1888</v>
      </c>
      <c r="I107" s="516" t="s">
        <v>1888</v>
      </c>
      <c r="J107" s="509" t="s">
        <v>1877</v>
      </c>
      <c r="K107" s="514" t="s">
        <v>1888</v>
      </c>
      <c r="L107" s="516" t="s">
        <v>1888</v>
      </c>
      <c r="M107" s="515" t="s">
        <v>1888</v>
      </c>
    </row>
    <row r="108" spans="2:13" ht="13.5" customHeight="1">
      <c r="B108" s="507"/>
      <c r="D108" s="3253" t="s">
        <v>1916</v>
      </c>
      <c r="E108" s="3254"/>
      <c r="F108" s="520">
        <v>3309</v>
      </c>
      <c r="G108" s="520">
        <v>7128</v>
      </c>
      <c r="H108" s="520">
        <v>3736</v>
      </c>
      <c r="I108" s="520">
        <v>3392</v>
      </c>
      <c r="J108" s="509">
        <v>0.435</v>
      </c>
      <c r="K108" s="514">
        <v>16386</v>
      </c>
      <c r="L108" s="513">
        <v>6960</v>
      </c>
      <c r="M108" s="511">
        <v>168</v>
      </c>
    </row>
    <row r="109" spans="2:13" ht="13.5" customHeight="1">
      <c r="B109" s="507"/>
      <c r="E109" s="512" t="s">
        <v>1876</v>
      </c>
      <c r="F109" s="513">
        <v>747</v>
      </c>
      <c r="G109" s="513">
        <v>1732</v>
      </c>
      <c r="H109" s="513">
        <v>877</v>
      </c>
      <c r="I109" s="513">
        <v>855</v>
      </c>
      <c r="J109" s="509" t="s">
        <v>1877</v>
      </c>
      <c r="K109" s="514" t="s">
        <v>1877</v>
      </c>
      <c r="L109" s="513">
        <v>1718</v>
      </c>
      <c r="M109" s="511">
        <v>14</v>
      </c>
    </row>
    <row r="110" spans="2:13" ht="13.5" customHeight="1">
      <c r="B110" s="507"/>
      <c r="E110" s="512" t="s">
        <v>1878</v>
      </c>
      <c r="F110" s="513">
        <v>1197</v>
      </c>
      <c r="G110" s="513">
        <v>3072</v>
      </c>
      <c r="H110" s="513">
        <v>1533</v>
      </c>
      <c r="I110" s="513">
        <v>1539</v>
      </c>
      <c r="J110" s="509" t="s">
        <v>1877</v>
      </c>
      <c r="K110" s="514" t="s">
        <v>1877</v>
      </c>
      <c r="L110" s="513">
        <v>3021</v>
      </c>
      <c r="M110" s="511">
        <v>51</v>
      </c>
    </row>
    <row r="111" spans="2:13" ht="13.5" customHeight="1">
      <c r="B111" s="507"/>
      <c r="E111" s="512" t="s">
        <v>1879</v>
      </c>
      <c r="F111" s="514">
        <v>1365</v>
      </c>
      <c r="G111" s="514">
        <v>2324</v>
      </c>
      <c r="H111" s="514">
        <v>1326</v>
      </c>
      <c r="I111" s="514">
        <v>998</v>
      </c>
      <c r="J111" s="509" t="s">
        <v>1877</v>
      </c>
      <c r="K111" s="514" t="s">
        <v>1877</v>
      </c>
      <c r="L111" s="514">
        <v>2221</v>
      </c>
      <c r="M111" s="511">
        <v>103</v>
      </c>
    </row>
    <row r="112" spans="2:13" ht="13.5" customHeight="1">
      <c r="B112" s="507"/>
      <c r="D112" s="3253" t="s">
        <v>1917</v>
      </c>
      <c r="E112" s="3254"/>
      <c r="F112" s="508">
        <v>572</v>
      </c>
      <c r="G112" s="508">
        <v>1194</v>
      </c>
      <c r="H112" s="508">
        <v>660</v>
      </c>
      <c r="I112" s="508">
        <v>534</v>
      </c>
      <c r="J112" s="509">
        <v>9.1999999999999998E-2</v>
      </c>
      <c r="K112" s="514">
        <v>12978</v>
      </c>
      <c r="L112" s="508">
        <v>1220</v>
      </c>
      <c r="M112" s="511">
        <v>-26</v>
      </c>
    </row>
    <row r="113" spans="2:13" ht="13.5" customHeight="1">
      <c r="B113" s="507"/>
      <c r="E113" s="512" t="s">
        <v>1876</v>
      </c>
      <c r="F113" s="513">
        <v>377</v>
      </c>
      <c r="G113" s="513">
        <v>754</v>
      </c>
      <c r="H113" s="513">
        <v>432</v>
      </c>
      <c r="I113" s="513">
        <v>322</v>
      </c>
      <c r="J113" s="509" t="s">
        <v>1877</v>
      </c>
      <c r="K113" s="514" t="s">
        <v>1877</v>
      </c>
      <c r="L113" s="513">
        <v>770</v>
      </c>
      <c r="M113" s="511">
        <v>-16</v>
      </c>
    </row>
    <row r="114" spans="2:13" ht="13.5" customHeight="1">
      <c r="B114" s="507"/>
      <c r="E114" s="512" t="s">
        <v>1878</v>
      </c>
      <c r="F114" s="513">
        <v>195</v>
      </c>
      <c r="G114" s="513">
        <v>440</v>
      </c>
      <c r="H114" s="513">
        <v>228</v>
      </c>
      <c r="I114" s="513">
        <v>212</v>
      </c>
      <c r="J114" s="509" t="s">
        <v>1877</v>
      </c>
      <c r="K114" s="514" t="s">
        <v>1877</v>
      </c>
      <c r="L114" s="513">
        <v>450</v>
      </c>
      <c r="M114" s="511">
        <v>-10</v>
      </c>
    </row>
    <row r="115" spans="2:13" ht="13.5" customHeight="1">
      <c r="B115" s="507"/>
      <c r="D115" s="3253" t="s">
        <v>1918</v>
      </c>
      <c r="E115" s="3254"/>
      <c r="F115" s="513">
        <v>1485</v>
      </c>
      <c r="G115" s="513">
        <v>2954</v>
      </c>
      <c r="H115" s="513">
        <v>1528</v>
      </c>
      <c r="I115" s="513">
        <v>1426</v>
      </c>
      <c r="J115" s="509">
        <v>0.379</v>
      </c>
      <c r="K115" s="514">
        <v>7794</v>
      </c>
      <c r="L115" s="513">
        <v>3012</v>
      </c>
      <c r="M115" s="511">
        <v>-58</v>
      </c>
    </row>
    <row r="116" spans="2:13" ht="13.5" customHeight="1">
      <c r="B116" s="507"/>
      <c r="E116" s="512" t="s">
        <v>1876</v>
      </c>
      <c r="F116" s="508">
        <v>520</v>
      </c>
      <c r="G116" s="508">
        <v>1088</v>
      </c>
      <c r="H116" s="508">
        <v>527</v>
      </c>
      <c r="I116" s="508">
        <v>561</v>
      </c>
      <c r="J116" s="509" t="s">
        <v>1877</v>
      </c>
      <c r="K116" s="514" t="s">
        <v>1877</v>
      </c>
      <c r="L116" s="508">
        <v>1107</v>
      </c>
      <c r="M116" s="511">
        <v>-19</v>
      </c>
    </row>
    <row r="117" spans="2:13" ht="13.5" customHeight="1">
      <c r="B117" s="507"/>
      <c r="E117" s="512" t="s">
        <v>1878</v>
      </c>
      <c r="F117" s="513">
        <v>605</v>
      </c>
      <c r="G117" s="513">
        <v>1181</v>
      </c>
      <c r="H117" s="513">
        <v>624</v>
      </c>
      <c r="I117" s="513">
        <v>557</v>
      </c>
      <c r="J117" s="509" t="s">
        <v>1877</v>
      </c>
      <c r="K117" s="514" t="s">
        <v>1877</v>
      </c>
      <c r="L117" s="513">
        <v>1206</v>
      </c>
      <c r="M117" s="511">
        <v>-25</v>
      </c>
    </row>
    <row r="118" spans="2:13" ht="13.5" customHeight="1">
      <c r="B118" s="507"/>
      <c r="E118" s="512" t="s">
        <v>1879</v>
      </c>
      <c r="F118" s="513">
        <v>360</v>
      </c>
      <c r="G118" s="513">
        <v>685</v>
      </c>
      <c r="H118" s="513">
        <v>377</v>
      </c>
      <c r="I118" s="513">
        <v>308</v>
      </c>
      <c r="J118" s="509" t="s">
        <v>1877</v>
      </c>
      <c r="K118" s="514" t="s">
        <v>1877</v>
      </c>
      <c r="L118" s="513">
        <v>699</v>
      </c>
      <c r="M118" s="511">
        <v>-14</v>
      </c>
    </row>
    <row r="119" spans="2:13" ht="13.5" customHeight="1">
      <c r="B119" s="507"/>
      <c r="D119" s="3253" t="s">
        <v>1919</v>
      </c>
      <c r="E119" s="3254"/>
      <c r="F119" s="508">
        <v>697</v>
      </c>
      <c r="G119" s="508">
        <v>1295</v>
      </c>
      <c r="H119" s="508">
        <v>690</v>
      </c>
      <c r="I119" s="508">
        <v>605</v>
      </c>
      <c r="J119" s="509">
        <v>0.186</v>
      </c>
      <c r="K119" s="514">
        <v>6962</v>
      </c>
      <c r="L119" s="508">
        <v>1282</v>
      </c>
      <c r="M119" s="511">
        <v>13</v>
      </c>
    </row>
    <row r="120" spans="2:13" ht="13.5" customHeight="1">
      <c r="B120" s="507"/>
      <c r="E120" s="512" t="s">
        <v>1876</v>
      </c>
      <c r="F120" s="513">
        <v>251</v>
      </c>
      <c r="G120" s="513">
        <v>445</v>
      </c>
      <c r="H120" s="513">
        <v>246</v>
      </c>
      <c r="I120" s="513">
        <v>199</v>
      </c>
      <c r="J120" s="509" t="s">
        <v>1877</v>
      </c>
      <c r="K120" s="514" t="s">
        <v>1877</v>
      </c>
      <c r="L120" s="513">
        <v>409</v>
      </c>
      <c r="M120" s="511">
        <v>36</v>
      </c>
    </row>
    <row r="121" spans="2:13" ht="13.5" customHeight="1">
      <c r="B121" s="507"/>
      <c r="E121" s="512" t="s">
        <v>1878</v>
      </c>
      <c r="F121" s="513">
        <v>321</v>
      </c>
      <c r="G121" s="513">
        <v>593</v>
      </c>
      <c r="H121" s="513">
        <v>307</v>
      </c>
      <c r="I121" s="513">
        <v>286</v>
      </c>
      <c r="J121" s="509" t="s">
        <v>1877</v>
      </c>
      <c r="K121" s="514" t="s">
        <v>1877</v>
      </c>
      <c r="L121" s="513">
        <v>610</v>
      </c>
      <c r="M121" s="511">
        <v>-17</v>
      </c>
    </row>
    <row r="122" spans="2:13" ht="13.5" customHeight="1">
      <c r="B122" s="507"/>
      <c r="E122" s="512" t="s">
        <v>1879</v>
      </c>
      <c r="F122" s="513">
        <v>125</v>
      </c>
      <c r="G122" s="513">
        <v>257</v>
      </c>
      <c r="H122" s="513">
        <v>137</v>
      </c>
      <c r="I122" s="513">
        <v>120</v>
      </c>
      <c r="J122" s="509" t="s">
        <v>1877</v>
      </c>
      <c r="K122" s="514" t="s">
        <v>1877</v>
      </c>
      <c r="L122" s="513">
        <v>263</v>
      </c>
      <c r="M122" s="511">
        <v>-6</v>
      </c>
    </row>
    <row r="123" spans="2:13" ht="13.5" customHeight="1">
      <c r="B123" s="507"/>
      <c r="D123" s="3253" t="s">
        <v>1920</v>
      </c>
      <c r="E123" s="3254"/>
      <c r="F123" s="508">
        <v>3316</v>
      </c>
      <c r="G123" s="508">
        <v>7767</v>
      </c>
      <c r="H123" s="508">
        <v>3727</v>
      </c>
      <c r="I123" s="508">
        <v>4040</v>
      </c>
      <c r="J123" s="509">
        <v>1.27</v>
      </c>
      <c r="K123" s="514">
        <v>6116</v>
      </c>
      <c r="L123" s="508">
        <v>7854</v>
      </c>
      <c r="M123" s="511">
        <v>-87</v>
      </c>
    </row>
    <row r="124" spans="2:13" ht="13.5" customHeight="1">
      <c r="B124" s="507"/>
      <c r="E124" s="512" t="s">
        <v>1876</v>
      </c>
      <c r="F124" s="513">
        <v>563</v>
      </c>
      <c r="G124" s="513">
        <v>1322</v>
      </c>
      <c r="H124" s="513">
        <v>661</v>
      </c>
      <c r="I124" s="513">
        <v>661</v>
      </c>
      <c r="J124" s="509" t="s">
        <v>1877</v>
      </c>
      <c r="K124" s="514" t="s">
        <v>1877</v>
      </c>
      <c r="L124" s="513">
        <v>1345</v>
      </c>
      <c r="M124" s="511">
        <v>-23</v>
      </c>
    </row>
    <row r="125" spans="2:13" ht="13.5" customHeight="1">
      <c r="B125" s="507"/>
      <c r="E125" s="512" t="s">
        <v>1878</v>
      </c>
      <c r="F125" s="513">
        <v>504</v>
      </c>
      <c r="G125" s="513">
        <v>1167</v>
      </c>
      <c r="H125" s="513">
        <v>566</v>
      </c>
      <c r="I125" s="513">
        <v>601</v>
      </c>
      <c r="J125" s="509" t="s">
        <v>1877</v>
      </c>
      <c r="K125" s="514" t="s">
        <v>1877</v>
      </c>
      <c r="L125" s="513">
        <v>1172</v>
      </c>
      <c r="M125" s="511">
        <v>-5</v>
      </c>
    </row>
    <row r="126" spans="2:13" ht="13.5" customHeight="1">
      <c r="B126" s="507"/>
      <c r="E126" s="512" t="s">
        <v>1879</v>
      </c>
      <c r="F126" s="513">
        <v>393</v>
      </c>
      <c r="G126" s="513">
        <v>982</v>
      </c>
      <c r="H126" s="513">
        <v>482</v>
      </c>
      <c r="I126" s="513">
        <v>500</v>
      </c>
      <c r="J126" s="509" t="s">
        <v>1877</v>
      </c>
      <c r="K126" s="514" t="s">
        <v>1877</v>
      </c>
      <c r="L126" s="513">
        <v>978</v>
      </c>
      <c r="M126" s="511">
        <v>4</v>
      </c>
    </row>
    <row r="127" spans="2:13" ht="13.5" customHeight="1">
      <c r="B127" s="507"/>
      <c r="E127" s="512" t="s">
        <v>1880</v>
      </c>
      <c r="F127" s="508">
        <v>460</v>
      </c>
      <c r="G127" s="508">
        <v>1081</v>
      </c>
      <c r="H127" s="508">
        <v>500</v>
      </c>
      <c r="I127" s="508">
        <v>581</v>
      </c>
      <c r="J127" s="509" t="s">
        <v>1877</v>
      </c>
      <c r="K127" s="514" t="s">
        <v>1877</v>
      </c>
      <c r="L127" s="508">
        <v>1092</v>
      </c>
      <c r="M127" s="511">
        <v>-11</v>
      </c>
    </row>
    <row r="128" spans="2:13" ht="13.5" customHeight="1">
      <c r="B128" s="507"/>
      <c r="E128" s="512" t="s">
        <v>1881</v>
      </c>
      <c r="F128" s="513">
        <v>1084</v>
      </c>
      <c r="G128" s="513">
        <v>2449</v>
      </c>
      <c r="H128" s="513">
        <v>1158</v>
      </c>
      <c r="I128" s="513">
        <v>1291</v>
      </c>
      <c r="J128" s="509" t="s">
        <v>1877</v>
      </c>
      <c r="K128" s="514" t="s">
        <v>1877</v>
      </c>
      <c r="L128" s="513">
        <v>2487</v>
      </c>
      <c r="M128" s="511">
        <v>-38</v>
      </c>
    </row>
    <row r="129" spans="2:13" ht="13.5" customHeight="1">
      <c r="B129" s="507"/>
      <c r="E129" s="512" t="s">
        <v>1882</v>
      </c>
      <c r="F129" s="513">
        <v>312</v>
      </c>
      <c r="G129" s="513">
        <v>766</v>
      </c>
      <c r="H129" s="513">
        <v>360</v>
      </c>
      <c r="I129" s="513">
        <v>406</v>
      </c>
      <c r="J129" s="509" t="s">
        <v>1877</v>
      </c>
      <c r="K129" s="514" t="s">
        <v>1877</v>
      </c>
      <c r="L129" s="513">
        <v>780</v>
      </c>
      <c r="M129" s="511">
        <v>-14</v>
      </c>
    </row>
    <row r="130" spans="2:13" ht="13.5" customHeight="1">
      <c r="B130" s="507"/>
      <c r="C130" s="3256" t="s">
        <v>1921</v>
      </c>
      <c r="D130" s="3263"/>
      <c r="E130" s="3264"/>
      <c r="F130" s="521">
        <v>7888</v>
      </c>
      <c r="G130" s="521">
        <v>17731</v>
      </c>
      <c r="H130" s="521">
        <v>9028</v>
      </c>
      <c r="I130" s="521">
        <v>8703</v>
      </c>
      <c r="J130" s="502">
        <v>6.3520000000000003</v>
      </c>
      <c r="K130" s="501">
        <v>2791</v>
      </c>
      <c r="L130" s="521">
        <v>17881</v>
      </c>
      <c r="M130" s="503">
        <v>-150</v>
      </c>
    </row>
    <row r="131" spans="2:13" ht="13.5" customHeight="1">
      <c r="B131" s="507"/>
      <c r="D131" s="3253" t="s">
        <v>1922</v>
      </c>
      <c r="E131" s="3254"/>
      <c r="F131" s="513">
        <v>3883</v>
      </c>
      <c r="G131" s="513">
        <v>8588</v>
      </c>
      <c r="H131" s="513">
        <v>4302</v>
      </c>
      <c r="I131" s="513">
        <v>4286</v>
      </c>
      <c r="J131" s="509">
        <v>1.502</v>
      </c>
      <c r="K131" s="514">
        <v>5718</v>
      </c>
      <c r="L131" s="513">
        <v>8637</v>
      </c>
      <c r="M131" s="511">
        <v>-49</v>
      </c>
    </row>
    <row r="132" spans="2:13" ht="13.5" customHeight="1">
      <c r="B132" s="507"/>
      <c r="E132" s="512" t="s">
        <v>1876</v>
      </c>
      <c r="F132" s="513">
        <v>277</v>
      </c>
      <c r="G132" s="513">
        <v>571</v>
      </c>
      <c r="H132" s="513">
        <v>286</v>
      </c>
      <c r="I132" s="513">
        <v>285</v>
      </c>
      <c r="J132" s="509" t="s">
        <v>1877</v>
      </c>
      <c r="K132" s="514" t="s">
        <v>1877</v>
      </c>
      <c r="L132" s="513">
        <v>578</v>
      </c>
      <c r="M132" s="511">
        <v>-7</v>
      </c>
    </row>
    <row r="133" spans="2:13" ht="13.5" customHeight="1">
      <c r="B133" s="507"/>
      <c r="E133" s="512" t="s">
        <v>1878</v>
      </c>
      <c r="F133" s="508">
        <v>375</v>
      </c>
      <c r="G133" s="508">
        <v>748</v>
      </c>
      <c r="H133" s="508">
        <v>379</v>
      </c>
      <c r="I133" s="508">
        <v>369</v>
      </c>
      <c r="J133" s="509" t="s">
        <v>1877</v>
      </c>
      <c r="K133" s="514" t="s">
        <v>1877</v>
      </c>
      <c r="L133" s="508">
        <v>755</v>
      </c>
      <c r="M133" s="511">
        <v>-7</v>
      </c>
    </row>
    <row r="134" spans="2:13" ht="13.5" customHeight="1">
      <c r="B134" s="507"/>
      <c r="E134" s="512" t="s">
        <v>1879</v>
      </c>
      <c r="F134" s="508">
        <v>415</v>
      </c>
      <c r="G134" s="508">
        <v>859</v>
      </c>
      <c r="H134" s="508">
        <v>427</v>
      </c>
      <c r="I134" s="508">
        <v>432</v>
      </c>
      <c r="J134" s="509" t="s">
        <v>1877</v>
      </c>
      <c r="K134" s="514" t="s">
        <v>1877</v>
      </c>
      <c r="L134" s="508">
        <v>886</v>
      </c>
      <c r="M134" s="511">
        <v>-27</v>
      </c>
    </row>
    <row r="135" spans="2:13" ht="13.5" customHeight="1">
      <c r="B135" s="507"/>
      <c r="E135" s="512" t="s">
        <v>1880</v>
      </c>
      <c r="F135" s="513">
        <v>389</v>
      </c>
      <c r="G135" s="513">
        <v>772</v>
      </c>
      <c r="H135" s="513">
        <v>376</v>
      </c>
      <c r="I135" s="513">
        <v>396</v>
      </c>
      <c r="J135" s="509" t="s">
        <v>1877</v>
      </c>
      <c r="K135" s="514" t="s">
        <v>1877</v>
      </c>
      <c r="L135" s="513">
        <v>777</v>
      </c>
      <c r="M135" s="511">
        <v>-5</v>
      </c>
    </row>
    <row r="136" spans="2:13" ht="13.5" customHeight="1">
      <c r="B136" s="507"/>
      <c r="E136" s="512" t="s">
        <v>1881</v>
      </c>
      <c r="F136" s="513">
        <v>146</v>
      </c>
      <c r="G136" s="513">
        <v>263</v>
      </c>
      <c r="H136" s="513">
        <v>123</v>
      </c>
      <c r="I136" s="513">
        <v>140</v>
      </c>
      <c r="J136" s="509" t="s">
        <v>1877</v>
      </c>
      <c r="K136" s="514" t="s">
        <v>1877</v>
      </c>
      <c r="L136" s="513">
        <v>280</v>
      </c>
      <c r="M136" s="511">
        <v>-17</v>
      </c>
    </row>
    <row r="137" spans="2:13" ht="13.5" customHeight="1">
      <c r="B137" s="507"/>
      <c r="E137" s="512" t="s">
        <v>1882</v>
      </c>
      <c r="F137" s="513">
        <v>1289</v>
      </c>
      <c r="G137" s="513">
        <v>3060</v>
      </c>
      <c r="H137" s="513">
        <v>1529</v>
      </c>
      <c r="I137" s="513">
        <v>1531</v>
      </c>
      <c r="J137" s="509" t="s">
        <v>1877</v>
      </c>
      <c r="K137" s="514" t="s">
        <v>1877</v>
      </c>
      <c r="L137" s="513">
        <v>3082</v>
      </c>
      <c r="M137" s="511">
        <v>-22</v>
      </c>
    </row>
    <row r="138" spans="2:13" ht="13.5" customHeight="1">
      <c r="B138" s="507"/>
      <c r="E138" s="512" t="s">
        <v>1923</v>
      </c>
      <c r="F138" s="513">
        <v>451</v>
      </c>
      <c r="G138" s="513">
        <v>1019</v>
      </c>
      <c r="H138" s="513">
        <v>542</v>
      </c>
      <c r="I138" s="513">
        <v>477</v>
      </c>
      <c r="J138" s="509" t="s">
        <v>1877</v>
      </c>
      <c r="K138" s="514" t="s">
        <v>1877</v>
      </c>
      <c r="L138" s="513">
        <v>1001</v>
      </c>
      <c r="M138" s="511">
        <v>18</v>
      </c>
    </row>
    <row r="139" spans="2:13" ht="13.5" customHeight="1">
      <c r="B139" s="507"/>
      <c r="E139" s="512" t="s">
        <v>1924</v>
      </c>
      <c r="F139" s="513">
        <v>541</v>
      </c>
      <c r="G139" s="513">
        <v>1296</v>
      </c>
      <c r="H139" s="513">
        <v>640</v>
      </c>
      <c r="I139" s="513">
        <v>656</v>
      </c>
      <c r="J139" s="509" t="s">
        <v>1877</v>
      </c>
      <c r="K139" s="514" t="s">
        <v>1877</v>
      </c>
      <c r="L139" s="513">
        <v>1278</v>
      </c>
      <c r="M139" s="511">
        <v>18</v>
      </c>
    </row>
    <row r="140" spans="2:13" ht="13.5" customHeight="1">
      <c r="B140" s="507"/>
      <c r="D140" s="3253" t="s">
        <v>1925</v>
      </c>
      <c r="E140" s="3254"/>
      <c r="F140" s="513">
        <v>591</v>
      </c>
      <c r="G140" s="513">
        <v>1781</v>
      </c>
      <c r="H140" s="513">
        <v>858</v>
      </c>
      <c r="I140" s="513">
        <v>923</v>
      </c>
      <c r="J140" s="509">
        <v>0.16800000000000001</v>
      </c>
      <c r="K140" s="514">
        <v>10601</v>
      </c>
      <c r="L140" s="513">
        <v>1812</v>
      </c>
      <c r="M140" s="511">
        <v>-31</v>
      </c>
    </row>
    <row r="141" spans="2:13" ht="13.5" customHeight="1">
      <c r="B141" s="507"/>
      <c r="E141" s="512" t="s">
        <v>1876</v>
      </c>
      <c r="F141" s="513">
        <v>292</v>
      </c>
      <c r="G141" s="513">
        <v>844</v>
      </c>
      <c r="H141" s="513">
        <v>407</v>
      </c>
      <c r="I141" s="513">
        <v>437</v>
      </c>
      <c r="J141" s="509" t="s">
        <v>1877</v>
      </c>
      <c r="K141" s="514" t="s">
        <v>1877</v>
      </c>
      <c r="L141" s="513">
        <v>864</v>
      </c>
      <c r="M141" s="511">
        <v>-20</v>
      </c>
    </row>
    <row r="142" spans="2:13" ht="13.5" customHeight="1">
      <c r="B142" s="507"/>
      <c r="D142" s="522"/>
      <c r="E142" s="512" t="s">
        <v>1878</v>
      </c>
      <c r="F142" s="513">
        <v>299</v>
      </c>
      <c r="G142" s="513">
        <v>937</v>
      </c>
      <c r="H142" s="513">
        <v>451</v>
      </c>
      <c r="I142" s="513">
        <v>486</v>
      </c>
      <c r="J142" s="509" t="s">
        <v>1877</v>
      </c>
      <c r="K142" s="514" t="s">
        <v>1877</v>
      </c>
      <c r="L142" s="513">
        <v>948</v>
      </c>
      <c r="M142" s="511">
        <v>-11</v>
      </c>
    </row>
    <row r="143" spans="2:13" ht="13.5" customHeight="1">
      <c r="B143" s="507"/>
      <c r="D143" s="3253" t="s">
        <v>1926</v>
      </c>
      <c r="E143" s="3255"/>
      <c r="F143" s="514">
        <v>33</v>
      </c>
      <c r="G143" s="514">
        <v>146</v>
      </c>
      <c r="H143" s="514">
        <v>128</v>
      </c>
      <c r="I143" s="514">
        <v>18</v>
      </c>
      <c r="J143" s="509">
        <v>0.49099999999999999</v>
      </c>
      <c r="K143" s="510">
        <v>297</v>
      </c>
      <c r="L143" s="514">
        <v>137</v>
      </c>
      <c r="M143" s="511">
        <v>9</v>
      </c>
    </row>
    <row r="144" spans="2:13" ht="13.5" customHeight="1">
      <c r="B144" s="507"/>
      <c r="D144" s="3253" t="s">
        <v>1927</v>
      </c>
      <c r="E144" s="3254"/>
      <c r="F144" s="513">
        <v>1720</v>
      </c>
      <c r="G144" s="513">
        <v>3509</v>
      </c>
      <c r="H144" s="513">
        <v>1735</v>
      </c>
      <c r="I144" s="513">
        <v>1774</v>
      </c>
      <c r="J144" s="509">
        <v>1.002</v>
      </c>
      <c r="K144" s="514">
        <v>3502</v>
      </c>
      <c r="L144" s="513">
        <v>3543</v>
      </c>
      <c r="M144" s="511">
        <v>-34</v>
      </c>
    </row>
    <row r="145" spans="2:13" ht="13.5" customHeight="1">
      <c r="B145" s="507"/>
      <c r="E145" s="512" t="s">
        <v>1876</v>
      </c>
      <c r="F145" s="513">
        <v>409</v>
      </c>
      <c r="G145" s="513">
        <v>820</v>
      </c>
      <c r="H145" s="513">
        <v>394</v>
      </c>
      <c r="I145" s="513">
        <v>426</v>
      </c>
      <c r="J145" s="509" t="s">
        <v>1877</v>
      </c>
      <c r="K145" s="514" t="s">
        <v>1877</v>
      </c>
      <c r="L145" s="513">
        <v>822</v>
      </c>
      <c r="M145" s="511">
        <v>-2</v>
      </c>
    </row>
    <row r="146" spans="2:13" ht="13.5" customHeight="1">
      <c r="B146" s="507"/>
      <c r="E146" s="512" t="s">
        <v>1878</v>
      </c>
      <c r="F146" s="513">
        <v>295</v>
      </c>
      <c r="G146" s="513">
        <v>561</v>
      </c>
      <c r="H146" s="513">
        <v>279</v>
      </c>
      <c r="I146" s="513">
        <v>282</v>
      </c>
      <c r="J146" s="509" t="s">
        <v>1877</v>
      </c>
      <c r="K146" s="514" t="s">
        <v>1877</v>
      </c>
      <c r="L146" s="513">
        <v>570</v>
      </c>
      <c r="M146" s="511">
        <v>-9</v>
      </c>
    </row>
    <row r="147" spans="2:13" ht="13.5" customHeight="1">
      <c r="B147" s="507"/>
      <c r="E147" s="512" t="s">
        <v>1879</v>
      </c>
      <c r="F147" s="514">
        <v>413</v>
      </c>
      <c r="G147" s="514">
        <v>845</v>
      </c>
      <c r="H147" s="514">
        <v>420</v>
      </c>
      <c r="I147" s="514">
        <v>425</v>
      </c>
      <c r="J147" s="509" t="s">
        <v>1877</v>
      </c>
      <c r="K147" s="514" t="s">
        <v>1877</v>
      </c>
      <c r="L147" s="514">
        <v>870</v>
      </c>
      <c r="M147" s="511">
        <v>-25</v>
      </c>
    </row>
    <row r="148" spans="2:13" ht="13.5" customHeight="1">
      <c r="B148" s="507"/>
      <c r="E148" s="512" t="s">
        <v>1880</v>
      </c>
      <c r="F148" s="513">
        <v>231</v>
      </c>
      <c r="G148" s="513">
        <v>468</v>
      </c>
      <c r="H148" s="513">
        <v>233</v>
      </c>
      <c r="I148" s="513">
        <v>235</v>
      </c>
      <c r="J148" s="509" t="s">
        <v>1877</v>
      </c>
      <c r="K148" s="514" t="s">
        <v>1877</v>
      </c>
      <c r="L148" s="513">
        <v>463</v>
      </c>
      <c r="M148" s="511">
        <v>5</v>
      </c>
    </row>
    <row r="149" spans="2:13" ht="13.5" customHeight="1">
      <c r="B149" s="507"/>
      <c r="E149" s="512" t="s">
        <v>1881</v>
      </c>
      <c r="F149" s="513">
        <v>186</v>
      </c>
      <c r="G149" s="513">
        <v>414</v>
      </c>
      <c r="H149" s="513">
        <v>201</v>
      </c>
      <c r="I149" s="513">
        <v>213</v>
      </c>
      <c r="J149" s="509" t="s">
        <v>1877</v>
      </c>
      <c r="K149" s="514" t="s">
        <v>1877</v>
      </c>
      <c r="L149" s="513">
        <v>421</v>
      </c>
      <c r="M149" s="511">
        <v>-7</v>
      </c>
    </row>
    <row r="150" spans="2:13" ht="13.5" customHeight="1">
      <c r="B150" s="507"/>
      <c r="E150" s="512" t="s">
        <v>1882</v>
      </c>
      <c r="F150" s="513">
        <v>186</v>
      </c>
      <c r="G150" s="513">
        <v>401</v>
      </c>
      <c r="H150" s="513">
        <v>208</v>
      </c>
      <c r="I150" s="513">
        <v>193</v>
      </c>
      <c r="J150" s="509" t="s">
        <v>1877</v>
      </c>
      <c r="K150" s="514" t="s">
        <v>1877</v>
      </c>
      <c r="L150" s="513">
        <v>397</v>
      </c>
      <c r="M150" s="511">
        <v>4</v>
      </c>
    </row>
    <row r="151" spans="2:13" ht="13.5" customHeight="1">
      <c r="B151" s="507"/>
      <c r="D151" s="3253" t="s">
        <v>1928</v>
      </c>
      <c r="E151" s="3255"/>
      <c r="F151" s="513">
        <v>212</v>
      </c>
      <c r="G151" s="513">
        <v>467</v>
      </c>
      <c r="H151" s="513">
        <v>222</v>
      </c>
      <c r="I151" s="513">
        <v>245</v>
      </c>
      <c r="J151" s="509">
        <v>0.64500000000000002</v>
      </c>
      <c r="K151" s="514">
        <v>724</v>
      </c>
      <c r="L151" s="513">
        <v>475</v>
      </c>
      <c r="M151" s="511">
        <v>-8</v>
      </c>
    </row>
    <row r="152" spans="2:13" ht="13.5" customHeight="1">
      <c r="B152" s="507"/>
      <c r="D152" s="3253" t="s">
        <v>1929</v>
      </c>
      <c r="E152" s="3255"/>
      <c r="F152" s="513">
        <v>195</v>
      </c>
      <c r="G152" s="513">
        <v>402</v>
      </c>
      <c r="H152" s="513">
        <v>214</v>
      </c>
      <c r="I152" s="513">
        <v>188</v>
      </c>
      <c r="J152" s="509">
        <v>0.72799999999999998</v>
      </c>
      <c r="K152" s="514">
        <v>552</v>
      </c>
      <c r="L152" s="513">
        <v>421</v>
      </c>
      <c r="M152" s="511">
        <v>-19</v>
      </c>
    </row>
    <row r="153" spans="2:13" ht="13.5" customHeight="1">
      <c r="B153" s="507"/>
      <c r="D153" s="3253" t="s">
        <v>1930</v>
      </c>
      <c r="E153" s="3255"/>
      <c r="F153" s="513">
        <v>1254</v>
      </c>
      <c r="G153" s="513">
        <v>2838</v>
      </c>
      <c r="H153" s="513">
        <v>1569</v>
      </c>
      <c r="I153" s="513">
        <v>1269</v>
      </c>
      <c r="J153" s="509">
        <v>0.99</v>
      </c>
      <c r="K153" s="514">
        <v>2867</v>
      </c>
      <c r="L153" s="513">
        <v>2856</v>
      </c>
      <c r="M153" s="511">
        <v>-18</v>
      </c>
    </row>
    <row r="154" spans="2:13" ht="13.5" customHeight="1">
      <c r="B154" s="507"/>
      <c r="E154" s="512" t="s">
        <v>1876</v>
      </c>
      <c r="F154" s="513">
        <v>193</v>
      </c>
      <c r="G154" s="513">
        <v>721</v>
      </c>
      <c r="H154" s="513">
        <v>535</v>
      </c>
      <c r="I154" s="513">
        <v>186</v>
      </c>
      <c r="J154" s="509" t="s">
        <v>1877</v>
      </c>
      <c r="K154" s="514" t="s">
        <v>1877</v>
      </c>
      <c r="L154" s="513">
        <v>706</v>
      </c>
      <c r="M154" s="511">
        <v>15</v>
      </c>
    </row>
    <row r="155" spans="2:13" ht="13.5" customHeight="1">
      <c r="B155" s="507"/>
      <c r="E155" s="512" t="s">
        <v>1878</v>
      </c>
      <c r="F155" s="513">
        <v>232</v>
      </c>
      <c r="G155" s="513">
        <v>483</v>
      </c>
      <c r="H155" s="513">
        <v>231</v>
      </c>
      <c r="I155" s="513">
        <v>252</v>
      </c>
      <c r="J155" s="509" t="s">
        <v>1877</v>
      </c>
      <c r="K155" s="514" t="s">
        <v>1877</v>
      </c>
      <c r="L155" s="513">
        <v>486</v>
      </c>
      <c r="M155" s="511">
        <v>-3</v>
      </c>
    </row>
    <row r="156" spans="2:13" ht="13.5" customHeight="1">
      <c r="B156" s="507"/>
      <c r="E156" s="512" t="s">
        <v>1879</v>
      </c>
      <c r="F156" s="514">
        <v>255</v>
      </c>
      <c r="G156" s="514">
        <v>495</v>
      </c>
      <c r="H156" s="514">
        <v>227</v>
      </c>
      <c r="I156" s="514">
        <v>268</v>
      </c>
      <c r="J156" s="509" t="s">
        <v>1877</v>
      </c>
      <c r="K156" s="514" t="s">
        <v>1877</v>
      </c>
      <c r="L156" s="514">
        <v>508</v>
      </c>
      <c r="M156" s="511">
        <v>-13</v>
      </c>
    </row>
    <row r="157" spans="2:13" ht="13.5" customHeight="1">
      <c r="B157" s="507"/>
      <c r="E157" s="512" t="s">
        <v>1880</v>
      </c>
      <c r="F157" s="513">
        <v>141</v>
      </c>
      <c r="G157" s="513">
        <v>290</v>
      </c>
      <c r="H157" s="513">
        <v>148</v>
      </c>
      <c r="I157" s="513">
        <v>142</v>
      </c>
      <c r="J157" s="509" t="s">
        <v>1877</v>
      </c>
      <c r="K157" s="514" t="s">
        <v>1877</v>
      </c>
      <c r="L157" s="513">
        <v>297</v>
      </c>
      <c r="M157" s="511">
        <v>-7</v>
      </c>
    </row>
    <row r="158" spans="2:13" ht="13.5" customHeight="1">
      <c r="B158" s="507"/>
      <c r="E158" s="512" t="s">
        <v>1881</v>
      </c>
      <c r="F158" s="513">
        <v>433</v>
      </c>
      <c r="G158" s="513">
        <v>849</v>
      </c>
      <c r="H158" s="513">
        <v>428</v>
      </c>
      <c r="I158" s="513">
        <v>421</v>
      </c>
      <c r="J158" s="509" t="s">
        <v>1877</v>
      </c>
      <c r="K158" s="514" t="s">
        <v>1877</v>
      </c>
      <c r="L158" s="513">
        <v>859</v>
      </c>
      <c r="M158" s="511">
        <v>-10</v>
      </c>
    </row>
    <row r="159" spans="2:13" ht="13.5" customHeight="1">
      <c r="B159" s="507"/>
      <c r="D159" s="3253" t="s">
        <v>559</v>
      </c>
      <c r="E159" s="3255"/>
      <c r="F159" s="516" t="s">
        <v>1887</v>
      </c>
      <c r="G159" s="516" t="s">
        <v>1887</v>
      </c>
      <c r="H159" s="516" t="s">
        <v>1887</v>
      </c>
      <c r="I159" s="516" t="s">
        <v>1887</v>
      </c>
      <c r="J159" s="509">
        <v>0.82599999999999996</v>
      </c>
      <c r="K159" s="516" t="s">
        <v>1888</v>
      </c>
      <c r="L159" s="516" t="s">
        <v>1887</v>
      </c>
      <c r="M159" s="515" t="s">
        <v>1888</v>
      </c>
    </row>
    <row r="160" spans="2:13" ht="13.5" customHeight="1">
      <c r="B160" s="507"/>
      <c r="C160" s="3256" t="s">
        <v>1931</v>
      </c>
      <c r="D160" s="3256"/>
      <c r="E160" s="3257"/>
      <c r="F160" s="521">
        <v>4458</v>
      </c>
      <c r="G160" s="521">
        <v>11547</v>
      </c>
      <c r="H160" s="521">
        <v>6584</v>
      </c>
      <c r="I160" s="521">
        <v>4963</v>
      </c>
      <c r="J160" s="502">
        <v>2.7410000000000001</v>
      </c>
      <c r="K160" s="501">
        <v>4213</v>
      </c>
      <c r="L160" s="521">
        <v>11714</v>
      </c>
      <c r="M160" s="503">
        <v>-167</v>
      </c>
    </row>
    <row r="161" spans="2:13" ht="13.5" customHeight="1">
      <c r="B161" s="507"/>
      <c r="D161" s="3253" t="s">
        <v>1932</v>
      </c>
      <c r="E161" s="3255"/>
      <c r="F161" s="513">
        <v>645</v>
      </c>
      <c r="G161" s="513">
        <v>1585</v>
      </c>
      <c r="H161" s="513">
        <v>760</v>
      </c>
      <c r="I161" s="513">
        <v>825</v>
      </c>
      <c r="J161" s="509">
        <v>0.18</v>
      </c>
      <c r="K161" s="514">
        <v>8806</v>
      </c>
      <c r="L161" s="513">
        <v>1588</v>
      </c>
      <c r="M161" s="511">
        <v>-3</v>
      </c>
    </row>
    <row r="162" spans="2:13" ht="13.5" customHeight="1">
      <c r="B162" s="507"/>
      <c r="D162" s="3253" t="s">
        <v>1933</v>
      </c>
      <c r="E162" s="3255"/>
      <c r="F162" s="514">
        <v>597</v>
      </c>
      <c r="G162" s="514">
        <v>1123</v>
      </c>
      <c r="H162" s="514">
        <v>557</v>
      </c>
      <c r="I162" s="514">
        <v>566</v>
      </c>
      <c r="J162" s="509">
        <v>0.24099999999999999</v>
      </c>
      <c r="K162" s="514">
        <v>4660</v>
      </c>
      <c r="L162" s="514">
        <v>1148</v>
      </c>
      <c r="M162" s="511">
        <v>-25</v>
      </c>
    </row>
    <row r="163" spans="2:13" ht="13.5" customHeight="1">
      <c r="B163" s="507"/>
      <c r="E163" s="512" t="s">
        <v>1876</v>
      </c>
      <c r="F163" s="508">
        <v>434</v>
      </c>
      <c r="G163" s="508">
        <v>828</v>
      </c>
      <c r="H163" s="508">
        <v>427</v>
      </c>
      <c r="I163" s="508">
        <v>401</v>
      </c>
      <c r="J163" s="509" t="s">
        <v>1877</v>
      </c>
      <c r="K163" s="514" t="s">
        <v>1877</v>
      </c>
      <c r="L163" s="508">
        <v>855</v>
      </c>
      <c r="M163" s="511">
        <v>-27</v>
      </c>
    </row>
    <row r="164" spans="2:13" ht="13.5" customHeight="1">
      <c r="B164" s="507"/>
      <c r="E164" s="512" t="s">
        <v>1878</v>
      </c>
      <c r="F164" s="513">
        <v>163</v>
      </c>
      <c r="G164" s="513">
        <v>295</v>
      </c>
      <c r="H164" s="513">
        <v>130</v>
      </c>
      <c r="I164" s="513">
        <v>165</v>
      </c>
      <c r="J164" s="509" t="s">
        <v>1877</v>
      </c>
      <c r="K164" s="514" t="s">
        <v>1877</v>
      </c>
      <c r="L164" s="513">
        <v>293</v>
      </c>
      <c r="M164" s="511">
        <v>2</v>
      </c>
    </row>
    <row r="165" spans="2:13" ht="13.5" customHeight="1">
      <c r="B165" s="507"/>
      <c r="D165" s="3253" t="s">
        <v>1934</v>
      </c>
      <c r="E165" s="3255"/>
      <c r="F165" s="508">
        <v>1154</v>
      </c>
      <c r="G165" s="508">
        <v>4399</v>
      </c>
      <c r="H165" s="508">
        <v>3156</v>
      </c>
      <c r="I165" s="508">
        <v>1243</v>
      </c>
      <c r="J165" s="509">
        <v>0.69899999999999995</v>
      </c>
      <c r="K165" s="514">
        <v>6293</v>
      </c>
      <c r="L165" s="508">
        <v>4485</v>
      </c>
      <c r="M165" s="511">
        <v>-86</v>
      </c>
    </row>
    <row r="166" spans="2:13" ht="13.5" customHeight="1">
      <c r="B166" s="507"/>
      <c r="E166" s="512" t="s">
        <v>1876</v>
      </c>
      <c r="F166" s="513">
        <v>638</v>
      </c>
      <c r="G166" s="513">
        <v>3342</v>
      </c>
      <c r="H166" s="513">
        <v>2623</v>
      </c>
      <c r="I166" s="513">
        <v>719</v>
      </c>
      <c r="J166" s="509" t="s">
        <v>1877</v>
      </c>
      <c r="K166" s="514" t="s">
        <v>1877</v>
      </c>
      <c r="L166" s="513">
        <v>3414</v>
      </c>
      <c r="M166" s="511">
        <v>-72</v>
      </c>
    </row>
    <row r="167" spans="2:13" ht="13.5" customHeight="1">
      <c r="B167" s="507"/>
      <c r="E167" s="512" t="s">
        <v>1878</v>
      </c>
      <c r="F167" s="513">
        <v>339</v>
      </c>
      <c r="G167" s="513">
        <v>715</v>
      </c>
      <c r="H167" s="513">
        <v>356</v>
      </c>
      <c r="I167" s="513">
        <v>359</v>
      </c>
      <c r="J167" s="509" t="s">
        <v>1877</v>
      </c>
      <c r="K167" s="514" t="s">
        <v>1877</v>
      </c>
      <c r="L167" s="513">
        <v>732</v>
      </c>
      <c r="M167" s="511">
        <v>-17</v>
      </c>
    </row>
    <row r="168" spans="2:13" ht="13.5" customHeight="1">
      <c r="B168" s="507"/>
      <c r="E168" s="512" t="s">
        <v>1879</v>
      </c>
      <c r="F168" s="508">
        <v>177</v>
      </c>
      <c r="G168" s="508">
        <v>342</v>
      </c>
      <c r="H168" s="508">
        <v>177</v>
      </c>
      <c r="I168" s="508">
        <v>165</v>
      </c>
      <c r="J168" s="509" t="s">
        <v>1877</v>
      </c>
      <c r="K168" s="514" t="s">
        <v>1877</v>
      </c>
      <c r="L168" s="508">
        <v>339</v>
      </c>
      <c r="M168" s="511">
        <v>3</v>
      </c>
    </row>
    <row r="169" spans="2:13" ht="13.5" customHeight="1">
      <c r="B169" s="507"/>
      <c r="D169" s="3253" t="s">
        <v>1935</v>
      </c>
      <c r="E169" s="3255"/>
      <c r="F169" s="513">
        <v>15</v>
      </c>
      <c r="G169" s="513">
        <v>25</v>
      </c>
      <c r="H169" s="513">
        <v>15</v>
      </c>
      <c r="I169" s="513">
        <v>10</v>
      </c>
      <c r="J169" s="509">
        <v>0.76600000000000001</v>
      </c>
      <c r="K169" s="514">
        <v>33</v>
      </c>
      <c r="L169" s="513">
        <v>26</v>
      </c>
      <c r="M169" s="511">
        <v>-1</v>
      </c>
    </row>
    <row r="170" spans="2:13" ht="13.5" customHeight="1">
      <c r="B170" s="507"/>
      <c r="D170" s="3253" t="s">
        <v>1936</v>
      </c>
      <c r="E170" s="3255"/>
      <c r="F170" s="513">
        <v>1619</v>
      </c>
      <c r="G170" s="513">
        <v>3249</v>
      </c>
      <c r="H170" s="513">
        <v>1528</v>
      </c>
      <c r="I170" s="513">
        <v>1721</v>
      </c>
      <c r="J170" s="509">
        <v>0.72799999999999998</v>
      </c>
      <c r="K170" s="514">
        <v>4463</v>
      </c>
      <c r="L170" s="513">
        <v>3303</v>
      </c>
      <c r="M170" s="511">
        <v>-54</v>
      </c>
    </row>
    <row r="171" spans="2:13" ht="13.5" customHeight="1">
      <c r="B171" s="507"/>
      <c r="E171" s="512" t="s">
        <v>1876</v>
      </c>
      <c r="F171" s="513">
        <v>517</v>
      </c>
      <c r="G171" s="513">
        <v>1006</v>
      </c>
      <c r="H171" s="513">
        <v>468</v>
      </c>
      <c r="I171" s="513">
        <v>538</v>
      </c>
      <c r="J171" s="509" t="s">
        <v>1877</v>
      </c>
      <c r="K171" s="514" t="s">
        <v>1877</v>
      </c>
      <c r="L171" s="513">
        <v>1022</v>
      </c>
      <c r="M171" s="511">
        <v>-16</v>
      </c>
    </row>
    <row r="172" spans="2:13" ht="13.5" customHeight="1">
      <c r="B172" s="507"/>
      <c r="E172" s="512" t="s">
        <v>1878</v>
      </c>
      <c r="F172" s="513">
        <v>534</v>
      </c>
      <c r="G172" s="513">
        <v>1061</v>
      </c>
      <c r="H172" s="513">
        <v>496</v>
      </c>
      <c r="I172" s="513">
        <v>565</v>
      </c>
      <c r="J172" s="509" t="s">
        <v>1877</v>
      </c>
      <c r="K172" s="514" t="s">
        <v>1877</v>
      </c>
      <c r="L172" s="513">
        <v>1078</v>
      </c>
      <c r="M172" s="511">
        <v>-17</v>
      </c>
    </row>
    <row r="173" spans="2:13" ht="13.5" customHeight="1">
      <c r="B173" s="507"/>
      <c r="E173" s="512" t="s">
        <v>1879</v>
      </c>
      <c r="F173" s="508">
        <v>312</v>
      </c>
      <c r="G173" s="508">
        <v>678</v>
      </c>
      <c r="H173" s="508">
        <v>322</v>
      </c>
      <c r="I173" s="508">
        <v>356</v>
      </c>
      <c r="J173" s="509" t="s">
        <v>1877</v>
      </c>
      <c r="K173" s="514" t="s">
        <v>1877</v>
      </c>
      <c r="L173" s="508">
        <v>681</v>
      </c>
      <c r="M173" s="511">
        <v>-3</v>
      </c>
    </row>
    <row r="174" spans="2:13" ht="13.5" customHeight="1">
      <c r="B174" s="507"/>
      <c r="E174" s="512" t="s">
        <v>1880</v>
      </c>
      <c r="F174" s="513">
        <v>256</v>
      </c>
      <c r="G174" s="513">
        <v>504</v>
      </c>
      <c r="H174" s="513">
        <v>242</v>
      </c>
      <c r="I174" s="513">
        <v>262</v>
      </c>
      <c r="J174" s="509" t="s">
        <v>1877</v>
      </c>
      <c r="K174" s="514" t="s">
        <v>1877</v>
      </c>
      <c r="L174" s="513">
        <v>522</v>
      </c>
      <c r="M174" s="511">
        <v>-18</v>
      </c>
    </row>
    <row r="175" spans="2:13" ht="13.5" customHeight="1">
      <c r="B175" s="507"/>
      <c r="D175" s="3253" t="s">
        <v>1937</v>
      </c>
      <c r="E175" s="3255"/>
      <c r="F175" s="513">
        <v>428</v>
      </c>
      <c r="G175" s="513">
        <v>1166</v>
      </c>
      <c r="H175" s="513">
        <v>568</v>
      </c>
      <c r="I175" s="513">
        <v>598</v>
      </c>
      <c r="J175" s="509">
        <v>0.127</v>
      </c>
      <c r="K175" s="514">
        <v>9181</v>
      </c>
      <c r="L175" s="513">
        <v>1164</v>
      </c>
      <c r="M175" s="511">
        <v>2</v>
      </c>
    </row>
    <row r="176" spans="2:13" ht="13.5" customHeight="1">
      <c r="B176" s="507"/>
      <c r="C176" s="3256" t="s">
        <v>1938</v>
      </c>
      <c r="D176" s="3256"/>
      <c r="E176" s="3257"/>
      <c r="F176" s="521">
        <v>28382</v>
      </c>
      <c r="G176" s="521">
        <v>62465</v>
      </c>
      <c r="H176" s="521">
        <v>30598</v>
      </c>
      <c r="I176" s="521">
        <v>31867</v>
      </c>
      <c r="J176" s="502">
        <v>12.087</v>
      </c>
      <c r="K176" s="501">
        <v>5168</v>
      </c>
      <c r="L176" s="521">
        <v>62801</v>
      </c>
      <c r="M176" s="503">
        <v>-336</v>
      </c>
    </row>
    <row r="177" spans="2:13" ht="13.5" customHeight="1">
      <c r="B177" s="507"/>
      <c r="D177" s="3253" t="s">
        <v>1939</v>
      </c>
      <c r="E177" s="3255"/>
      <c r="F177" s="513">
        <v>4067</v>
      </c>
      <c r="G177" s="513">
        <v>8746</v>
      </c>
      <c r="H177" s="513">
        <v>4273</v>
      </c>
      <c r="I177" s="513">
        <v>4473</v>
      </c>
      <c r="J177" s="509">
        <v>1.0580000000000001</v>
      </c>
      <c r="K177" s="514">
        <v>8267</v>
      </c>
      <c r="L177" s="513">
        <v>8864</v>
      </c>
      <c r="M177" s="511">
        <v>-118</v>
      </c>
    </row>
    <row r="178" spans="2:13" ht="13.5" customHeight="1">
      <c r="B178" s="507"/>
      <c r="E178" s="512" t="s">
        <v>1876</v>
      </c>
      <c r="F178" s="513">
        <v>533</v>
      </c>
      <c r="G178" s="513">
        <v>1121</v>
      </c>
      <c r="H178" s="513">
        <v>590</v>
      </c>
      <c r="I178" s="513">
        <v>531</v>
      </c>
      <c r="J178" s="509" t="s">
        <v>1877</v>
      </c>
      <c r="K178" s="514" t="s">
        <v>1877</v>
      </c>
      <c r="L178" s="513">
        <v>1149</v>
      </c>
      <c r="M178" s="511">
        <v>-28</v>
      </c>
    </row>
    <row r="179" spans="2:13" ht="13.5" customHeight="1">
      <c r="B179" s="507"/>
      <c r="E179" s="512" t="s">
        <v>1878</v>
      </c>
      <c r="F179" s="508">
        <v>869</v>
      </c>
      <c r="G179" s="508">
        <v>1691</v>
      </c>
      <c r="H179" s="508">
        <v>814</v>
      </c>
      <c r="I179" s="508">
        <v>877</v>
      </c>
      <c r="J179" s="509" t="s">
        <v>1877</v>
      </c>
      <c r="K179" s="514" t="s">
        <v>1877</v>
      </c>
      <c r="L179" s="508">
        <v>1746</v>
      </c>
      <c r="M179" s="511">
        <v>-55</v>
      </c>
    </row>
    <row r="180" spans="2:13" ht="13.5" customHeight="1">
      <c r="B180" s="507"/>
      <c r="E180" s="512" t="s">
        <v>1879</v>
      </c>
      <c r="F180" s="508">
        <v>831</v>
      </c>
      <c r="G180" s="508">
        <v>1782</v>
      </c>
      <c r="H180" s="508">
        <v>851</v>
      </c>
      <c r="I180" s="508">
        <v>931</v>
      </c>
      <c r="J180" s="509" t="s">
        <v>1877</v>
      </c>
      <c r="K180" s="514" t="s">
        <v>1877</v>
      </c>
      <c r="L180" s="508">
        <v>1789</v>
      </c>
      <c r="M180" s="511">
        <v>-7</v>
      </c>
    </row>
    <row r="181" spans="2:13" ht="13.5" customHeight="1">
      <c r="B181" s="507"/>
      <c r="E181" s="512" t="s">
        <v>1880</v>
      </c>
      <c r="F181" s="513">
        <v>382</v>
      </c>
      <c r="G181" s="513">
        <v>857</v>
      </c>
      <c r="H181" s="513">
        <v>412</v>
      </c>
      <c r="I181" s="513">
        <v>445</v>
      </c>
      <c r="J181" s="509" t="s">
        <v>1877</v>
      </c>
      <c r="K181" s="514" t="s">
        <v>1877</v>
      </c>
      <c r="L181" s="513">
        <v>869</v>
      </c>
      <c r="M181" s="511">
        <v>-12</v>
      </c>
    </row>
    <row r="182" spans="2:13" ht="13.5" customHeight="1">
      <c r="B182" s="507"/>
      <c r="E182" s="512" t="s">
        <v>1881</v>
      </c>
      <c r="F182" s="513">
        <v>747</v>
      </c>
      <c r="G182" s="513">
        <v>1728</v>
      </c>
      <c r="H182" s="513">
        <v>849</v>
      </c>
      <c r="I182" s="513">
        <v>879</v>
      </c>
      <c r="J182" s="509" t="s">
        <v>1877</v>
      </c>
      <c r="K182" s="514" t="s">
        <v>1877</v>
      </c>
      <c r="L182" s="513">
        <v>1725</v>
      </c>
      <c r="M182" s="511">
        <v>3</v>
      </c>
    </row>
    <row r="183" spans="2:13" ht="13.5" customHeight="1">
      <c r="B183" s="507"/>
      <c r="E183" s="512" t="s">
        <v>1882</v>
      </c>
      <c r="F183" s="513">
        <v>705</v>
      </c>
      <c r="G183" s="513">
        <v>1567</v>
      </c>
      <c r="H183" s="513">
        <v>757</v>
      </c>
      <c r="I183" s="513">
        <v>810</v>
      </c>
      <c r="J183" s="509" t="s">
        <v>1877</v>
      </c>
      <c r="K183" s="514" t="s">
        <v>1877</v>
      </c>
      <c r="L183" s="513">
        <v>1586</v>
      </c>
      <c r="M183" s="511">
        <v>-19</v>
      </c>
    </row>
    <row r="184" spans="2:13" ht="13.5" customHeight="1">
      <c r="B184" s="507"/>
      <c r="D184" s="3253" t="s">
        <v>1940</v>
      </c>
      <c r="E184" s="3255"/>
      <c r="F184" s="513">
        <v>2598</v>
      </c>
      <c r="G184" s="513">
        <v>5434</v>
      </c>
      <c r="H184" s="513">
        <v>2601</v>
      </c>
      <c r="I184" s="513">
        <v>2833</v>
      </c>
      <c r="J184" s="509">
        <v>0.54400000000000004</v>
      </c>
      <c r="K184" s="514">
        <v>9989</v>
      </c>
      <c r="L184" s="513">
        <v>5432</v>
      </c>
      <c r="M184" s="511">
        <v>2</v>
      </c>
    </row>
    <row r="185" spans="2:13" ht="13.5" customHeight="1">
      <c r="B185" s="507"/>
      <c r="E185" s="512" t="s">
        <v>1876</v>
      </c>
      <c r="F185" s="513">
        <v>424</v>
      </c>
      <c r="G185" s="513">
        <v>806</v>
      </c>
      <c r="H185" s="513">
        <v>400</v>
      </c>
      <c r="I185" s="513">
        <v>406</v>
      </c>
      <c r="J185" s="509" t="s">
        <v>1877</v>
      </c>
      <c r="K185" s="514" t="s">
        <v>1877</v>
      </c>
      <c r="L185" s="513">
        <v>794</v>
      </c>
      <c r="M185" s="511">
        <v>12</v>
      </c>
    </row>
    <row r="186" spans="2:13" ht="13.5" customHeight="1">
      <c r="B186" s="507"/>
      <c r="E186" s="512" t="s">
        <v>1878</v>
      </c>
      <c r="F186" s="513">
        <v>816</v>
      </c>
      <c r="G186" s="513">
        <v>1770</v>
      </c>
      <c r="H186" s="513">
        <v>856</v>
      </c>
      <c r="I186" s="513">
        <v>914</v>
      </c>
      <c r="J186" s="509" t="s">
        <v>1877</v>
      </c>
      <c r="K186" s="514" t="s">
        <v>1877</v>
      </c>
      <c r="L186" s="513">
        <v>1774</v>
      </c>
      <c r="M186" s="511">
        <v>-4</v>
      </c>
    </row>
    <row r="187" spans="2:13" ht="13.5" customHeight="1">
      <c r="B187" s="507"/>
      <c r="E187" s="512" t="s">
        <v>1879</v>
      </c>
      <c r="F187" s="508">
        <v>594</v>
      </c>
      <c r="G187" s="508">
        <v>1266</v>
      </c>
      <c r="H187" s="508">
        <v>600</v>
      </c>
      <c r="I187" s="508">
        <v>666</v>
      </c>
      <c r="J187" s="509" t="s">
        <v>1877</v>
      </c>
      <c r="K187" s="514" t="s">
        <v>1877</v>
      </c>
      <c r="L187" s="508">
        <v>1271</v>
      </c>
      <c r="M187" s="511">
        <v>-5</v>
      </c>
    </row>
    <row r="188" spans="2:13" ht="13.5" customHeight="1">
      <c r="B188" s="507"/>
      <c r="E188" s="512" t="s">
        <v>1880</v>
      </c>
      <c r="F188" s="513">
        <v>764</v>
      </c>
      <c r="G188" s="513">
        <v>1592</v>
      </c>
      <c r="H188" s="513">
        <v>745</v>
      </c>
      <c r="I188" s="513">
        <v>847</v>
      </c>
      <c r="J188" s="509" t="s">
        <v>1877</v>
      </c>
      <c r="K188" s="514" t="s">
        <v>1877</v>
      </c>
      <c r="L188" s="513">
        <v>1593</v>
      </c>
      <c r="M188" s="511">
        <v>-1</v>
      </c>
    </row>
    <row r="189" spans="2:13" ht="13.5" customHeight="1">
      <c r="B189" s="507"/>
      <c r="D189" s="3253" t="s">
        <v>1941</v>
      </c>
      <c r="E189" s="3254"/>
      <c r="F189" s="513">
        <v>1179</v>
      </c>
      <c r="G189" s="513">
        <v>2645</v>
      </c>
      <c r="H189" s="513">
        <v>1266</v>
      </c>
      <c r="I189" s="513">
        <v>1379</v>
      </c>
      <c r="J189" s="509">
        <v>0.255</v>
      </c>
      <c r="K189" s="514">
        <v>10373</v>
      </c>
      <c r="L189" s="513">
        <v>2681</v>
      </c>
      <c r="M189" s="511">
        <v>-36</v>
      </c>
    </row>
    <row r="190" spans="2:13" ht="13.5" customHeight="1">
      <c r="B190" s="507"/>
      <c r="E190" s="512" t="s">
        <v>1876</v>
      </c>
      <c r="F190" s="513">
        <v>360</v>
      </c>
      <c r="G190" s="513">
        <v>825</v>
      </c>
      <c r="H190" s="513">
        <v>387</v>
      </c>
      <c r="I190" s="513">
        <v>438</v>
      </c>
      <c r="J190" s="509" t="s">
        <v>1877</v>
      </c>
      <c r="K190" s="514" t="s">
        <v>1877</v>
      </c>
      <c r="L190" s="513">
        <v>838</v>
      </c>
      <c r="M190" s="511">
        <v>-13</v>
      </c>
    </row>
    <row r="191" spans="2:13" ht="13.5" customHeight="1">
      <c r="B191" s="507"/>
      <c r="E191" s="512" t="s">
        <v>1878</v>
      </c>
      <c r="F191" s="513">
        <v>626</v>
      </c>
      <c r="G191" s="513">
        <v>1428</v>
      </c>
      <c r="H191" s="513">
        <v>697</v>
      </c>
      <c r="I191" s="513">
        <v>731</v>
      </c>
      <c r="J191" s="509" t="s">
        <v>1877</v>
      </c>
      <c r="K191" s="514" t="s">
        <v>1877</v>
      </c>
      <c r="L191" s="513">
        <v>1469</v>
      </c>
      <c r="M191" s="511">
        <v>-41</v>
      </c>
    </row>
    <row r="192" spans="2:13" ht="13.5" customHeight="1">
      <c r="B192" s="507"/>
      <c r="E192" s="512" t="s">
        <v>1879</v>
      </c>
      <c r="F192" s="508">
        <v>193</v>
      </c>
      <c r="G192" s="508">
        <v>392</v>
      </c>
      <c r="H192" s="508">
        <v>182</v>
      </c>
      <c r="I192" s="508">
        <v>210</v>
      </c>
      <c r="J192" s="509" t="s">
        <v>1877</v>
      </c>
      <c r="K192" s="514" t="s">
        <v>1877</v>
      </c>
      <c r="L192" s="508">
        <v>374</v>
      </c>
      <c r="M192" s="511">
        <v>18</v>
      </c>
    </row>
    <row r="193" spans="2:13" ht="13.5" customHeight="1">
      <c r="B193" s="507"/>
      <c r="D193" s="3253" t="s">
        <v>1942</v>
      </c>
      <c r="E193" s="3254"/>
      <c r="F193" s="513">
        <v>2793</v>
      </c>
      <c r="G193" s="513">
        <v>6367</v>
      </c>
      <c r="H193" s="513">
        <v>3157</v>
      </c>
      <c r="I193" s="513">
        <v>3210</v>
      </c>
      <c r="J193" s="509">
        <v>1.075</v>
      </c>
      <c r="K193" s="514">
        <v>5923</v>
      </c>
      <c r="L193" s="513">
        <v>6394</v>
      </c>
      <c r="M193" s="511">
        <v>-27</v>
      </c>
    </row>
    <row r="194" spans="2:13" ht="13.5" customHeight="1">
      <c r="B194" s="507"/>
      <c r="E194" s="512" t="s">
        <v>1876</v>
      </c>
      <c r="F194" s="513">
        <v>183</v>
      </c>
      <c r="G194" s="513">
        <v>452</v>
      </c>
      <c r="H194" s="513">
        <v>230</v>
      </c>
      <c r="I194" s="513">
        <v>222</v>
      </c>
      <c r="J194" s="509" t="s">
        <v>1877</v>
      </c>
      <c r="K194" s="514" t="s">
        <v>1877</v>
      </c>
      <c r="L194" s="513">
        <v>462</v>
      </c>
      <c r="M194" s="511">
        <v>-10</v>
      </c>
    </row>
    <row r="195" spans="2:13" ht="13.5" customHeight="1">
      <c r="B195" s="507"/>
      <c r="E195" s="512" t="s">
        <v>1878</v>
      </c>
      <c r="F195" s="513">
        <v>327</v>
      </c>
      <c r="G195" s="513">
        <v>625</v>
      </c>
      <c r="H195" s="513">
        <v>298</v>
      </c>
      <c r="I195" s="513">
        <v>327</v>
      </c>
      <c r="J195" s="509" t="s">
        <v>1877</v>
      </c>
      <c r="K195" s="514" t="s">
        <v>1877</v>
      </c>
      <c r="L195" s="513">
        <v>632</v>
      </c>
      <c r="M195" s="511">
        <v>-7</v>
      </c>
    </row>
    <row r="196" spans="2:13" ht="13.5" customHeight="1">
      <c r="B196" s="507"/>
      <c r="E196" s="512" t="s">
        <v>1879</v>
      </c>
      <c r="F196" s="508">
        <v>334</v>
      </c>
      <c r="G196" s="508">
        <v>698</v>
      </c>
      <c r="H196" s="508">
        <v>333</v>
      </c>
      <c r="I196" s="508">
        <v>365</v>
      </c>
      <c r="J196" s="509" t="s">
        <v>1877</v>
      </c>
      <c r="K196" s="514" t="s">
        <v>1877</v>
      </c>
      <c r="L196" s="508">
        <v>696</v>
      </c>
      <c r="M196" s="511">
        <v>2</v>
      </c>
    </row>
    <row r="197" spans="2:13" ht="13.5" customHeight="1">
      <c r="B197" s="507"/>
      <c r="E197" s="512" t="s">
        <v>1880</v>
      </c>
      <c r="F197" s="513">
        <v>530</v>
      </c>
      <c r="G197" s="513">
        <v>1064</v>
      </c>
      <c r="H197" s="513">
        <v>524</v>
      </c>
      <c r="I197" s="513">
        <v>540</v>
      </c>
      <c r="J197" s="509" t="s">
        <v>1877</v>
      </c>
      <c r="K197" s="514" t="s">
        <v>1877</v>
      </c>
      <c r="L197" s="513">
        <v>1071</v>
      </c>
      <c r="M197" s="511">
        <v>-7</v>
      </c>
    </row>
    <row r="198" spans="2:13" ht="13.5" customHeight="1">
      <c r="B198" s="507"/>
      <c r="E198" s="512" t="s">
        <v>1881</v>
      </c>
      <c r="F198" s="513">
        <v>404</v>
      </c>
      <c r="G198" s="513">
        <v>883</v>
      </c>
      <c r="H198" s="513">
        <v>447</v>
      </c>
      <c r="I198" s="513">
        <v>436</v>
      </c>
      <c r="J198" s="509" t="s">
        <v>1877</v>
      </c>
      <c r="K198" s="514" t="s">
        <v>1877</v>
      </c>
      <c r="L198" s="513">
        <v>890</v>
      </c>
      <c r="M198" s="511">
        <v>-7</v>
      </c>
    </row>
    <row r="199" spans="2:13" ht="13.5" customHeight="1">
      <c r="B199" s="507"/>
      <c r="E199" s="512" t="s">
        <v>1882</v>
      </c>
      <c r="F199" s="513">
        <v>147</v>
      </c>
      <c r="G199" s="513">
        <v>298</v>
      </c>
      <c r="H199" s="513">
        <v>134</v>
      </c>
      <c r="I199" s="513">
        <v>164</v>
      </c>
      <c r="J199" s="509" t="s">
        <v>1877</v>
      </c>
      <c r="K199" s="514" t="s">
        <v>1877</v>
      </c>
      <c r="L199" s="513">
        <v>306</v>
      </c>
      <c r="M199" s="511">
        <v>-8</v>
      </c>
    </row>
    <row r="200" spans="2:13" ht="13.5" customHeight="1">
      <c r="B200" s="507"/>
      <c r="E200" s="512" t="s">
        <v>1923</v>
      </c>
      <c r="F200" s="513">
        <v>868</v>
      </c>
      <c r="G200" s="513">
        <v>2347</v>
      </c>
      <c r="H200" s="513">
        <v>1191</v>
      </c>
      <c r="I200" s="513">
        <v>1156</v>
      </c>
      <c r="J200" s="509" t="s">
        <v>1877</v>
      </c>
      <c r="K200" s="514" t="s">
        <v>1877</v>
      </c>
      <c r="L200" s="513">
        <v>2337</v>
      </c>
      <c r="M200" s="511">
        <v>10</v>
      </c>
    </row>
    <row r="201" spans="2:13" ht="13.5" customHeight="1">
      <c r="B201" s="507"/>
      <c r="D201" s="3253" t="s">
        <v>1943</v>
      </c>
      <c r="E201" s="3254"/>
      <c r="F201" s="513">
        <v>856</v>
      </c>
      <c r="G201" s="513">
        <v>1763</v>
      </c>
      <c r="H201" s="513">
        <v>829</v>
      </c>
      <c r="I201" s="513">
        <v>934</v>
      </c>
      <c r="J201" s="509">
        <v>1.1719999999999999</v>
      </c>
      <c r="K201" s="514">
        <v>1504</v>
      </c>
      <c r="L201" s="513">
        <v>1787</v>
      </c>
      <c r="M201" s="511">
        <v>-24</v>
      </c>
    </row>
    <row r="202" spans="2:13" ht="13.5" customHeight="1">
      <c r="B202" s="507"/>
      <c r="D202" s="3253" t="s">
        <v>1944</v>
      </c>
      <c r="E202" s="3254"/>
      <c r="F202" s="513">
        <v>5016</v>
      </c>
      <c r="G202" s="513">
        <v>11542</v>
      </c>
      <c r="H202" s="513">
        <v>5693</v>
      </c>
      <c r="I202" s="513">
        <v>5849</v>
      </c>
      <c r="J202" s="509">
        <v>2.2480000000000002</v>
      </c>
      <c r="K202" s="514">
        <v>5134</v>
      </c>
      <c r="L202" s="513">
        <v>11574</v>
      </c>
      <c r="M202" s="511">
        <v>-32</v>
      </c>
    </row>
    <row r="203" spans="2:13" ht="13.5" customHeight="1">
      <c r="B203" s="507"/>
      <c r="E203" s="512" t="s">
        <v>1876</v>
      </c>
      <c r="F203" s="513">
        <v>938</v>
      </c>
      <c r="G203" s="513">
        <v>2186</v>
      </c>
      <c r="H203" s="513">
        <v>1086</v>
      </c>
      <c r="I203" s="513">
        <v>1100</v>
      </c>
      <c r="J203" s="509" t="s">
        <v>1877</v>
      </c>
      <c r="K203" s="514" t="s">
        <v>1877</v>
      </c>
      <c r="L203" s="513">
        <v>2187</v>
      </c>
      <c r="M203" s="511">
        <v>-1</v>
      </c>
    </row>
    <row r="204" spans="2:13" ht="13.5" customHeight="1">
      <c r="B204" s="507"/>
      <c r="E204" s="512" t="s">
        <v>1878</v>
      </c>
      <c r="F204" s="513">
        <v>940</v>
      </c>
      <c r="G204" s="513">
        <v>2181</v>
      </c>
      <c r="H204" s="513">
        <v>1066</v>
      </c>
      <c r="I204" s="513">
        <v>1115</v>
      </c>
      <c r="J204" s="509" t="s">
        <v>1877</v>
      </c>
      <c r="K204" s="514" t="s">
        <v>1877</v>
      </c>
      <c r="L204" s="513">
        <v>2193</v>
      </c>
      <c r="M204" s="511">
        <v>-12</v>
      </c>
    </row>
    <row r="205" spans="2:13" ht="13.5" customHeight="1">
      <c r="B205" s="507"/>
      <c r="E205" s="512" t="s">
        <v>1879</v>
      </c>
      <c r="F205" s="508">
        <v>282</v>
      </c>
      <c r="G205" s="508">
        <v>639</v>
      </c>
      <c r="H205" s="508">
        <v>327</v>
      </c>
      <c r="I205" s="508">
        <v>312</v>
      </c>
      <c r="J205" s="509" t="s">
        <v>1877</v>
      </c>
      <c r="K205" s="514" t="s">
        <v>1877</v>
      </c>
      <c r="L205" s="508">
        <v>624</v>
      </c>
      <c r="M205" s="511">
        <v>15</v>
      </c>
    </row>
    <row r="206" spans="2:13" ht="13.5" customHeight="1">
      <c r="B206" s="507"/>
      <c r="E206" s="512" t="s">
        <v>1880</v>
      </c>
      <c r="F206" s="513">
        <v>101</v>
      </c>
      <c r="G206" s="513">
        <v>214</v>
      </c>
      <c r="H206" s="513">
        <v>109</v>
      </c>
      <c r="I206" s="513">
        <v>105</v>
      </c>
      <c r="J206" s="509" t="s">
        <v>1877</v>
      </c>
      <c r="K206" s="514" t="s">
        <v>1877</v>
      </c>
      <c r="L206" s="513">
        <v>217</v>
      </c>
      <c r="M206" s="511">
        <v>-3</v>
      </c>
    </row>
    <row r="207" spans="2:13" ht="13.5" customHeight="1">
      <c r="B207" s="507"/>
      <c r="E207" s="512" t="s">
        <v>1881</v>
      </c>
      <c r="F207" s="513">
        <v>760</v>
      </c>
      <c r="G207" s="513">
        <v>1714</v>
      </c>
      <c r="H207" s="513">
        <v>857</v>
      </c>
      <c r="I207" s="513">
        <v>857</v>
      </c>
      <c r="J207" s="509" t="s">
        <v>1877</v>
      </c>
      <c r="K207" s="514" t="s">
        <v>1877</v>
      </c>
      <c r="L207" s="513">
        <v>1705</v>
      </c>
      <c r="M207" s="511">
        <v>9</v>
      </c>
    </row>
    <row r="208" spans="2:13" ht="13.5" customHeight="1">
      <c r="B208" s="507"/>
      <c r="E208" s="512" t="s">
        <v>1882</v>
      </c>
      <c r="F208" s="513">
        <v>596</v>
      </c>
      <c r="G208" s="513">
        <v>1505</v>
      </c>
      <c r="H208" s="513">
        <v>742</v>
      </c>
      <c r="I208" s="513">
        <v>763</v>
      </c>
      <c r="J208" s="509" t="s">
        <v>1877</v>
      </c>
      <c r="K208" s="514" t="s">
        <v>1877</v>
      </c>
      <c r="L208" s="513">
        <v>1476</v>
      </c>
      <c r="M208" s="511">
        <v>29</v>
      </c>
    </row>
    <row r="209" spans="2:13" ht="13.5" customHeight="1">
      <c r="B209" s="507"/>
      <c r="E209" s="512" t="s">
        <v>1923</v>
      </c>
      <c r="F209" s="513">
        <v>668</v>
      </c>
      <c r="G209" s="513">
        <v>1502</v>
      </c>
      <c r="H209" s="513">
        <v>744</v>
      </c>
      <c r="I209" s="513">
        <v>758</v>
      </c>
      <c r="J209" s="509" t="s">
        <v>1877</v>
      </c>
      <c r="K209" s="514" t="s">
        <v>1877</v>
      </c>
      <c r="L209" s="513">
        <v>1526</v>
      </c>
      <c r="M209" s="511">
        <v>-24</v>
      </c>
    </row>
    <row r="210" spans="2:13" ht="13.5" customHeight="1">
      <c r="B210" s="507"/>
      <c r="E210" s="512" t="s">
        <v>1924</v>
      </c>
      <c r="F210" s="513">
        <v>731</v>
      </c>
      <c r="G210" s="513">
        <v>1601</v>
      </c>
      <c r="H210" s="513">
        <v>762</v>
      </c>
      <c r="I210" s="513">
        <v>839</v>
      </c>
      <c r="J210" s="509" t="s">
        <v>1877</v>
      </c>
      <c r="K210" s="514" t="s">
        <v>1877</v>
      </c>
      <c r="L210" s="513">
        <v>1646</v>
      </c>
      <c r="M210" s="511">
        <v>-45</v>
      </c>
    </row>
    <row r="211" spans="2:13" ht="13.5" customHeight="1">
      <c r="B211" s="507"/>
      <c r="D211" s="3253" t="s">
        <v>1945</v>
      </c>
      <c r="E211" s="3254"/>
      <c r="F211" s="513">
        <v>3601</v>
      </c>
      <c r="G211" s="513">
        <v>7559</v>
      </c>
      <c r="H211" s="513">
        <v>3651</v>
      </c>
      <c r="I211" s="513">
        <v>3908</v>
      </c>
      <c r="J211" s="509">
        <v>1.1599999999999999</v>
      </c>
      <c r="K211" s="514">
        <v>6516</v>
      </c>
      <c r="L211" s="513">
        <v>7595</v>
      </c>
      <c r="M211" s="511">
        <v>-36</v>
      </c>
    </row>
    <row r="212" spans="2:13" ht="13.5" customHeight="1">
      <c r="B212" s="507"/>
      <c r="E212" s="512" t="s">
        <v>1876</v>
      </c>
      <c r="F212" s="513">
        <v>1294</v>
      </c>
      <c r="G212" s="513">
        <v>2698</v>
      </c>
      <c r="H212" s="513">
        <v>1323</v>
      </c>
      <c r="I212" s="513">
        <v>1375</v>
      </c>
      <c r="J212" s="509" t="s">
        <v>1877</v>
      </c>
      <c r="K212" s="514" t="s">
        <v>1877</v>
      </c>
      <c r="L212" s="513">
        <v>2742</v>
      </c>
      <c r="M212" s="511">
        <v>-44</v>
      </c>
    </row>
    <row r="213" spans="2:13" ht="13.5" customHeight="1">
      <c r="B213" s="507"/>
      <c r="E213" s="512" t="s">
        <v>1878</v>
      </c>
      <c r="F213" s="513">
        <v>1156</v>
      </c>
      <c r="G213" s="513">
        <v>2394</v>
      </c>
      <c r="H213" s="513">
        <v>1156</v>
      </c>
      <c r="I213" s="513">
        <v>1238</v>
      </c>
      <c r="J213" s="509" t="s">
        <v>1877</v>
      </c>
      <c r="K213" s="514" t="s">
        <v>1877</v>
      </c>
      <c r="L213" s="513">
        <v>2420</v>
      </c>
      <c r="M213" s="511">
        <v>-26</v>
      </c>
    </row>
    <row r="214" spans="2:13" ht="13.5" customHeight="1">
      <c r="B214" s="507"/>
      <c r="E214" s="512" t="s">
        <v>1879</v>
      </c>
      <c r="F214" s="508">
        <v>656</v>
      </c>
      <c r="G214" s="508">
        <v>1470</v>
      </c>
      <c r="H214" s="508">
        <v>703</v>
      </c>
      <c r="I214" s="508">
        <v>767</v>
      </c>
      <c r="J214" s="509" t="s">
        <v>1877</v>
      </c>
      <c r="K214" s="514" t="s">
        <v>1877</v>
      </c>
      <c r="L214" s="508">
        <v>1453</v>
      </c>
      <c r="M214" s="511">
        <v>17</v>
      </c>
    </row>
    <row r="215" spans="2:13" ht="13.5" customHeight="1">
      <c r="B215" s="507"/>
      <c r="E215" s="512" t="s">
        <v>1880</v>
      </c>
      <c r="F215" s="513">
        <v>495</v>
      </c>
      <c r="G215" s="513">
        <v>997</v>
      </c>
      <c r="H215" s="513">
        <v>469</v>
      </c>
      <c r="I215" s="513">
        <v>528</v>
      </c>
      <c r="J215" s="509" t="s">
        <v>1877</v>
      </c>
      <c r="K215" s="514" t="s">
        <v>1877</v>
      </c>
      <c r="L215" s="513">
        <v>980</v>
      </c>
      <c r="M215" s="511">
        <v>17</v>
      </c>
    </row>
    <row r="216" spans="2:13" ht="13.5" customHeight="1">
      <c r="B216" s="507"/>
      <c r="D216" s="3253" t="s">
        <v>1946</v>
      </c>
      <c r="E216" s="3254"/>
      <c r="F216" s="513">
        <v>529</v>
      </c>
      <c r="G216" s="513">
        <v>1156</v>
      </c>
      <c r="H216" s="513">
        <v>557</v>
      </c>
      <c r="I216" s="513">
        <v>599</v>
      </c>
      <c r="J216" s="509">
        <v>1.7090000000000001</v>
      </c>
      <c r="K216" s="514">
        <v>676</v>
      </c>
      <c r="L216" s="513">
        <v>1187</v>
      </c>
      <c r="M216" s="511">
        <v>-31</v>
      </c>
    </row>
    <row r="217" spans="2:13" ht="13.5" customHeight="1">
      <c r="B217" s="507"/>
      <c r="D217" s="3253" t="s">
        <v>1947</v>
      </c>
      <c r="E217" s="3254"/>
      <c r="F217" s="513">
        <v>3366</v>
      </c>
      <c r="G217" s="513">
        <v>7627</v>
      </c>
      <c r="H217" s="513">
        <v>3762</v>
      </c>
      <c r="I217" s="513">
        <v>3865</v>
      </c>
      <c r="J217" s="509">
        <v>1.7230000000000001</v>
      </c>
      <c r="K217" s="514">
        <v>4427</v>
      </c>
      <c r="L217" s="513">
        <v>7756</v>
      </c>
      <c r="M217" s="511">
        <v>-129</v>
      </c>
    </row>
    <row r="218" spans="2:13" ht="13.5" customHeight="1">
      <c r="B218" s="507"/>
      <c r="E218" s="512" t="s">
        <v>1876</v>
      </c>
      <c r="F218" s="513">
        <v>375</v>
      </c>
      <c r="G218" s="513">
        <v>715</v>
      </c>
      <c r="H218" s="513">
        <v>325</v>
      </c>
      <c r="I218" s="513">
        <v>390</v>
      </c>
      <c r="J218" s="509" t="s">
        <v>1877</v>
      </c>
      <c r="K218" s="514" t="s">
        <v>1877</v>
      </c>
      <c r="L218" s="513">
        <v>747</v>
      </c>
      <c r="M218" s="511">
        <v>-32</v>
      </c>
    </row>
    <row r="219" spans="2:13" ht="13.5" customHeight="1">
      <c r="B219" s="507"/>
      <c r="E219" s="512" t="s">
        <v>1878</v>
      </c>
      <c r="F219" s="513">
        <v>276</v>
      </c>
      <c r="G219" s="513">
        <v>659</v>
      </c>
      <c r="H219" s="513">
        <v>339</v>
      </c>
      <c r="I219" s="513">
        <v>320</v>
      </c>
      <c r="J219" s="509" t="s">
        <v>1877</v>
      </c>
      <c r="K219" s="514" t="s">
        <v>1877</v>
      </c>
      <c r="L219" s="513">
        <v>671</v>
      </c>
      <c r="M219" s="511">
        <v>-12</v>
      </c>
    </row>
    <row r="220" spans="2:13" ht="13.5" customHeight="1">
      <c r="B220" s="507"/>
      <c r="E220" s="512" t="s">
        <v>1879</v>
      </c>
      <c r="F220" s="508">
        <v>1076</v>
      </c>
      <c r="G220" s="508">
        <v>2501</v>
      </c>
      <c r="H220" s="508">
        <v>1258</v>
      </c>
      <c r="I220" s="508">
        <v>1243</v>
      </c>
      <c r="J220" s="509" t="s">
        <v>1877</v>
      </c>
      <c r="K220" s="514" t="s">
        <v>1877</v>
      </c>
      <c r="L220" s="508">
        <v>2539</v>
      </c>
      <c r="M220" s="511">
        <v>-38</v>
      </c>
    </row>
    <row r="221" spans="2:13" ht="13.5" customHeight="1">
      <c r="B221" s="507"/>
      <c r="E221" s="512" t="s">
        <v>1880</v>
      </c>
      <c r="F221" s="513">
        <v>1068</v>
      </c>
      <c r="G221" s="513">
        <v>2442</v>
      </c>
      <c r="H221" s="513">
        <v>1181</v>
      </c>
      <c r="I221" s="513">
        <v>1261</v>
      </c>
      <c r="J221" s="509" t="s">
        <v>1877</v>
      </c>
      <c r="K221" s="514" t="s">
        <v>1877</v>
      </c>
      <c r="L221" s="513">
        <v>2471</v>
      </c>
      <c r="M221" s="511">
        <v>-29</v>
      </c>
    </row>
    <row r="222" spans="2:13" ht="13.5" customHeight="1">
      <c r="B222" s="507"/>
      <c r="E222" s="512" t="s">
        <v>1881</v>
      </c>
      <c r="F222" s="513">
        <v>571</v>
      </c>
      <c r="G222" s="513">
        <v>1310</v>
      </c>
      <c r="H222" s="513">
        <v>659</v>
      </c>
      <c r="I222" s="513">
        <v>651</v>
      </c>
      <c r="J222" s="509" t="s">
        <v>1877</v>
      </c>
      <c r="K222" s="514" t="s">
        <v>1877</v>
      </c>
      <c r="L222" s="513">
        <v>1328</v>
      </c>
      <c r="M222" s="511">
        <v>-18</v>
      </c>
    </row>
    <row r="223" spans="2:13" ht="13.5" customHeight="1">
      <c r="B223" s="507"/>
      <c r="E223" s="512" t="s">
        <v>1882</v>
      </c>
      <c r="F223" s="516" t="s">
        <v>1887</v>
      </c>
      <c r="G223" s="516" t="s">
        <v>1887</v>
      </c>
      <c r="H223" s="516" t="s">
        <v>1887</v>
      </c>
      <c r="I223" s="516" t="s">
        <v>1887</v>
      </c>
      <c r="J223" s="509" t="s">
        <v>1877</v>
      </c>
      <c r="K223" s="514" t="s">
        <v>1888</v>
      </c>
      <c r="L223" s="516" t="s">
        <v>1887</v>
      </c>
      <c r="M223" s="515" t="s">
        <v>1888</v>
      </c>
    </row>
    <row r="224" spans="2:13" ht="13.5" customHeight="1">
      <c r="B224" s="507"/>
      <c r="D224" s="3253" t="s">
        <v>1948</v>
      </c>
      <c r="E224" s="3254"/>
      <c r="F224" s="513">
        <v>4377</v>
      </c>
      <c r="G224" s="513">
        <v>9626</v>
      </c>
      <c r="H224" s="513">
        <v>4809</v>
      </c>
      <c r="I224" s="513">
        <v>4817</v>
      </c>
      <c r="J224" s="509">
        <v>1.143</v>
      </c>
      <c r="K224" s="514">
        <v>8422</v>
      </c>
      <c r="L224" s="513">
        <v>9531</v>
      </c>
      <c r="M224" s="511">
        <v>95</v>
      </c>
    </row>
    <row r="225" spans="2:13" ht="13.5" customHeight="1">
      <c r="B225" s="507"/>
      <c r="E225" s="512" t="s">
        <v>1876</v>
      </c>
      <c r="F225" s="513">
        <v>677</v>
      </c>
      <c r="G225" s="513">
        <v>1185</v>
      </c>
      <c r="H225" s="513">
        <v>638</v>
      </c>
      <c r="I225" s="513">
        <v>547</v>
      </c>
      <c r="J225" s="509" t="s">
        <v>1877</v>
      </c>
      <c r="K225" s="514" t="s">
        <v>1877</v>
      </c>
      <c r="L225" s="513">
        <v>1218</v>
      </c>
      <c r="M225" s="511">
        <v>-33</v>
      </c>
    </row>
    <row r="226" spans="2:13" ht="13.5" customHeight="1">
      <c r="B226" s="507"/>
      <c r="E226" s="512" t="s">
        <v>1878</v>
      </c>
      <c r="F226" s="514">
        <v>773</v>
      </c>
      <c r="G226" s="514">
        <v>1751</v>
      </c>
      <c r="H226" s="514">
        <v>878</v>
      </c>
      <c r="I226" s="514">
        <v>873</v>
      </c>
      <c r="J226" s="509" t="s">
        <v>1877</v>
      </c>
      <c r="K226" s="514" t="s">
        <v>1877</v>
      </c>
      <c r="L226" s="514">
        <v>1757</v>
      </c>
      <c r="M226" s="511">
        <v>-6</v>
      </c>
    </row>
    <row r="227" spans="2:13" ht="13.5" customHeight="1">
      <c r="B227" s="507"/>
      <c r="E227" s="512" t="s">
        <v>1879</v>
      </c>
      <c r="F227" s="508">
        <v>1164</v>
      </c>
      <c r="G227" s="508">
        <v>2756</v>
      </c>
      <c r="H227" s="508">
        <v>1349</v>
      </c>
      <c r="I227" s="508">
        <v>1407</v>
      </c>
      <c r="J227" s="509" t="s">
        <v>1877</v>
      </c>
      <c r="K227" s="514" t="s">
        <v>1877</v>
      </c>
      <c r="L227" s="508">
        <v>2768</v>
      </c>
      <c r="M227" s="511">
        <v>-12</v>
      </c>
    </row>
    <row r="228" spans="2:13" ht="13.5" customHeight="1">
      <c r="B228" s="507"/>
      <c r="E228" s="512" t="s">
        <v>1880</v>
      </c>
      <c r="F228" s="513">
        <v>990</v>
      </c>
      <c r="G228" s="513">
        <v>2257</v>
      </c>
      <c r="H228" s="513">
        <v>1142</v>
      </c>
      <c r="I228" s="513">
        <v>1115</v>
      </c>
      <c r="J228" s="509" t="s">
        <v>1877</v>
      </c>
      <c r="K228" s="514" t="s">
        <v>1877</v>
      </c>
      <c r="L228" s="513">
        <v>2297</v>
      </c>
      <c r="M228" s="511">
        <v>-40</v>
      </c>
    </row>
    <row r="229" spans="2:13" ht="13.5" customHeight="1">
      <c r="B229" s="507"/>
      <c r="C229" s="523" t="s">
        <v>1949</v>
      </c>
      <c r="D229" s="524"/>
      <c r="E229" s="512" t="s">
        <v>1881</v>
      </c>
      <c r="F229" s="513">
        <v>525</v>
      </c>
      <c r="G229" s="513">
        <v>1120</v>
      </c>
      <c r="H229" s="513">
        <v>519</v>
      </c>
      <c r="I229" s="513">
        <v>601</v>
      </c>
      <c r="J229" s="509" t="s">
        <v>1877</v>
      </c>
      <c r="K229" s="514" t="s">
        <v>1877</v>
      </c>
      <c r="L229" s="513">
        <v>925</v>
      </c>
      <c r="M229" s="511">
        <v>195</v>
      </c>
    </row>
    <row r="230" spans="2:13" ht="13.5" customHeight="1">
      <c r="B230" s="507"/>
      <c r="C230" s="523" t="s">
        <v>1949</v>
      </c>
      <c r="D230" s="524"/>
      <c r="E230" s="512" t="s">
        <v>1882</v>
      </c>
      <c r="F230" s="513">
        <v>248</v>
      </c>
      <c r="G230" s="513">
        <v>557</v>
      </c>
      <c r="H230" s="513">
        <v>283</v>
      </c>
      <c r="I230" s="513">
        <v>274</v>
      </c>
      <c r="J230" s="509" t="s">
        <v>1877</v>
      </c>
      <c r="K230" s="514" t="s">
        <v>1877</v>
      </c>
      <c r="L230" s="513">
        <v>566</v>
      </c>
      <c r="M230" s="511">
        <v>-9</v>
      </c>
    </row>
    <row r="231" spans="2:13" ht="13.5" customHeight="1">
      <c r="B231" s="507"/>
      <c r="C231" s="3256" t="s">
        <v>1950</v>
      </c>
      <c r="D231" s="3262"/>
      <c r="E231" s="3254"/>
      <c r="F231" s="521">
        <v>18262</v>
      </c>
      <c r="G231" s="521">
        <v>42720</v>
      </c>
      <c r="H231" s="521">
        <v>21739</v>
      </c>
      <c r="I231" s="521">
        <v>20981</v>
      </c>
      <c r="J231" s="502">
        <v>5.9649999999999999</v>
      </c>
      <c r="K231" s="501">
        <v>7162</v>
      </c>
      <c r="L231" s="521">
        <v>43078</v>
      </c>
      <c r="M231" s="503">
        <v>-358</v>
      </c>
    </row>
    <row r="232" spans="2:13" ht="13.5" customHeight="1">
      <c r="B232" s="507"/>
      <c r="D232" s="3253" t="s">
        <v>1951</v>
      </c>
      <c r="E232" s="3254"/>
      <c r="F232" s="513">
        <v>4420</v>
      </c>
      <c r="G232" s="513">
        <v>9161</v>
      </c>
      <c r="H232" s="513">
        <v>4509</v>
      </c>
      <c r="I232" s="513">
        <v>4652</v>
      </c>
      <c r="J232" s="509">
        <v>0.92500000000000004</v>
      </c>
      <c r="K232" s="514">
        <v>9904</v>
      </c>
      <c r="L232" s="513">
        <v>9199</v>
      </c>
      <c r="M232" s="511">
        <v>-38</v>
      </c>
    </row>
    <row r="233" spans="2:13" ht="13.5" customHeight="1">
      <c r="B233" s="507"/>
      <c r="E233" s="512" t="s">
        <v>1876</v>
      </c>
      <c r="F233" s="513">
        <v>388</v>
      </c>
      <c r="G233" s="513">
        <v>894</v>
      </c>
      <c r="H233" s="513">
        <v>433</v>
      </c>
      <c r="I233" s="513">
        <v>461</v>
      </c>
      <c r="J233" s="509" t="s">
        <v>1877</v>
      </c>
      <c r="K233" s="514" t="s">
        <v>1877</v>
      </c>
      <c r="L233" s="513">
        <v>917</v>
      </c>
      <c r="M233" s="511">
        <v>-23</v>
      </c>
    </row>
    <row r="234" spans="2:13" ht="13.5" customHeight="1">
      <c r="B234" s="507"/>
      <c r="E234" s="512" t="s">
        <v>1878</v>
      </c>
      <c r="F234" s="508">
        <v>896</v>
      </c>
      <c r="G234" s="508">
        <v>1995</v>
      </c>
      <c r="H234" s="508">
        <v>979</v>
      </c>
      <c r="I234" s="508">
        <v>1016</v>
      </c>
      <c r="J234" s="509" t="s">
        <v>1877</v>
      </c>
      <c r="K234" s="514" t="s">
        <v>1877</v>
      </c>
      <c r="L234" s="508">
        <v>2000</v>
      </c>
      <c r="M234" s="511">
        <v>-5</v>
      </c>
    </row>
    <row r="235" spans="2:13" ht="13.5" customHeight="1">
      <c r="B235" s="507"/>
      <c r="E235" s="512" t="s">
        <v>1879</v>
      </c>
      <c r="F235" s="508">
        <v>1134</v>
      </c>
      <c r="G235" s="508">
        <v>2064</v>
      </c>
      <c r="H235" s="508">
        <v>967</v>
      </c>
      <c r="I235" s="508">
        <v>1097</v>
      </c>
      <c r="J235" s="509" t="s">
        <v>1877</v>
      </c>
      <c r="K235" s="514" t="s">
        <v>1877</v>
      </c>
      <c r="L235" s="508">
        <v>2124</v>
      </c>
      <c r="M235" s="515">
        <v>-60</v>
      </c>
    </row>
    <row r="236" spans="2:13" ht="13.5" customHeight="1">
      <c r="B236" s="507"/>
      <c r="E236" s="512" t="s">
        <v>1880</v>
      </c>
      <c r="F236" s="513">
        <v>1251</v>
      </c>
      <c r="G236" s="513">
        <v>2586</v>
      </c>
      <c r="H236" s="513">
        <v>1321</v>
      </c>
      <c r="I236" s="513">
        <v>1265</v>
      </c>
      <c r="J236" s="509" t="s">
        <v>1877</v>
      </c>
      <c r="K236" s="514" t="s">
        <v>1877</v>
      </c>
      <c r="L236" s="513">
        <v>2530</v>
      </c>
      <c r="M236" s="511">
        <v>56</v>
      </c>
    </row>
    <row r="237" spans="2:13" ht="13.5" customHeight="1">
      <c r="B237" s="507"/>
      <c r="E237" s="512" t="s">
        <v>1881</v>
      </c>
      <c r="F237" s="513">
        <v>751</v>
      </c>
      <c r="G237" s="513">
        <v>1622</v>
      </c>
      <c r="H237" s="513">
        <v>809</v>
      </c>
      <c r="I237" s="513">
        <v>813</v>
      </c>
      <c r="J237" s="509" t="s">
        <v>1877</v>
      </c>
      <c r="K237" s="514" t="s">
        <v>1877</v>
      </c>
      <c r="L237" s="513">
        <v>1628</v>
      </c>
      <c r="M237" s="511">
        <v>-6</v>
      </c>
    </row>
    <row r="238" spans="2:13" ht="13.5" customHeight="1">
      <c r="B238" s="507"/>
      <c r="D238" s="3253" t="s">
        <v>1952</v>
      </c>
      <c r="E238" s="3254"/>
      <c r="F238" s="513">
        <v>3224</v>
      </c>
      <c r="G238" s="513">
        <v>6828</v>
      </c>
      <c r="H238" s="513">
        <v>3297</v>
      </c>
      <c r="I238" s="513">
        <v>3531</v>
      </c>
      <c r="J238" s="509">
        <v>0.85499999999999998</v>
      </c>
      <c r="K238" s="514">
        <v>7986</v>
      </c>
      <c r="L238" s="513">
        <v>6864</v>
      </c>
      <c r="M238" s="511">
        <v>-36</v>
      </c>
    </row>
    <row r="239" spans="2:13" ht="13.5" customHeight="1">
      <c r="B239" s="507"/>
      <c r="E239" s="512" t="s">
        <v>1876</v>
      </c>
      <c r="F239" s="513">
        <v>958</v>
      </c>
      <c r="G239" s="513">
        <v>2012</v>
      </c>
      <c r="H239" s="513">
        <v>958</v>
      </c>
      <c r="I239" s="513">
        <v>1054</v>
      </c>
      <c r="J239" s="509" t="s">
        <v>1877</v>
      </c>
      <c r="K239" s="514" t="s">
        <v>1877</v>
      </c>
      <c r="L239" s="513">
        <v>2023</v>
      </c>
      <c r="M239" s="511">
        <v>-11</v>
      </c>
    </row>
    <row r="240" spans="2:13" ht="13.5" customHeight="1">
      <c r="B240" s="507"/>
      <c r="E240" s="512" t="s">
        <v>1878</v>
      </c>
      <c r="F240" s="513">
        <v>445</v>
      </c>
      <c r="G240" s="513">
        <v>900</v>
      </c>
      <c r="H240" s="513">
        <v>441</v>
      </c>
      <c r="I240" s="513">
        <v>459</v>
      </c>
      <c r="J240" s="509" t="s">
        <v>1877</v>
      </c>
      <c r="K240" s="514" t="s">
        <v>1877</v>
      </c>
      <c r="L240" s="513">
        <v>919</v>
      </c>
      <c r="M240" s="511">
        <v>-19</v>
      </c>
    </row>
    <row r="241" spans="2:13" ht="13.5" customHeight="1">
      <c r="B241" s="507"/>
      <c r="E241" s="512" t="s">
        <v>1879</v>
      </c>
      <c r="F241" s="508">
        <v>563</v>
      </c>
      <c r="G241" s="508">
        <v>1180</v>
      </c>
      <c r="H241" s="508">
        <v>561</v>
      </c>
      <c r="I241" s="508">
        <v>619</v>
      </c>
      <c r="J241" s="509" t="s">
        <v>1877</v>
      </c>
      <c r="K241" s="514" t="s">
        <v>1877</v>
      </c>
      <c r="L241" s="508">
        <v>1169</v>
      </c>
      <c r="M241" s="511">
        <v>11</v>
      </c>
    </row>
    <row r="242" spans="2:13" ht="13.5" customHeight="1">
      <c r="B242" s="507"/>
      <c r="E242" s="512" t="s">
        <v>1880</v>
      </c>
      <c r="F242" s="513">
        <v>483</v>
      </c>
      <c r="G242" s="513">
        <v>1037</v>
      </c>
      <c r="H242" s="513">
        <v>491</v>
      </c>
      <c r="I242" s="513">
        <v>546</v>
      </c>
      <c r="J242" s="509" t="s">
        <v>1877</v>
      </c>
      <c r="K242" s="514" t="s">
        <v>1877</v>
      </c>
      <c r="L242" s="513">
        <v>1041</v>
      </c>
      <c r="M242" s="511">
        <v>-4</v>
      </c>
    </row>
    <row r="243" spans="2:13" ht="13.5" customHeight="1">
      <c r="B243" s="507"/>
      <c r="E243" s="512" t="s">
        <v>1881</v>
      </c>
      <c r="F243" s="513">
        <v>775</v>
      </c>
      <c r="G243" s="513">
        <v>1699</v>
      </c>
      <c r="H243" s="513">
        <v>846</v>
      </c>
      <c r="I243" s="513">
        <v>853</v>
      </c>
      <c r="J243" s="509" t="s">
        <v>1877</v>
      </c>
      <c r="K243" s="514" t="s">
        <v>1877</v>
      </c>
      <c r="L243" s="513">
        <v>1712</v>
      </c>
      <c r="M243" s="511">
        <v>-13</v>
      </c>
    </row>
    <row r="244" spans="2:13" ht="13.5" customHeight="1">
      <c r="B244" s="507"/>
      <c r="D244" s="3253" t="s">
        <v>1953</v>
      </c>
      <c r="E244" s="3254"/>
      <c r="F244" s="513">
        <v>2102</v>
      </c>
      <c r="G244" s="513">
        <v>4820</v>
      </c>
      <c r="H244" s="513">
        <v>2306</v>
      </c>
      <c r="I244" s="513">
        <v>2514</v>
      </c>
      <c r="J244" s="509">
        <v>0.60099999999999998</v>
      </c>
      <c r="K244" s="514">
        <v>8020</v>
      </c>
      <c r="L244" s="513">
        <v>4847</v>
      </c>
      <c r="M244" s="511">
        <v>-27</v>
      </c>
    </row>
    <row r="245" spans="2:13" ht="13.5" customHeight="1">
      <c r="B245" s="507"/>
      <c r="E245" s="512" t="s">
        <v>1876</v>
      </c>
      <c r="F245" s="513">
        <v>475</v>
      </c>
      <c r="G245" s="513">
        <v>1106</v>
      </c>
      <c r="H245" s="513">
        <v>532</v>
      </c>
      <c r="I245" s="513">
        <v>574</v>
      </c>
      <c r="J245" s="509" t="s">
        <v>1877</v>
      </c>
      <c r="K245" s="514" t="s">
        <v>1877</v>
      </c>
      <c r="L245" s="513">
        <v>1113</v>
      </c>
      <c r="M245" s="511">
        <v>-7</v>
      </c>
    </row>
    <row r="246" spans="2:13" ht="13.5" customHeight="1">
      <c r="B246" s="507"/>
      <c r="E246" s="512" t="s">
        <v>1878</v>
      </c>
      <c r="F246" s="513">
        <v>506</v>
      </c>
      <c r="G246" s="513">
        <v>1166</v>
      </c>
      <c r="H246" s="513">
        <v>568</v>
      </c>
      <c r="I246" s="513">
        <v>598</v>
      </c>
      <c r="J246" s="509" t="s">
        <v>1877</v>
      </c>
      <c r="K246" s="514" t="s">
        <v>1877</v>
      </c>
      <c r="L246" s="513">
        <v>1184</v>
      </c>
      <c r="M246" s="511">
        <v>-18</v>
      </c>
    </row>
    <row r="247" spans="2:13" ht="13.5" customHeight="1">
      <c r="B247" s="507"/>
      <c r="E247" s="512" t="s">
        <v>1879</v>
      </c>
      <c r="F247" s="508">
        <v>444</v>
      </c>
      <c r="G247" s="508">
        <v>986</v>
      </c>
      <c r="H247" s="508">
        <v>455</v>
      </c>
      <c r="I247" s="508">
        <v>531</v>
      </c>
      <c r="J247" s="509" t="s">
        <v>1877</v>
      </c>
      <c r="K247" s="514" t="s">
        <v>1877</v>
      </c>
      <c r="L247" s="508">
        <v>1016</v>
      </c>
      <c r="M247" s="511">
        <v>-30</v>
      </c>
    </row>
    <row r="248" spans="2:13" ht="13.5" customHeight="1">
      <c r="B248" s="507"/>
      <c r="E248" s="512" t="s">
        <v>1880</v>
      </c>
      <c r="F248" s="513">
        <v>677</v>
      </c>
      <c r="G248" s="513">
        <v>1562</v>
      </c>
      <c r="H248" s="513">
        <v>751</v>
      </c>
      <c r="I248" s="513">
        <v>811</v>
      </c>
      <c r="J248" s="509" t="s">
        <v>1877</v>
      </c>
      <c r="K248" s="514" t="s">
        <v>1877</v>
      </c>
      <c r="L248" s="513">
        <v>1534</v>
      </c>
      <c r="M248" s="511">
        <v>28</v>
      </c>
    </row>
    <row r="249" spans="2:13" ht="13.5" customHeight="1">
      <c r="B249" s="507"/>
      <c r="D249" s="3253" t="s">
        <v>1954</v>
      </c>
      <c r="E249" s="3254"/>
      <c r="F249" s="513">
        <v>928</v>
      </c>
      <c r="G249" s="513">
        <v>3606</v>
      </c>
      <c r="H249" s="513">
        <v>2638</v>
      </c>
      <c r="I249" s="513">
        <v>968</v>
      </c>
      <c r="J249" s="509">
        <v>1.2230000000000001</v>
      </c>
      <c r="K249" s="514">
        <v>2948</v>
      </c>
      <c r="L249" s="513">
        <v>3709</v>
      </c>
      <c r="M249" s="511">
        <v>-103</v>
      </c>
    </row>
    <row r="250" spans="2:13" ht="13.5" customHeight="1">
      <c r="B250" s="507"/>
      <c r="E250" s="512" t="s">
        <v>1876</v>
      </c>
      <c r="F250" s="513">
        <v>324</v>
      </c>
      <c r="G250" s="513">
        <v>2356</v>
      </c>
      <c r="H250" s="513">
        <v>1993</v>
      </c>
      <c r="I250" s="513">
        <v>363</v>
      </c>
      <c r="J250" s="509" t="s">
        <v>1877</v>
      </c>
      <c r="K250" s="514" t="s">
        <v>1877</v>
      </c>
      <c r="L250" s="513">
        <v>2355</v>
      </c>
      <c r="M250" s="511">
        <v>1</v>
      </c>
    </row>
    <row r="251" spans="2:13" ht="13.5" customHeight="1">
      <c r="B251" s="507"/>
      <c r="E251" s="512" t="s">
        <v>1878</v>
      </c>
      <c r="F251" s="513">
        <v>604</v>
      </c>
      <c r="G251" s="513">
        <v>1250</v>
      </c>
      <c r="H251" s="513">
        <v>645</v>
      </c>
      <c r="I251" s="513">
        <v>605</v>
      </c>
      <c r="J251" s="509" t="s">
        <v>1877</v>
      </c>
      <c r="K251" s="514" t="s">
        <v>1877</v>
      </c>
      <c r="L251" s="513">
        <v>1354</v>
      </c>
      <c r="M251" s="511">
        <v>-104</v>
      </c>
    </row>
    <row r="252" spans="2:13" ht="13.5" customHeight="1">
      <c r="B252" s="507"/>
      <c r="D252" s="3253" t="s">
        <v>1955</v>
      </c>
      <c r="E252" s="3254"/>
      <c r="F252" s="508">
        <v>1847</v>
      </c>
      <c r="G252" s="508">
        <v>3966</v>
      </c>
      <c r="H252" s="508">
        <v>1965</v>
      </c>
      <c r="I252" s="508">
        <v>2001</v>
      </c>
      <c r="J252" s="509">
        <v>0.75700000000000001</v>
      </c>
      <c r="K252" s="514">
        <v>5239</v>
      </c>
      <c r="L252" s="508">
        <v>4015</v>
      </c>
      <c r="M252" s="511">
        <v>-49</v>
      </c>
    </row>
    <row r="253" spans="2:13" ht="13.5" customHeight="1">
      <c r="B253" s="507"/>
      <c r="E253" s="512" t="s">
        <v>1876</v>
      </c>
      <c r="F253" s="513">
        <v>572</v>
      </c>
      <c r="G253" s="513">
        <v>1190</v>
      </c>
      <c r="H253" s="513">
        <v>573</v>
      </c>
      <c r="I253" s="513">
        <v>617</v>
      </c>
      <c r="J253" s="509" t="s">
        <v>1877</v>
      </c>
      <c r="K253" s="514" t="s">
        <v>1877</v>
      </c>
      <c r="L253" s="513">
        <v>1220</v>
      </c>
      <c r="M253" s="511">
        <v>-30</v>
      </c>
    </row>
    <row r="254" spans="2:13" ht="13.5" customHeight="1">
      <c r="B254" s="507"/>
      <c r="E254" s="512" t="s">
        <v>1878</v>
      </c>
      <c r="F254" s="513">
        <v>565</v>
      </c>
      <c r="G254" s="513">
        <v>1151</v>
      </c>
      <c r="H254" s="513">
        <v>572</v>
      </c>
      <c r="I254" s="513">
        <v>579</v>
      </c>
      <c r="J254" s="509" t="s">
        <v>1877</v>
      </c>
      <c r="K254" s="514" t="s">
        <v>1877</v>
      </c>
      <c r="L254" s="513">
        <v>1148</v>
      </c>
      <c r="M254" s="511">
        <v>3</v>
      </c>
    </row>
    <row r="255" spans="2:13" ht="13.5" customHeight="1">
      <c r="B255" s="507"/>
      <c r="E255" s="512" t="s">
        <v>1879</v>
      </c>
      <c r="F255" s="508">
        <v>388</v>
      </c>
      <c r="G255" s="508">
        <v>893</v>
      </c>
      <c r="H255" s="508">
        <v>426</v>
      </c>
      <c r="I255" s="508">
        <v>467</v>
      </c>
      <c r="J255" s="509" t="s">
        <v>1877</v>
      </c>
      <c r="K255" s="514" t="s">
        <v>1877</v>
      </c>
      <c r="L255" s="508">
        <v>902</v>
      </c>
      <c r="M255" s="511">
        <v>-9</v>
      </c>
    </row>
    <row r="256" spans="2:13" ht="13.5" customHeight="1">
      <c r="B256" s="507"/>
      <c r="E256" s="512" t="s">
        <v>1880</v>
      </c>
      <c r="F256" s="513">
        <v>322</v>
      </c>
      <c r="G256" s="513">
        <v>732</v>
      </c>
      <c r="H256" s="513">
        <v>394</v>
      </c>
      <c r="I256" s="513">
        <v>338</v>
      </c>
      <c r="J256" s="509" t="s">
        <v>1877</v>
      </c>
      <c r="K256" s="514" t="s">
        <v>1877</v>
      </c>
      <c r="L256" s="513">
        <v>745</v>
      </c>
      <c r="M256" s="511">
        <v>-13</v>
      </c>
    </row>
    <row r="257" spans="2:13" ht="13.5" customHeight="1">
      <c r="B257" s="507"/>
      <c r="D257" s="3253" t="s">
        <v>1956</v>
      </c>
      <c r="E257" s="3254"/>
      <c r="F257" s="513">
        <v>1809</v>
      </c>
      <c r="G257" s="513">
        <v>4111</v>
      </c>
      <c r="H257" s="513">
        <v>1990</v>
      </c>
      <c r="I257" s="513">
        <v>2121</v>
      </c>
      <c r="J257" s="509">
        <v>0.441</v>
      </c>
      <c r="K257" s="514">
        <v>9322</v>
      </c>
      <c r="L257" s="513">
        <v>4127</v>
      </c>
      <c r="M257" s="511">
        <v>-16</v>
      </c>
    </row>
    <row r="258" spans="2:13" ht="13.5" customHeight="1">
      <c r="B258" s="507"/>
      <c r="E258" s="512" t="s">
        <v>1876</v>
      </c>
      <c r="F258" s="513">
        <v>759</v>
      </c>
      <c r="G258" s="513">
        <v>1774</v>
      </c>
      <c r="H258" s="513">
        <v>865</v>
      </c>
      <c r="I258" s="513">
        <v>909</v>
      </c>
      <c r="J258" s="509" t="s">
        <v>1877</v>
      </c>
      <c r="K258" s="514" t="s">
        <v>1877</v>
      </c>
      <c r="L258" s="513">
        <v>1785</v>
      </c>
      <c r="M258" s="511">
        <v>-11</v>
      </c>
    </row>
    <row r="259" spans="2:13" ht="13.5" customHeight="1">
      <c r="B259" s="507"/>
      <c r="E259" s="512" t="s">
        <v>1878</v>
      </c>
      <c r="F259" s="513">
        <v>1050</v>
      </c>
      <c r="G259" s="513">
        <v>2337</v>
      </c>
      <c r="H259" s="513">
        <v>1125</v>
      </c>
      <c r="I259" s="513">
        <v>1212</v>
      </c>
      <c r="J259" s="509" t="s">
        <v>1877</v>
      </c>
      <c r="K259" s="514" t="s">
        <v>1877</v>
      </c>
      <c r="L259" s="513">
        <v>2342</v>
      </c>
      <c r="M259" s="511">
        <v>-5</v>
      </c>
    </row>
    <row r="260" spans="2:13" ht="13.5" customHeight="1">
      <c r="B260" s="507"/>
      <c r="D260" s="3253" t="s">
        <v>1957</v>
      </c>
      <c r="E260" s="3254"/>
      <c r="F260" s="508">
        <v>3932</v>
      </c>
      <c r="G260" s="508">
        <v>10228</v>
      </c>
      <c r="H260" s="508">
        <v>5034</v>
      </c>
      <c r="I260" s="508">
        <v>5194</v>
      </c>
      <c r="J260" s="509">
        <v>1.163</v>
      </c>
      <c r="K260" s="514">
        <v>8794</v>
      </c>
      <c r="L260" s="508">
        <v>10317</v>
      </c>
      <c r="M260" s="511">
        <v>-89</v>
      </c>
    </row>
    <row r="261" spans="2:13" ht="13.5" customHeight="1">
      <c r="B261" s="507"/>
      <c r="E261" s="512" t="s">
        <v>1876</v>
      </c>
      <c r="F261" s="513">
        <v>1186</v>
      </c>
      <c r="G261" s="513">
        <v>3219</v>
      </c>
      <c r="H261" s="513">
        <v>1586</v>
      </c>
      <c r="I261" s="513">
        <v>1633</v>
      </c>
      <c r="J261" s="509" t="s">
        <v>1877</v>
      </c>
      <c r="K261" s="514" t="s">
        <v>1877</v>
      </c>
      <c r="L261" s="513">
        <v>3266</v>
      </c>
      <c r="M261" s="511">
        <v>-47</v>
      </c>
    </row>
    <row r="262" spans="2:13" ht="13.5" customHeight="1">
      <c r="B262" s="507"/>
      <c r="E262" s="512" t="s">
        <v>1878</v>
      </c>
      <c r="F262" s="513">
        <v>326</v>
      </c>
      <c r="G262" s="513">
        <v>745</v>
      </c>
      <c r="H262" s="513">
        <v>366</v>
      </c>
      <c r="I262" s="513">
        <v>379</v>
      </c>
      <c r="J262" s="509" t="s">
        <v>1877</v>
      </c>
      <c r="K262" s="514" t="s">
        <v>1877</v>
      </c>
      <c r="L262" s="513">
        <v>755</v>
      </c>
      <c r="M262" s="511">
        <v>-10</v>
      </c>
    </row>
    <row r="263" spans="2:13" ht="13.5" customHeight="1">
      <c r="B263" s="507"/>
      <c r="E263" s="512" t="s">
        <v>1879</v>
      </c>
      <c r="F263" s="508">
        <v>918</v>
      </c>
      <c r="G263" s="508">
        <v>2681</v>
      </c>
      <c r="H263" s="508">
        <v>1321</v>
      </c>
      <c r="I263" s="508">
        <v>1360</v>
      </c>
      <c r="J263" s="509" t="s">
        <v>1877</v>
      </c>
      <c r="K263" s="514" t="s">
        <v>1877</v>
      </c>
      <c r="L263" s="508">
        <v>2719</v>
      </c>
      <c r="M263" s="511">
        <v>-38</v>
      </c>
    </row>
    <row r="264" spans="2:13" ht="13.5" customHeight="1">
      <c r="B264" s="507"/>
      <c r="E264" s="512" t="s">
        <v>1880</v>
      </c>
      <c r="F264" s="513">
        <v>151</v>
      </c>
      <c r="G264" s="513">
        <v>303</v>
      </c>
      <c r="H264" s="513">
        <v>148</v>
      </c>
      <c r="I264" s="513">
        <v>155</v>
      </c>
      <c r="J264" s="509" t="s">
        <v>1877</v>
      </c>
      <c r="K264" s="514" t="s">
        <v>1877</v>
      </c>
      <c r="L264" s="513">
        <v>303</v>
      </c>
      <c r="M264" s="511">
        <v>0</v>
      </c>
    </row>
    <row r="265" spans="2:13" ht="13.5" customHeight="1">
      <c r="B265" s="507"/>
      <c r="E265" s="512" t="s">
        <v>1881</v>
      </c>
      <c r="F265" s="513">
        <v>756</v>
      </c>
      <c r="G265" s="513">
        <v>1864</v>
      </c>
      <c r="H265" s="513">
        <v>926</v>
      </c>
      <c r="I265" s="513">
        <v>938</v>
      </c>
      <c r="J265" s="509" t="s">
        <v>1877</v>
      </c>
      <c r="K265" s="514" t="s">
        <v>1877</v>
      </c>
      <c r="L265" s="513">
        <v>1838</v>
      </c>
      <c r="M265" s="511">
        <v>26</v>
      </c>
    </row>
    <row r="266" spans="2:13" ht="13.5" customHeight="1">
      <c r="B266" s="507"/>
      <c r="C266" s="523" t="s">
        <v>1949</v>
      </c>
      <c r="D266" s="524"/>
      <c r="E266" s="512" t="s">
        <v>1882</v>
      </c>
      <c r="F266" s="513">
        <v>595</v>
      </c>
      <c r="G266" s="513">
        <v>1416</v>
      </c>
      <c r="H266" s="513">
        <v>687</v>
      </c>
      <c r="I266" s="513">
        <v>729</v>
      </c>
      <c r="J266" s="509" t="s">
        <v>1877</v>
      </c>
      <c r="K266" s="514" t="s">
        <v>1877</v>
      </c>
      <c r="L266" s="513">
        <v>1436</v>
      </c>
      <c r="M266" s="511">
        <v>-20</v>
      </c>
    </row>
    <row r="267" spans="2:13" ht="13.5" customHeight="1">
      <c r="B267" s="507"/>
      <c r="C267" s="3256" t="s">
        <v>1958</v>
      </c>
      <c r="D267" s="3262"/>
      <c r="E267" s="3254"/>
      <c r="F267" s="521">
        <v>20671</v>
      </c>
      <c r="G267" s="521">
        <v>48038</v>
      </c>
      <c r="H267" s="521">
        <v>23561</v>
      </c>
      <c r="I267" s="521">
        <v>24477</v>
      </c>
      <c r="J267" s="502">
        <v>7.7460000000000004</v>
      </c>
      <c r="K267" s="501">
        <v>6202</v>
      </c>
      <c r="L267" s="521">
        <v>48816</v>
      </c>
      <c r="M267" s="503">
        <v>-778</v>
      </c>
    </row>
    <row r="268" spans="2:13" ht="13.5" customHeight="1">
      <c r="B268" s="507"/>
      <c r="D268" s="3253" t="s">
        <v>1959</v>
      </c>
      <c r="E268" s="3254"/>
      <c r="F268" s="513">
        <v>2559</v>
      </c>
      <c r="G268" s="513">
        <v>7470</v>
      </c>
      <c r="H268" s="513">
        <v>3711</v>
      </c>
      <c r="I268" s="513">
        <v>3759</v>
      </c>
      <c r="J268" s="509">
        <v>0.94099999999999995</v>
      </c>
      <c r="K268" s="514">
        <v>7938</v>
      </c>
      <c r="L268" s="513">
        <v>7538</v>
      </c>
      <c r="M268" s="511">
        <v>-68</v>
      </c>
    </row>
    <row r="269" spans="2:13" ht="13.5" customHeight="1">
      <c r="B269" s="507"/>
      <c r="E269" s="512" t="s">
        <v>1876</v>
      </c>
      <c r="F269" s="513">
        <v>274</v>
      </c>
      <c r="G269" s="513">
        <v>672</v>
      </c>
      <c r="H269" s="513">
        <v>341</v>
      </c>
      <c r="I269" s="513">
        <v>331</v>
      </c>
      <c r="J269" s="509" t="s">
        <v>1877</v>
      </c>
      <c r="K269" s="514" t="s">
        <v>1877</v>
      </c>
      <c r="L269" s="513">
        <v>680</v>
      </c>
      <c r="M269" s="511">
        <v>-8</v>
      </c>
    </row>
    <row r="270" spans="2:13" ht="13.5" customHeight="1">
      <c r="B270" s="507"/>
      <c r="E270" s="512" t="s">
        <v>1878</v>
      </c>
      <c r="F270" s="508">
        <v>1063</v>
      </c>
      <c r="G270" s="508">
        <v>2974</v>
      </c>
      <c r="H270" s="508">
        <v>1455</v>
      </c>
      <c r="I270" s="508">
        <v>1519</v>
      </c>
      <c r="J270" s="509" t="s">
        <v>1877</v>
      </c>
      <c r="K270" s="514" t="s">
        <v>1877</v>
      </c>
      <c r="L270" s="508">
        <v>2982</v>
      </c>
      <c r="M270" s="511">
        <v>-8</v>
      </c>
    </row>
    <row r="271" spans="2:13" ht="13.5" customHeight="1">
      <c r="B271" s="507"/>
      <c r="E271" s="512" t="s">
        <v>1879</v>
      </c>
      <c r="F271" s="508">
        <v>717</v>
      </c>
      <c r="G271" s="508">
        <v>2336</v>
      </c>
      <c r="H271" s="508">
        <v>1168</v>
      </c>
      <c r="I271" s="508">
        <v>1168</v>
      </c>
      <c r="J271" s="509" t="s">
        <v>1877</v>
      </c>
      <c r="K271" s="514" t="s">
        <v>1877</v>
      </c>
      <c r="L271" s="508">
        <v>2379</v>
      </c>
      <c r="M271" s="511">
        <v>-43</v>
      </c>
    </row>
    <row r="272" spans="2:13" ht="13.5" customHeight="1">
      <c r="B272" s="507"/>
      <c r="D272" s="484" t="s">
        <v>1949</v>
      </c>
      <c r="E272" s="512" t="s">
        <v>1880</v>
      </c>
      <c r="F272" s="513">
        <v>505</v>
      </c>
      <c r="G272" s="513">
        <v>1488</v>
      </c>
      <c r="H272" s="513">
        <v>747</v>
      </c>
      <c r="I272" s="513">
        <v>741</v>
      </c>
      <c r="J272" s="509" t="s">
        <v>1877</v>
      </c>
      <c r="K272" s="514" t="s">
        <v>1877</v>
      </c>
      <c r="L272" s="513">
        <v>1497</v>
      </c>
      <c r="M272" s="511">
        <v>-9</v>
      </c>
    </row>
    <row r="273" spans="2:13" ht="13.5" customHeight="1">
      <c r="B273" s="507"/>
      <c r="D273" s="3253" t="s">
        <v>1960</v>
      </c>
      <c r="E273" s="3254"/>
      <c r="F273" s="513">
        <v>2445</v>
      </c>
      <c r="G273" s="513">
        <v>5716</v>
      </c>
      <c r="H273" s="513">
        <v>2827</v>
      </c>
      <c r="I273" s="513">
        <v>2889</v>
      </c>
      <c r="J273" s="509">
        <v>1.194</v>
      </c>
      <c r="K273" s="514">
        <v>4787</v>
      </c>
      <c r="L273" s="513">
        <v>5772</v>
      </c>
      <c r="M273" s="511">
        <v>-56</v>
      </c>
    </row>
    <row r="274" spans="2:13" ht="13.5" customHeight="1">
      <c r="B274" s="507"/>
      <c r="E274" s="512" t="s">
        <v>1876</v>
      </c>
      <c r="F274" s="513">
        <v>163</v>
      </c>
      <c r="G274" s="513">
        <v>351</v>
      </c>
      <c r="H274" s="513">
        <v>172</v>
      </c>
      <c r="I274" s="513">
        <v>179</v>
      </c>
      <c r="J274" s="509" t="s">
        <v>1877</v>
      </c>
      <c r="K274" s="514" t="s">
        <v>1877</v>
      </c>
      <c r="L274" s="513">
        <v>358</v>
      </c>
      <c r="M274" s="511">
        <v>-7</v>
      </c>
    </row>
    <row r="275" spans="2:13" ht="13.5" customHeight="1">
      <c r="B275" s="507"/>
      <c r="E275" s="512" t="s">
        <v>1878</v>
      </c>
      <c r="F275" s="513">
        <v>138</v>
      </c>
      <c r="G275" s="513">
        <v>293</v>
      </c>
      <c r="H275" s="513">
        <v>157</v>
      </c>
      <c r="I275" s="513">
        <v>136</v>
      </c>
      <c r="J275" s="509" t="s">
        <v>1877</v>
      </c>
      <c r="K275" s="514" t="s">
        <v>1877</v>
      </c>
      <c r="L275" s="513">
        <v>297</v>
      </c>
      <c r="M275" s="515">
        <v>-4</v>
      </c>
    </row>
    <row r="276" spans="2:13" ht="13.5" customHeight="1">
      <c r="B276" s="507"/>
      <c r="E276" s="512" t="s">
        <v>1879</v>
      </c>
      <c r="F276" s="508">
        <v>476</v>
      </c>
      <c r="G276" s="508">
        <v>1030</v>
      </c>
      <c r="H276" s="508">
        <v>513</v>
      </c>
      <c r="I276" s="508">
        <v>517</v>
      </c>
      <c r="J276" s="509" t="s">
        <v>1877</v>
      </c>
      <c r="K276" s="514" t="s">
        <v>1877</v>
      </c>
      <c r="L276" s="508">
        <v>1017</v>
      </c>
      <c r="M276" s="511">
        <v>13</v>
      </c>
    </row>
    <row r="277" spans="2:13" ht="13.5" customHeight="1">
      <c r="B277" s="507"/>
      <c r="E277" s="512" t="s">
        <v>1880</v>
      </c>
      <c r="F277" s="513">
        <v>10</v>
      </c>
      <c r="G277" s="513">
        <v>26</v>
      </c>
      <c r="H277" s="513">
        <v>14</v>
      </c>
      <c r="I277" s="513">
        <v>12</v>
      </c>
      <c r="J277" s="509" t="s">
        <v>1877</v>
      </c>
      <c r="K277" s="514" t="s">
        <v>1877</v>
      </c>
      <c r="L277" s="513">
        <v>26</v>
      </c>
      <c r="M277" s="511">
        <v>0</v>
      </c>
    </row>
    <row r="278" spans="2:13" ht="13.5" customHeight="1">
      <c r="B278" s="507"/>
      <c r="E278" s="512" t="s">
        <v>1881</v>
      </c>
      <c r="F278" s="513">
        <v>1039</v>
      </c>
      <c r="G278" s="513">
        <v>2577</v>
      </c>
      <c r="H278" s="513">
        <v>1270</v>
      </c>
      <c r="I278" s="513">
        <v>1307</v>
      </c>
      <c r="J278" s="509" t="s">
        <v>1877</v>
      </c>
      <c r="K278" s="514" t="s">
        <v>1877</v>
      </c>
      <c r="L278" s="513">
        <v>2606</v>
      </c>
      <c r="M278" s="511">
        <v>-29</v>
      </c>
    </row>
    <row r="279" spans="2:13" ht="13.5" customHeight="1">
      <c r="B279" s="507"/>
      <c r="E279" s="512" t="s">
        <v>1882</v>
      </c>
      <c r="F279" s="513">
        <v>444</v>
      </c>
      <c r="G279" s="513">
        <v>1048</v>
      </c>
      <c r="H279" s="513">
        <v>512</v>
      </c>
      <c r="I279" s="513">
        <v>536</v>
      </c>
      <c r="J279" s="509" t="s">
        <v>1877</v>
      </c>
      <c r="K279" s="514" t="s">
        <v>1877</v>
      </c>
      <c r="L279" s="513">
        <v>1071</v>
      </c>
      <c r="M279" s="511">
        <v>-23</v>
      </c>
    </row>
    <row r="280" spans="2:13" ht="13.5" customHeight="1">
      <c r="B280" s="507"/>
      <c r="E280" s="512" t="s">
        <v>1923</v>
      </c>
      <c r="F280" s="513">
        <v>175</v>
      </c>
      <c r="G280" s="513">
        <v>391</v>
      </c>
      <c r="H280" s="513">
        <v>189</v>
      </c>
      <c r="I280" s="513">
        <v>202</v>
      </c>
      <c r="J280" s="509" t="s">
        <v>1877</v>
      </c>
      <c r="K280" s="514" t="s">
        <v>1877</v>
      </c>
      <c r="L280" s="513">
        <v>397</v>
      </c>
      <c r="M280" s="515">
        <v>-6</v>
      </c>
    </row>
    <row r="281" spans="2:13" ht="13.5" customHeight="1">
      <c r="B281" s="507"/>
      <c r="D281" s="3253" t="s">
        <v>1961</v>
      </c>
      <c r="E281" s="3254"/>
      <c r="F281" s="508">
        <v>1934</v>
      </c>
      <c r="G281" s="508">
        <v>4096</v>
      </c>
      <c r="H281" s="508">
        <v>2016</v>
      </c>
      <c r="I281" s="508">
        <v>2080</v>
      </c>
      <c r="J281" s="509">
        <v>0.313</v>
      </c>
      <c r="K281" s="514">
        <v>13086</v>
      </c>
      <c r="L281" s="508">
        <v>4129</v>
      </c>
      <c r="M281" s="511">
        <v>-33</v>
      </c>
    </row>
    <row r="282" spans="2:13" ht="13.5" customHeight="1">
      <c r="B282" s="507"/>
      <c r="E282" s="512" t="s">
        <v>1876</v>
      </c>
      <c r="F282" s="513">
        <v>404</v>
      </c>
      <c r="G282" s="513">
        <v>917</v>
      </c>
      <c r="H282" s="513">
        <v>443</v>
      </c>
      <c r="I282" s="513">
        <v>474</v>
      </c>
      <c r="J282" s="509" t="s">
        <v>1877</v>
      </c>
      <c r="K282" s="514" t="s">
        <v>1877</v>
      </c>
      <c r="L282" s="513">
        <v>908</v>
      </c>
      <c r="M282" s="511">
        <v>9</v>
      </c>
    </row>
    <row r="283" spans="2:13" ht="13.5" customHeight="1">
      <c r="B283" s="507"/>
      <c r="E283" s="512" t="s">
        <v>1878</v>
      </c>
      <c r="F283" s="513">
        <v>872</v>
      </c>
      <c r="G283" s="513">
        <v>1777</v>
      </c>
      <c r="H283" s="513">
        <v>896</v>
      </c>
      <c r="I283" s="513">
        <v>881</v>
      </c>
      <c r="J283" s="509" t="s">
        <v>1877</v>
      </c>
      <c r="K283" s="514" t="s">
        <v>1877</v>
      </c>
      <c r="L283" s="513">
        <v>1788</v>
      </c>
      <c r="M283" s="511">
        <v>-11</v>
      </c>
    </row>
    <row r="284" spans="2:13" ht="13.5" customHeight="1">
      <c r="B284" s="507"/>
      <c r="E284" s="512" t="s">
        <v>1879</v>
      </c>
      <c r="F284" s="513">
        <v>441</v>
      </c>
      <c r="G284" s="513">
        <v>963</v>
      </c>
      <c r="H284" s="513">
        <v>458</v>
      </c>
      <c r="I284" s="513">
        <v>505</v>
      </c>
      <c r="J284" s="509" t="s">
        <v>1877</v>
      </c>
      <c r="K284" s="514" t="s">
        <v>1877</v>
      </c>
      <c r="L284" s="513">
        <v>985</v>
      </c>
      <c r="M284" s="511">
        <v>-22</v>
      </c>
    </row>
    <row r="285" spans="2:13" ht="13.5" customHeight="1">
      <c r="B285" s="507"/>
      <c r="E285" s="512" t="s">
        <v>1880</v>
      </c>
      <c r="F285" s="508">
        <v>217</v>
      </c>
      <c r="G285" s="508">
        <v>439</v>
      </c>
      <c r="H285" s="508">
        <v>219</v>
      </c>
      <c r="I285" s="508">
        <v>220</v>
      </c>
      <c r="J285" s="509" t="s">
        <v>1877</v>
      </c>
      <c r="K285" s="514" t="s">
        <v>1877</v>
      </c>
      <c r="L285" s="508">
        <v>448</v>
      </c>
      <c r="M285" s="511">
        <v>-9</v>
      </c>
    </row>
    <row r="286" spans="2:13" ht="13.5" customHeight="1">
      <c r="B286" s="507"/>
      <c r="D286" s="3253" t="s">
        <v>1962</v>
      </c>
      <c r="E286" s="3254"/>
      <c r="F286" s="513">
        <v>2686</v>
      </c>
      <c r="G286" s="513">
        <v>6324</v>
      </c>
      <c r="H286" s="513">
        <v>3079</v>
      </c>
      <c r="I286" s="513">
        <v>3245</v>
      </c>
      <c r="J286" s="509">
        <v>0.54900000000000004</v>
      </c>
      <c r="K286" s="514">
        <v>11519</v>
      </c>
      <c r="L286" s="513">
        <v>6445</v>
      </c>
      <c r="M286" s="511">
        <v>-121</v>
      </c>
    </row>
    <row r="287" spans="2:13" ht="13.5" customHeight="1">
      <c r="B287" s="507"/>
      <c r="E287" s="512" t="s">
        <v>1876</v>
      </c>
      <c r="F287" s="513">
        <v>1346</v>
      </c>
      <c r="G287" s="513">
        <v>3301</v>
      </c>
      <c r="H287" s="513">
        <v>1584</v>
      </c>
      <c r="I287" s="513">
        <v>1717</v>
      </c>
      <c r="J287" s="509" t="s">
        <v>1877</v>
      </c>
      <c r="K287" s="514" t="s">
        <v>1877</v>
      </c>
      <c r="L287" s="513">
        <v>3335</v>
      </c>
      <c r="M287" s="511">
        <v>-34</v>
      </c>
    </row>
    <row r="288" spans="2:13" ht="13.5" customHeight="1">
      <c r="B288" s="507"/>
      <c r="E288" s="512" t="s">
        <v>1878</v>
      </c>
      <c r="F288" s="513">
        <v>1340</v>
      </c>
      <c r="G288" s="513">
        <v>3023</v>
      </c>
      <c r="H288" s="513">
        <v>1495</v>
      </c>
      <c r="I288" s="513">
        <v>1528</v>
      </c>
      <c r="J288" s="509" t="s">
        <v>1877</v>
      </c>
      <c r="K288" s="514" t="s">
        <v>1877</v>
      </c>
      <c r="L288" s="513">
        <v>3110</v>
      </c>
      <c r="M288" s="511">
        <v>-87</v>
      </c>
    </row>
    <row r="289" spans="2:13" ht="13.5" customHeight="1">
      <c r="B289" s="507"/>
      <c r="D289" s="3253" t="s">
        <v>1963</v>
      </c>
      <c r="E289" s="3254"/>
      <c r="F289" s="513">
        <v>843</v>
      </c>
      <c r="G289" s="513">
        <v>2040</v>
      </c>
      <c r="H289" s="513">
        <v>1025</v>
      </c>
      <c r="I289" s="513">
        <v>1015</v>
      </c>
      <c r="J289" s="509">
        <v>0.34599999999999997</v>
      </c>
      <c r="K289" s="514">
        <v>5896</v>
      </c>
      <c r="L289" s="513">
        <v>2083</v>
      </c>
      <c r="M289" s="511">
        <v>-43</v>
      </c>
    </row>
    <row r="290" spans="2:13" ht="13.5" customHeight="1">
      <c r="B290" s="507"/>
      <c r="D290" s="3253" t="s">
        <v>1964</v>
      </c>
      <c r="E290" s="3254"/>
      <c r="F290" s="508">
        <v>5691</v>
      </c>
      <c r="G290" s="508">
        <v>12305</v>
      </c>
      <c r="H290" s="508">
        <v>5944</v>
      </c>
      <c r="I290" s="508">
        <v>6361</v>
      </c>
      <c r="J290" s="509">
        <v>2.3109999999999999</v>
      </c>
      <c r="K290" s="514">
        <v>5325</v>
      </c>
      <c r="L290" s="508">
        <v>12616</v>
      </c>
      <c r="M290" s="511">
        <v>-311</v>
      </c>
    </row>
    <row r="291" spans="2:13" ht="13.5" customHeight="1">
      <c r="B291" s="507"/>
      <c r="E291" s="512" t="s">
        <v>1876</v>
      </c>
      <c r="F291" s="513">
        <v>1277</v>
      </c>
      <c r="G291" s="513">
        <v>2907</v>
      </c>
      <c r="H291" s="513">
        <v>1432</v>
      </c>
      <c r="I291" s="513">
        <v>1475</v>
      </c>
      <c r="J291" s="509" t="s">
        <v>1877</v>
      </c>
      <c r="K291" s="514" t="s">
        <v>1877</v>
      </c>
      <c r="L291" s="513">
        <v>2920</v>
      </c>
      <c r="M291" s="511">
        <v>-13</v>
      </c>
    </row>
    <row r="292" spans="2:13" ht="13.5" customHeight="1">
      <c r="B292" s="507"/>
      <c r="E292" s="512" t="s">
        <v>1878</v>
      </c>
      <c r="F292" s="513">
        <v>3143</v>
      </c>
      <c r="G292" s="513">
        <v>6443</v>
      </c>
      <c r="H292" s="513">
        <v>3067</v>
      </c>
      <c r="I292" s="513">
        <v>3376</v>
      </c>
      <c r="J292" s="509" t="s">
        <v>1877</v>
      </c>
      <c r="K292" s="514" t="s">
        <v>1877</v>
      </c>
      <c r="L292" s="513">
        <v>6692</v>
      </c>
      <c r="M292" s="511">
        <v>-249</v>
      </c>
    </row>
    <row r="293" spans="2:13" ht="13.5" customHeight="1">
      <c r="B293" s="525"/>
      <c r="C293" s="526"/>
      <c r="D293" s="526"/>
      <c r="E293" s="512" t="s">
        <v>1879</v>
      </c>
      <c r="F293" s="508">
        <v>1230</v>
      </c>
      <c r="G293" s="508">
        <v>2860</v>
      </c>
      <c r="H293" s="508">
        <v>1398</v>
      </c>
      <c r="I293" s="508">
        <v>1462</v>
      </c>
      <c r="J293" s="509" t="s">
        <v>1877</v>
      </c>
      <c r="K293" s="514" t="s">
        <v>1877</v>
      </c>
      <c r="L293" s="508">
        <v>2914</v>
      </c>
      <c r="M293" s="511">
        <v>-54</v>
      </c>
    </row>
    <row r="294" spans="2:13" ht="13.5" customHeight="1">
      <c r="B294" s="507"/>
      <c r="C294" s="526"/>
      <c r="D294" s="526"/>
      <c r="E294" s="527" t="s">
        <v>1965</v>
      </c>
      <c r="F294" s="513">
        <v>41</v>
      </c>
      <c r="G294" s="513">
        <v>95</v>
      </c>
      <c r="H294" s="513">
        <v>47</v>
      </c>
      <c r="I294" s="513">
        <v>48</v>
      </c>
      <c r="J294" s="509" t="s">
        <v>1877</v>
      </c>
      <c r="K294" s="514" t="s">
        <v>1877</v>
      </c>
      <c r="L294" s="513">
        <v>90</v>
      </c>
      <c r="M294" s="511">
        <v>5</v>
      </c>
    </row>
    <row r="295" spans="2:13" ht="13.5" customHeight="1">
      <c r="B295" s="507"/>
      <c r="D295" s="3253" t="s">
        <v>1966</v>
      </c>
      <c r="E295" s="3254"/>
      <c r="F295" s="513">
        <v>1070</v>
      </c>
      <c r="G295" s="513">
        <v>2264</v>
      </c>
      <c r="H295" s="513">
        <v>1117</v>
      </c>
      <c r="I295" s="513">
        <v>1147</v>
      </c>
      <c r="J295" s="509">
        <v>0.45</v>
      </c>
      <c r="K295" s="514">
        <v>5031</v>
      </c>
      <c r="L295" s="513">
        <v>2270</v>
      </c>
      <c r="M295" s="511">
        <v>-6</v>
      </c>
    </row>
    <row r="296" spans="2:13" ht="13.5" customHeight="1">
      <c r="B296" s="507"/>
      <c r="E296" s="512" t="s">
        <v>1876</v>
      </c>
      <c r="F296" s="513">
        <v>543</v>
      </c>
      <c r="G296" s="513">
        <v>1082</v>
      </c>
      <c r="H296" s="513">
        <v>533</v>
      </c>
      <c r="I296" s="513">
        <v>549</v>
      </c>
      <c r="J296" s="509" t="s">
        <v>1877</v>
      </c>
      <c r="K296" s="514" t="s">
        <v>1877</v>
      </c>
      <c r="L296" s="513">
        <v>1098</v>
      </c>
      <c r="M296" s="511">
        <v>-16</v>
      </c>
    </row>
    <row r="297" spans="2:13" ht="13.5" customHeight="1">
      <c r="B297" s="507"/>
      <c r="E297" s="512" t="s">
        <v>1878</v>
      </c>
      <c r="F297" s="508">
        <v>527</v>
      </c>
      <c r="G297" s="508">
        <v>1182</v>
      </c>
      <c r="H297" s="508">
        <v>584</v>
      </c>
      <c r="I297" s="508">
        <v>598</v>
      </c>
      <c r="J297" s="509" t="s">
        <v>1877</v>
      </c>
      <c r="K297" s="514" t="s">
        <v>1877</v>
      </c>
      <c r="L297" s="508">
        <v>1172</v>
      </c>
      <c r="M297" s="511">
        <v>10</v>
      </c>
    </row>
    <row r="298" spans="2:13" ht="13.5" customHeight="1">
      <c r="B298" s="507"/>
      <c r="D298" s="3253" t="s">
        <v>1967</v>
      </c>
      <c r="E298" s="3254"/>
      <c r="F298" s="513">
        <v>1109</v>
      </c>
      <c r="G298" s="513">
        <v>2713</v>
      </c>
      <c r="H298" s="513">
        <v>1361</v>
      </c>
      <c r="I298" s="513">
        <v>1352</v>
      </c>
      <c r="J298" s="509">
        <v>0.26400000000000001</v>
      </c>
      <c r="K298" s="514">
        <v>10277</v>
      </c>
      <c r="L298" s="513">
        <v>2778</v>
      </c>
      <c r="M298" s="511">
        <v>-65</v>
      </c>
    </row>
    <row r="299" spans="2:13" ht="13.5" customHeight="1">
      <c r="B299" s="507"/>
      <c r="E299" s="512" t="s">
        <v>1876</v>
      </c>
      <c r="F299" s="513">
        <v>373</v>
      </c>
      <c r="G299" s="513">
        <v>931</v>
      </c>
      <c r="H299" s="513">
        <v>484</v>
      </c>
      <c r="I299" s="513">
        <v>447</v>
      </c>
      <c r="J299" s="509" t="s">
        <v>1877</v>
      </c>
      <c r="K299" s="514" t="s">
        <v>1877</v>
      </c>
      <c r="L299" s="513">
        <v>951</v>
      </c>
      <c r="M299" s="511">
        <v>-20</v>
      </c>
    </row>
    <row r="300" spans="2:13" ht="13.5" customHeight="1">
      <c r="B300" s="507"/>
      <c r="E300" s="512" t="s">
        <v>1878</v>
      </c>
      <c r="F300" s="513">
        <v>522</v>
      </c>
      <c r="G300" s="513">
        <v>1292</v>
      </c>
      <c r="H300" s="513">
        <v>640</v>
      </c>
      <c r="I300" s="513">
        <v>652</v>
      </c>
      <c r="J300" s="509" t="s">
        <v>1877</v>
      </c>
      <c r="K300" s="514" t="s">
        <v>1877</v>
      </c>
      <c r="L300" s="513">
        <v>1324</v>
      </c>
      <c r="M300" s="511">
        <v>-32</v>
      </c>
    </row>
    <row r="301" spans="2:13" ht="13.5" customHeight="1">
      <c r="B301" s="507"/>
      <c r="E301" s="512" t="s">
        <v>1879</v>
      </c>
      <c r="F301" s="513">
        <v>214</v>
      </c>
      <c r="G301" s="513">
        <v>490</v>
      </c>
      <c r="H301" s="513">
        <v>237</v>
      </c>
      <c r="I301" s="513">
        <v>253</v>
      </c>
      <c r="J301" s="509" t="s">
        <v>1877</v>
      </c>
      <c r="K301" s="514" t="s">
        <v>1877</v>
      </c>
      <c r="L301" s="513">
        <v>503</v>
      </c>
      <c r="M301" s="511">
        <v>-13</v>
      </c>
    </row>
    <row r="302" spans="2:13" ht="13.5" customHeight="1">
      <c r="B302" s="507"/>
      <c r="D302" s="3253" t="s">
        <v>1968</v>
      </c>
      <c r="E302" s="3254"/>
      <c r="F302" s="513">
        <v>1520</v>
      </c>
      <c r="G302" s="513">
        <v>3226</v>
      </c>
      <c r="H302" s="513">
        <v>1574</v>
      </c>
      <c r="I302" s="513">
        <v>1652</v>
      </c>
      <c r="J302" s="509">
        <v>1.2</v>
      </c>
      <c r="K302" s="514">
        <v>2688</v>
      </c>
      <c r="L302" s="513">
        <v>3279</v>
      </c>
      <c r="M302" s="511">
        <v>-53</v>
      </c>
    </row>
    <row r="303" spans="2:13" ht="13.5" customHeight="1">
      <c r="B303" s="507"/>
      <c r="E303" s="512" t="s">
        <v>1876</v>
      </c>
      <c r="F303" s="508">
        <v>125</v>
      </c>
      <c r="G303" s="508">
        <v>277</v>
      </c>
      <c r="H303" s="508">
        <v>136</v>
      </c>
      <c r="I303" s="508">
        <v>141</v>
      </c>
      <c r="J303" s="509" t="s">
        <v>1877</v>
      </c>
      <c r="K303" s="514" t="s">
        <v>1877</v>
      </c>
      <c r="L303" s="508">
        <v>293</v>
      </c>
      <c r="M303" s="511">
        <v>-16</v>
      </c>
    </row>
    <row r="304" spans="2:13" ht="13.5" customHeight="1">
      <c r="B304" s="507"/>
      <c r="E304" s="512" t="s">
        <v>1878</v>
      </c>
      <c r="F304" s="508">
        <v>266</v>
      </c>
      <c r="G304" s="508">
        <v>593</v>
      </c>
      <c r="H304" s="508">
        <v>288</v>
      </c>
      <c r="I304" s="508">
        <v>305</v>
      </c>
      <c r="J304" s="509" t="s">
        <v>1877</v>
      </c>
      <c r="K304" s="514" t="s">
        <v>1877</v>
      </c>
      <c r="L304" s="508">
        <v>600</v>
      </c>
      <c r="M304" s="511">
        <v>-7</v>
      </c>
    </row>
    <row r="305" spans="2:13" ht="13.5" customHeight="1">
      <c r="B305" s="507"/>
      <c r="E305" s="512" t="s">
        <v>1879</v>
      </c>
      <c r="F305" s="513">
        <v>444</v>
      </c>
      <c r="G305" s="513">
        <v>1025</v>
      </c>
      <c r="H305" s="513">
        <v>505</v>
      </c>
      <c r="I305" s="513">
        <v>520</v>
      </c>
      <c r="J305" s="509" t="s">
        <v>1877</v>
      </c>
      <c r="K305" s="514" t="s">
        <v>1877</v>
      </c>
      <c r="L305" s="513">
        <v>1017</v>
      </c>
      <c r="M305" s="511">
        <v>8</v>
      </c>
    </row>
    <row r="306" spans="2:13" ht="13.5" customHeight="1">
      <c r="B306" s="507"/>
      <c r="E306" s="512" t="s">
        <v>1880</v>
      </c>
      <c r="F306" s="513">
        <v>267</v>
      </c>
      <c r="G306" s="513">
        <v>511</v>
      </c>
      <c r="H306" s="513">
        <v>245</v>
      </c>
      <c r="I306" s="513">
        <v>266</v>
      </c>
      <c r="J306" s="509" t="s">
        <v>1877</v>
      </c>
      <c r="K306" s="514" t="s">
        <v>1877</v>
      </c>
      <c r="L306" s="513">
        <v>523</v>
      </c>
      <c r="M306" s="511">
        <v>-12</v>
      </c>
    </row>
    <row r="307" spans="2:13" ht="13.5" customHeight="1">
      <c r="B307" s="507"/>
      <c r="E307" s="512" t="s">
        <v>1881</v>
      </c>
      <c r="F307" s="508">
        <v>362</v>
      </c>
      <c r="G307" s="508">
        <v>756</v>
      </c>
      <c r="H307" s="508">
        <v>379</v>
      </c>
      <c r="I307" s="508">
        <v>377</v>
      </c>
      <c r="J307" s="509" t="s">
        <v>1877</v>
      </c>
      <c r="K307" s="514" t="s">
        <v>1877</v>
      </c>
      <c r="L307" s="508">
        <v>769</v>
      </c>
      <c r="M307" s="511">
        <v>-13</v>
      </c>
    </row>
    <row r="308" spans="2:13" ht="13.5" customHeight="1">
      <c r="B308" s="507"/>
      <c r="E308" s="512" t="s">
        <v>1882</v>
      </c>
      <c r="F308" s="513">
        <v>56</v>
      </c>
      <c r="G308" s="513">
        <v>64</v>
      </c>
      <c r="H308" s="513">
        <v>21</v>
      </c>
      <c r="I308" s="513">
        <v>43</v>
      </c>
      <c r="J308" s="509" t="s">
        <v>1877</v>
      </c>
      <c r="K308" s="514" t="s">
        <v>1877</v>
      </c>
      <c r="L308" s="513">
        <v>77</v>
      </c>
      <c r="M308" s="511">
        <v>-13</v>
      </c>
    </row>
    <row r="309" spans="2:13" ht="13.5" customHeight="1">
      <c r="B309" s="507"/>
      <c r="D309" s="3253" t="s">
        <v>1969</v>
      </c>
      <c r="E309" s="3254"/>
      <c r="F309" s="513">
        <v>612</v>
      </c>
      <c r="G309" s="513">
        <v>1424</v>
      </c>
      <c r="H309" s="513">
        <v>683</v>
      </c>
      <c r="I309" s="513">
        <v>741</v>
      </c>
      <c r="J309" s="509">
        <v>0.13600000000000001</v>
      </c>
      <c r="K309" s="514">
        <v>10471</v>
      </c>
      <c r="L309" s="513">
        <v>1451</v>
      </c>
      <c r="M309" s="511">
        <v>-27</v>
      </c>
    </row>
    <row r="310" spans="2:13" ht="13.5" customHeight="1">
      <c r="B310" s="507"/>
      <c r="D310" s="3253" t="s">
        <v>1970</v>
      </c>
      <c r="E310" s="3254"/>
      <c r="F310" s="513">
        <v>202</v>
      </c>
      <c r="G310" s="513">
        <v>460</v>
      </c>
      <c r="H310" s="513">
        <v>224</v>
      </c>
      <c r="I310" s="513">
        <v>236</v>
      </c>
      <c r="J310" s="509">
        <v>4.2000000000000003E-2</v>
      </c>
      <c r="K310" s="514">
        <v>10952</v>
      </c>
      <c r="L310" s="513">
        <v>455</v>
      </c>
      <c r="M310" s="511">
        <v>5</v>
      </c>
    </row>
    <row r="311" spans="2:13" ht="13.5" customHeight="1">
      <c r="B311" s="507"/>
      <c r="C311" s="3260" t="s">
        <v>1971</v>
      </c>
      <c r="D311" s="3262"/>
      <c r="E311" s="3254"/>
      <c r="F311" s="518">
        <v>23438</v>
      </c>
      <c r="G311" s="518">
        <v>54070</v>
      </c>
      <c r="H311" s="518">
        <v>27005</v>
      </c>
      <c r="I311" s="518">
        <v>27065</v>
      </c>
      <c r="J311" s="502">
        <v>10.426</v>
      </c>
      <c r="K311" s="501">
        <v>5186</v>
      </c>
      <c r="L311" s="518">
        <v>54429</v>
      </c>
      <c r="M311" s="503">
        <v>-359</v>
      </c>
    </row>
    <row r="312" spans="2:13" s="528" customFormat="1" ht="13.5" customHeight="1">
      <c r="B312" s="507"/>
      <c r="C312" s="484"/>
      <c r="D312" s="3253" t="s">
        <v>1972</v>
      </c>
      <c r="E312" s="3254"/>
      <c r="F312" s="513">
        <v>760</v>
      </c>
      <c r="G312" s="513">
        <v>1851</v>
      </c>
      <c r="H312" s="513">
        <v>931</v>
      </c>
      <c r="I312" s="513">
        <v>920</v>
      </c>
      <c r="J312" s="509">
        <v>0.16500000000000001</v>
      </c>
      <c r="K312" s="514">
        <v>11218</v>
      </c>
      <c r="L312" s="513">
        <v>1843</v>
      </c>
      <c r="M312" s="511">
        <v>8</v>
      </c>
    </row>
    <row r="313" spans="2:13" ht="13.5" customHeight="1">
      <c r="B313" s="507"/>
      <c r="E313" s="512" t="s">
        <v>1876</v>
      </c>
      <c r="F313" s="513">
        <v>291</v>
      </c>
      <c r="G313" s="513">
        <v>700</v>
      </c>
      <c r="H313" s="513">
        <v>350</v>
      </c>
      <c r="I313" s="513">
        <v>350</v>
      </c>
      <c r="J313" s="509" t="s">
        <v>1877</v>
      </c>
      <c r="K313" s="514" t="s">
        <v>1877</v>
      </c>
      <c r="L313" s="513">
        <v>703</v>
      </c>
      <c r="M313" s="511">
        <v>-3</v>
      </c>
    </row>
    <row r="314" spans="2:13" ht="13.5" customHeight="1">
      <c r="B314" s="507"/>
      <c r="E314" s="512" t="s">
        <v>1878</v>
      </c>
      <c r="F314" s="513">
        <v>469</v>
      </c>
      <c r="G314" s="513">
        <v>1151</v>
      </c>
      <c r="H314" s="513">
        <v>581</v>
      </c>
      <c r="I314" s="513">
        <v>570</v>
      </c>
      <c r="J314" s="509" t="s">
        <v>1877</v>
      </c>
      <c r="K314" s="514" t="s">
        <v>1877</v>
      </c>
      <c r="L314" s="513">
        <v>1140</v>
      </c>
      <c r="M314" s="511">
        <v>11</v>
      </c>
    </row>
    <row r="315" spans="2:13" ht="13.5" customHeight="1">
      <c r="B315" s="507"/>
      <c r="D315" s="3253" t="s">
        <v>1973</v>
      </c>
      <c r="E315" s="3254"/>
      <c r="F315" s="508">
        <v>1000</v>
      </c>
      <c r="G315" s="508">
        <v>2403</v>
      </c>
      <c r="H315" s="508">
        <v>1227</v>
      </c>
      <c r="I315" s="508">
        <v>1176</v>
      </c>
      <c r="J315" s="509">
        <v>0.65700000000000003</v>
      </c>
      <c r="K315" s="514">
        <v>3658</v>
      </c>
      <c r="L315" s="508">
        <v>2341</v>
      </c>
      <c r="M315" s="511">
        <v>62</v>
      </c>
    </row>
    <row r="316" spans="2:13" ht="13.5" customHeight="1">
      <c r="B316" s="507"/>
      <c r="E316" s="512" t="s">
        <v>1876</v>
      </c>
      <c r="F316" s="513">
        <v>626</v>
      </c>
      <c r="G316" s="513">
        <v>1563</v>
      </c>
      <c r="H316" s="513">
        <v>788</v>
      </c>
      <c r="I316" s="513">
        <v>775</v>
      </c>
      <c r="J316" s="509" t="s">
        <v>1877</v>
      </c>
      <c r="K316" s="514" t="s">
        <v>1877</v>
      </c>
      <c r="L316" s="513">
        <v>1580</v>
      </c>
      <c r="M316" s="511">
        <v>-17</v>
      </c>
    </row>
    <row r="317" spans="2:13" ht="13.5" customHeight="1">
      <c r="B317" s="507"/>
      <c r="E317" s="512" t="s">
        <v>1878</v>
      </c>
      <c r="F317" s="513">
        <v>257</v>
      </c>
      <c r="G317" s="513">
        <v>645</v>
      </c>
      <c r="H317" s="513">
        <v>326</v>
      </c>
      <c r="I317" s="513">
        <v>319</v>
      </c>
      <c r="J317" s="509" t="s">
        <v>1877</v>
      </c>
      <c r="K317" s="514" t="s">
        <v>1877</v>
      </c>
      <c r="L317" s="513">
        <v>568</v>
      </c>
      <c r="M317" s="511">
        <v>77</v>
      </c>
    </row>
    <row r="318" spans="2:13" ht="13.5" customHeight="1">
      <c r="B318" s="507"/>
      <c r="E318" s="512" t="s">
        <v>1879</v>
      </c>
      <c r="F318" s="513">
        <v>117</v>
      </c>
      <c r="G318" s="513">
        <v>195</v>
      </c>
      <c r="H318" s="513">
        <v>113</v>
      </c>
      <c r="I318" s="513">
        <v>82</v>
      </c>
      <c r="J318" s="509" t="s">
        <v>1877</v>
      </c>
      <c r="K318" s="514" t="s">
        <v>1877</v>
      </c>
      <c r="L318" s="513">
        <v>193</v>
      </c>
      <c r="M318" s="511">
        <v>2</v>
      </c>
    </row>
    <row r="319" spans="2:13" ht="13.5" customHeight="1">
      <c r="B319" s="507"/>
      <c r="D319" s="3253" t="s">
        <v>1974</v>
      </c>
      <c r="E319" s="3254"/>
      <c r="F319" s="513">
        <v>1438</v>
      </c>
      <c r="G319" s="513">
        <v>3655</v>
      </c>
      <c r="H319" s="513">
        <v>2001</v>
      </c>
      <c r="I319" s="513">
        <v>1654</v>
      </c>
      <c r="J319" s="509">
        <v>0.61099999999999999</v>
      </c>
      <c r="K319" s="514">
        <v>5982</v>
      </c>
      <c r="L319" s="513">
        <v>3766</v>
      </c>
      <c r="M319" s="511">
        <v>-111</v>
      </c>
    </row>
    <row r="320" spans="2:13" ht="13.5" customHeight="1">
      <c r="B320" s="507"/>
      <c r="E320" s="512" t="s">
        <v>1876</v>
      </c>
      <c r="F320" s="513">
        <v>806</v>
      </c>
      <c r="G320" s="513">
        <v>1857</v>
      </c>
      <c r="H320" s="513">
        <v>922</v>
      </c>
      <c r="I320" s="513">
        <v>935</v>
      </c>
      <c r="J320" s="509" t="s">
        <v>1877</v>
      </c>
      <c r="K320" s="514" t="s">
        <v>1877</v>
      </c>
      <c r="L320" s="513">
        <v>1898</v>
      </c>
      <c r="M320" s="511">
        <v>-41</v>
      </c>
    </row>
    <row r="321" spans="2:13" ht="13.5" customHeight="1">
      <c r="B321" s="507"/>
      <c r="E321" s="512" t="s">
        <v>1878</v>
      </c>
      <c r="F321" s="508">
        <v>632</v>
      </c>
      <c r="G321" s="508">
        <v>1798</v>
      </c>
      <c r="H321" s="508">
        <v>1079</v>
      </c>
      <c r="I321" s="508">
        <v>719</v>
      </c>
      <c r="J321" s="509" t="s">
        <v>1877</v>
      </c>
      <c r="K321" s="514" t="s">
        <v>1877</v>
      </c>
      <c r="L321" s="508">
        <v>1868</v>
      </c>
      <c r="M321" s="511">
        <v>-70</v>
      </c>
    </row>
    <row r="322" spans="2:13" ht="13.5" customHeight="1">
      <c r="B322" s="507"/>
      <c r="D322" s="3253" t="s">
        <v>1975</v>
      </c>
      <c r="E322" s="3254"/>
      <c r="F322" s="513">
        <v>991</v>
      </c>
      <c r="G322" s="513">
        <v>2188</v>
      </c>
      <c r="H322" s="513">
        <v>1070</v>
      </c>
      <c r="I322" s="513">
        <v>1118</v>
      </c>
      <c r="J322" s="509">
        <v>0.193</v>
      </c>
      <c r="K322" s="514">
        <v>11337</v>
      </c>
      <c r="L322" s="513">
        <v>2192</v>
      </c>
      <c r="M322" s="511">
        <v>-4</v>
      </c>
    </row>
    <row r="323" spans="2:13" ht="13.5" customHeight="1">
      <c r="B323" s="507"/>
      <c r="D323" s="3253" t="s">
        <v>1976</v>
      </c>
      <c r="E323" s="3254"/>
      <c r="F323" s="513">
        <v>1336</v>
      </c>
      <c r="G323" s="513">
        <v>3186</v>
      </c>
      <c r="H323" s="513">
        <v>1596</v>
      </c>
      <c r="I323" s="513">
        <v>1590</v>
      </c>
      <c r="J323" s="509">
        <v>0.44800000000000001</v>
      </c>
      <c r="K323" s="514">
        <v>7112</v>
      </c>
      <c r="L323" s="513">
        <v>3255</v>
      </c>
      <c r="M323" s="511">
        <v>-69</v>
      </c>
    </row>
    <row r="324" spans="2:13" ht="13.5" customHeight="1">
      <c r="B324" s="507"/>
      <c r="E324" s="512" t="s">
        <v>1876</v>
      </c>
      <c r="F324" s="513">
        <v>859</v>
      </c>
      <c r="G324" s="513">
        <v>1820</v>
      </c>
      <c r="H324" s="513">
        <v>909</v>
      </c>
      <c r="I324" s="513">
        <v>911</v>
      </c>
      <c r="J324" s="509" t="s">
        <v>1877</v>
      </c>
      <c r="K324" s="514" t="s">
        <v>1877</v>
      </c>
      <c r="L324" s="513">
        <v>1867</v>
      </c>
      <c r="M324" s="511">
        <v>-47</v>
      </c>
    </row>
    <row r="325" spans="2:13" ht="13.5" customHeight="1">
      <c r="B325" s="507"/>
      <c r="E325" s="512" t="s">
        <v>1878</v>
      </c>
      <c r="F325" s="513">
        <v>477</v>
      </c>
      <c r="G325" s="513">
        <v>1366</v>
      </c>
      <c r="H325" s="513">
        <v>687</v>
      </c>
      <c r="I325" s="513">
        <v>679</v>
      </c>
      <c r="J325" s="509" t="s">
        <v>1877</v>
      </c>
      <c r="K325" s="514" t="s">
        <v>1877</v>
      </c>
      <c r="L325" s="513">
        <v>1388</v>
      </c>
      <c r="M325" s="511">
        <v>-22</v>
      </c>
    </row>
    <row r="326" spans="2:13" ht="13.5" customHeight="1">
      <c r="B326" s="507"/>
      <c r="D326" s="3253" t="s">
        <v>1977</v>
      </c>
      <c r="E326" s="3254"/>
      <c r="F326" s="513">
        <v>50</v>
      </c>
      <c r="G326" s="513">
        <v>115</v>
      </c>
      <c r="H326" s="513">
        <v>56</v>
      </c>
      <c r="I326" s="513">
        <v>59</v>
      </c>
      <c r="J326" s="509">
        <v>0.44</v>
      </c>
      <c r="K326" s="514">
        <v>261</v>
      </c>
      <c r="L326" s="513">
        <v>112</v>
      </c>
      <c r="M326" s="511">
        <v>3</v>
      </c>
    </row>
    <row r="327" spans="2:13" ht="13.5" customHeight="1">
      <c r="B327" s="507"/>
      <c r="E327" s="512" t="s">
        <v>1876</v>
      </c>
      <c r="F327" s="513">
        <v>42</v>
      </c>
      <c r="G327" s="513">
        <v>104</v>
      </c>
      <c r="H327" s="513">
        <v>49</v>
      </c>
      <c r="I327" s="513">
        <v>55</v>
      </c>
      <c r="J327" s="509" t="s">
        <v>1877</v>
      </c>
      <c r="K327" s="514" t="s">
        <v>1877</v>
      </c>
      <c r="L327" s="513">
        <v>101</v>
      </c>
      <c r="M327" s="511">
        <v>3</v>
      </c>
    </row>
    <row r="328" spans="2:13" ht="13.5" customHeight="1">
      <c r="B328" s="507"/>
      <c r="E328" s="512" t="s">
        <v>1878</v>
      </c>
      <c r="F328" s="508">
        <v>8</v>
      </c>
      <c r="G328" s="508">
        <v>11</v>
      </c>
      <c r="H328" s="508">
        <v>7</v>
      </c>
      <c r="I328" s="508">
        <v>4</v>
      </c>
      <c r="J328" s="509" t="s">
        <v>1877</v>
      </c>
      <c r="K328" s="514" t="s">
        <v>1877</v>
      </c>
      <c r="L328" s="508">
        <v>11</v>
      </c>
      <c r="M328" s="511">
        <v>0</v>
      </c>
    </row>
    <row r="329" spans="2:13" ht="13.5" customHeight="1">
      <c r="B329" s="507"/>
      <c r="D329" s="3253" t="s">
        <v>1978</v>
      </c>
      <c r="E329" s="3254"/>
      <c r="F329" s="513">
        <v>120</v>
      </c>
      <c r="G329" s="513">
        <v>306</v>
      </c>
      <c r="H329" s="513">
        <v>150</v>
      </c>
      <c r="I329" s="513">
        <v>156</v>
      </c>
      <c r="J329" s="509">
        <v>0.01</v>
      </c>
      <c r="K329" s="514">
        <v>30600</v>
      </c>
      <c r="L329" s="513">
        <v>305</v>
      </c>
      <c r="M329" s="511">
        <v>1</v>
      </c>
    </row>
    <row r="330" spans="2:13" ht="13.5" customHeight="1">
      <c r="B330" s="507"/>
      <c r="D330" s="3253" t="s">
        <v>1979</v>
      </c>
      <c r="E330" s="3254"/>
      <c r="F330" s="513">
        <v>2644</v>
      </c>
      <c r="G330" s="513">
        <v>6016</v>
      </c>
      <c r="H330" s="513">
        <v>3062</v>
      </c>
      <c r="I330" s="513">
        <v>2954</v>
      </c>
      <c r="J330" s="509">
        <v>1.8160000000000001</v>
      </c>
      <c r="K330" s="514">
        <v>3313</v>
      </c>
      <c r="L330" s="513">
        <v>6077</v>
      </c>
      <c r="M330" s="511">
        <v>-61</v>
      </c>
    </row>
    <row r="331" spans="2:13" ht="13.5" customHeight="1">
      <c r="B331" s="507"/>
      <c r="E331" s="512" t="s">
        <v>1876</v>
      </c>
      <c r="F331" s="513">
        <v>425</v>
      </c>
      <c r="G331" s="513">
        <v>965</v>
      </c>
      <c r="H331" s="513">
        <v>493</v>
      </c>
      <c r="I331" s="513">
        <v>472</v>
      </c>
      <c r="J331" s="509" t="s">
        <v>1877</v>
      </c>
      <c r="K331" s="514" t="s">
        <v>1877</v>
      </c>
      <c r="L331" s="513">
        <v>953</v>
      </c>
      <c r="M331" s="511">
        <v>12</v>
      </c>
    </row>
    <row r="332" spans="2:13" ht="13.5" customHeight="1">
      <c r="B332" s="507"/>
      <c r="E332" s="512" t="s">
        <v>1878</v>
      </c>
      <c r="F332" s="513">
        <v>2</v>
      </c>
      <c r="G332" s="513">
        <v>7</v>
      </c>
      <c r="H332" s="513">
        <v>4</v>
      </c>
      <c r="I332" s="513">
        <v>3</v>
      </c>
      <c r="J332" s="509" t="s">
        <v>1877</v>
      </c>
      <c r="K332" s="514" t="s">
        <v>1877</v>
      </c>
      <c r="L332" s="513">
        <v>6</v>
      </c>
      <c r="M332" s="511">
        <v>1</v>
      </c>
    </row>
    <row r="333" spans="2:13" ht="13.5" customHeight="1">
      <c r="B333" s="507"/>
      <c r="E333" s="512" t="s">
        <v>1879</v>
      </c>
      <c r="F333" s="513">
        <v>551</v>
      </c>
      <c r="G333" s="513">
        <v>1181</v>
      </c>
      <c r="H333" s="513">
        <v>602</v>
      </c>
      <c r="I333" s="513">
        <v>579</v>
      </c>
      <c r="J333" s="509" t="s">
        <v>1877</v>
      </c>
      <c r="K333" s="514" t="s">
        <v>1877</v>
      </c>
      <c r="L333" s="513">
        <v>1205</v>
      </c>
      <c r="M333" s="511">
        <v>-24</v>
      </c>
    </row>
    <row r="334" spans="2:13" ht="13.5" customHeight="1">
      <c r="B334" s="507"/>
      <c r="E334" s="512" t="s">
        <v>1880</v>
      </c>
      <c r="F334" s="513">
        <v>832</v>
      </c>
      <c r="G334" s="513">
        <v>1858</v>
      </c>
      <c r="H334" s="513">
        <v>960</v>
      </c>
      <c r="I334" s="513">
        <v>898</v>
      </c>
      <c r="J334" s="509" t="s">
        <v>1877</v>
      </c>
      <c r="K334" s="514" t="s">
        <v>1877</v>
      </c>
      <c r="L334" s="513">
        <v>1851</v>
      </c>
      <c r="M334" s="511">
        <v>7</v>
      </c>
    </row>
    <row r="335" spans="2:13" ht="13.5" customHeight="1">
      <c r="B335" s="507"/>
      <c r="E335" s="512" t="s">
        <v>1881</v>
      </c>
      <c r="F335" s="513">
        <v>834</v>
      </c>
      <c r="G335" s="513">
        <v>2005</v>
      </c>
      <c r="H335" s="513">
        <v>1003</v>
      </c>
      <c r="I335" s="513">
        <v>1002</v>
      </c>
      <c r="J335" s="509" t="s">
        <v>1877</v>
      </c>
      <c r="K335" s="514" t="s">
        <v>1877</v>
      </c>
      <c r="L335" s="513">
        <v>2062</v>
      </c>
      <c r="M335" s="511">
        <v>-57</v>
      </c>
    </row>
    <row r="336" spans="2:13" ht="13.5" customHeight="1">
      <c r="B336" s="507"/>
      <c r="D336" s="3253" t="s">
        <v>1980</v>
      </c>
      <c r="E336" s="3254"/>
      <c r="F336" s="513">
        <v>3083</v>
      </c>
      <c r="G336" s="513">
        <v>7489</v>
      </c>
      <c r="H336" s="513">
        <v>3735</v>
      </c>
      <c r="I336" s="513">
        <v>3754</v>
      </c>
      <c r="J336" s="509">
        <v>0.98</v>
      </c>
      <c r="K336" s="514">
        <v>7642</v>
      </c>
      <c r="L336" s="513">
        <v>7529</v>
      </c>
      <c r="M336" s="511">
        <v>-40</v>
      </c>
    </row>
    <row r="337" spans="2:13" ht="13.5" customHeight="1">
      <c r="B337" s="507"/>
      <c r="E337" s="512" t="s">
        <v>1876</v>
      </c>
      <c r="F337" s="513">
        <v>457</v>
      </c>
      <c r="G337" s="513">
        <v>1034</v>
      </c>
      <c r="H337" s="513">
        <v>529</v>
      </c>
      <c r="I337" s="514">
        <v>505</v>
      </c>
      <c r="J337" s="509" t="s">
        <v>1877</v>
      </c>
      <c r="K337" s="514" t="s">
        <v>1877</v>
      </c>
      <c r="L337" s="513">
        <v>1045</v>
      </c>
      <c r="M337" s="511">
        <v>-11</v>
      </c>
    </row>
    <row r="338" spans="2:13" ht="13.5" customHeight="1">
      <c r="B338" s="507"/>
      <c r="E338" s="512" t="s">
        <v>1878</v>
      </c>
      <c r="F338" s="513">
        <v>458</v>
      </c>
      <c r="G338" s="513">
        <v>1112</v>
      </c>
      <c r="H338" s="513">
        <v>555</v>
      </c>
      <c r="I338" s="513">
        <v>557</v>
      </c>
      <c r="J338" s="509" t="s">
        <v>1877</v>
      </c>
      <c r="K338" s="514" t="s">
        <v>1877</v>
      </c>
      <c r="L338" s="513">
        <v>1125</v>
      </c>
      <c r="M338" s="511">
        <v>-13</v>
      </c>
    </row>
    <row r="339" spans="2:13" ht="13.5" customHeight="1">
      <c r="B339" s="507"/>
      <c r="E339" s="512" t="s">
        <v>1879</v>
      </c>
      <c r="F339" s="508">
        <v>889</v>
      </c>
      <c r="G339" s="508">
        <v>2165</v>
      </c>
      <c r="H339" s="508">
        <v>1049</v>
      </c>
      <c r="I339" s="508">
        <v>1116</v>
      </c>
      <c r="J339" s="509" t="s">
        <v>1877</v>
      </c>
      <c r="K339" s="514" t="s">
        <v>1877</v>
      </c>
      <c r="L339" s="508">
        <v>2147</v>
      </c>
      <c r="M339" s="511">
        <v>18</v>
      </c>
    </row>
    <row r="340" spans="2:13" ht="13.5" customHeight="1">
      <c r="B340" s="507"/>
      <c r="E340" s="512" t="s">
        <v>1880</v>
      </c>
      <c r="F340" s="513">
        <v>639</v>
      </c>
      <c r="G340" s="513">
        <v>1609</v>
      </c>
      <c r="H340" s="513">
        <v>806</v>
      </c>
      <c r="I340" s="513">
        <v>803</v>
      </c>
      <c r="J340" s="509" t="s">
        <v>1877</v>
      </c>
      <c r="K340" s="514" t="s">
        <v>1877</v>
      </c>
      <c r="L340" s="513">
        <v>1626</v>
      </c>
      <c r="M340" s="511">
        <v>-17</v>
      </c>
    </row>
    <row r="341" spans="2:13" ht="13.5" customHeight="1">
      <c r="B341" s="507"/>
      <c r="E341" s="512" t="s">
        <v>1881</v>
      </c>
      <c r="F341" s="513">
        <v>640</v>
      </c>
      <c r="G341" s="513">
        <v>1569</v>
      </c>
      <c r="H341" s="513">
        <v>796</v>
      </c>
      <c r="I341" s="513">
        <v>773</v>
      </c>
      <c r="J341" s="509" t="s">
        <v>1877</v>
      </c>
      <c r="K341" s="514" t="s">
        <v>1877</v>
      </c>
      <c r="L341" s="513">
        <v>1586</v>
      </c>
      <c r="M341" s="511">
        <v>-17</v>
      </c>
    </row>
    <row r="342" spans="2:13" ht="13.5" customHeight="1">
      <c r="B342" s="507"/>
      <c r="D342" s="3253" t="s">
        <v>1981</v>
      </c>
      <c r="E342" s="3254"/>
      <c r="F342" s="513">
        <v>665</v>
      </c>
      <c r="G342" s="513">
        <v>1621</v>
      </c>
      <c r="H342" s="513">
        <v>817</v>
      </c>
      <c r="I342" s="513">
        <v>804</v>
      </c>
      <c r="J342" s="509">
        <v>0.39600000000000002</v>
      </c>
      <c r="K342" s="514">
        <v>4093</v>
      </c>
      <c r="L342" s="513">
        <v>1631</v>
      </c>
      <c r="M342" s="511">
        <v>-10</v>
      </c>
    </row>
    <row r="343" spans="2:13" ht="13.5" customHeight="1">
      <c r="B343" s="507"/>
      <c r="D343" s="3253" t="s">
        <v>1982</v>
      </c>
      <c r="E343" s="3254"/>
      <c r="F343" s="513">
        <v>7120</v>
      </c>
      <c r="G343" s="513">
        <v>15394</v>
      </c>
      <c r="H343" s="513">
        <v>7590</v>
      </c>
      <c r="I343" s="513">
        <v>7804</v>
      </c>
      <c r="J343" s="509">
        <v>2.5790000000000002</v>
      </c>
      <c r="K343" s="514">
        <v>5969</v>
      </c>
      <c r="L343" s="513">
        <v>15385</v>
      </c>
      <c r="M343" s="511">
        <v>9</v>
      </c>
    </row>
    <row r="344" spans="2:13" ht="13.5" customHeight="1">
      <c r="B344" s="507"/>
      <c r="E344" s="512" t="s">
        <v>1876</v>
      </c>
      <c r="F344" s="513">
        <v>754</v>
      </c>
      <c r="G344" s="513">
        <v>1735</v>
      </c>
      <c r="H344" s="513">
        <v>830</v>
      </c>
      <c r="I344" s="513">
        <v>905</v>
      </c>
      <c r="J344" s="509" t="s">
        <v>1877</v>
      </c>
      <c r="K344" s="514" t="s">
        <v>1877</v>
      </c>
      <c r="L344" s="513">
        <v>1775</v>
      </c>
      <c r="M344" s="511">
        <v>-40</v>
      </c>
    </row>
    <row r="345" spans="2:13" ht="13.5" customHeight="1">
      <c r="B345" s="507"/>
      <c r="E345" s="512" t="s">
        <v>1878</v>
      </c>
      <c r="F345" s="508">
        <v>1068</v>
      </c>
      <c r="G345" s="508">
        <v>2427</v>
      </c>
      <c r="H345" s="508">
        <v>1205</v>
      </c>
      <c r="I345" s="508">
        <v>1222</v>
      </c>
      <c r="J345" s="509" t="s">
        <v>1877</v>
      </c>
      <c r="K345" s="514" t="s">
        <v>1877</v>
      </c>
      <c r="L345" s="508">
        <v>2420</v>
      </c>
      <c r="M345" s="511">
        <v>7</v>
      </c>
    </row>
    <row r="346" spans="2:13" ht="13.5" customHeight="1">
      <c r="B346" s="507"/>
      <c r="E346" s="512" t="s">
        <v>1879</v>
      </c>
      <c r="F346" s="508">
        <v>1025</v>
      </c>
      <c r="G346" s="508">
        <v>2272</v>
      </c>
      <c r="H346" s="508">
        <v>1086</v>
      </c>
      <c r="I346" s="508">
        <v>1186</v>
      </c>
      <c r="J346" s="509" t="s">
        <v>1877</v>
      </c>
      <c r="K346" s="514" t="s">
        <v>1877</v>
      </c>
      <c r="L346" s="508">
        <v>2222</v>
      </c>
      <c r="M346" s="511">
        <v>50</v>
      </c>
    </row>
    <row r="347" spans="2:13" ht="13.5" customHeight="1">
      <c r="B347" s="507"/>
      <c r="E347" s="512" t="s">
        <v>1880</v>
      </c>
      <c r="F347" s="513">
        <v>525</v>
      </c>
      <c r="G347" s="513">
        <v>1010</v>
      </c>
      <c r="H347" s="513">
        <v>479</v>
      </c>
      <c r="I347" s="513">
        <v>531</v>
      </c>
      <c r="J347" s="509" t="s">
        <v>1877</v>
      </c>
      <c r="K347" s="514" t="s">
        <v>1877</v>
      </c>
      <c r="L347" s="513">
        <v>1012</v>
      </c>
      <c r="M347" s="511">
        <v>-2</v>
      </c>
    </row>
    <row r="348" spans="2:13" ht="13.5" customHeight="1">
      <c r="B348" s="507"/>
      <c r="E348" s="512" t="s">
        <v>1881</v>
      </c>
      <c r="F348" s="513">
        <v>847</v>
      </c>
      <c r="G348" s="513">
        <v>1613</v>
      </c>
      <c r="H348" s="513">
        <v>822</v>
      </c>
      <c r="I348" s="513">
        <v>791</v>
      </c>
      <c r="J348" s="509" t="s">
        <v>1877</v>
      </c>
      <c r="K348" s="514" t="s">
        <v>1877</v>
      </c>
      <c r="L348" s="513">
        <v>1612</v>
      </c>
      <c r="M348" s="511">
        <v>1</v>
      </c>
    </row>
    <row r="349" spans="2:13" ht="13.5" customHeight="1">
      <c r="B349" s="507"/>
      <c r="E349" s="512" t="s">
        <v>1882</v>
      </c>
      <c r="F349" s="513">
        <v>835</v>
      </c>
      <c r="G349" s="513">
        <v>1564</v>
      </c>
      <c r="H349" s="513">
        <v>753</v>
      </c>
      <c r="I349" s="513">
        <v>811</v>
      </c>
      <c r="J349" s="509" t="s">
        <v>1877</v>
      </c>
      <c r="K349" s="514" t="s">
        <v>1877</v>
      </c>
      <c r="L349" s="513">
        <v>1485</v>
      </c>
      <c r="M349" s="511">
        <v>79</v>
      </c>
    </row>
    <row r="350" spans="2:13" ht="13.5" customHeight="1">
      <c r="B350" s="507"/>
      <c r="E350" s="512" t="s">
        <v>1923</v>
      </c>
      <c r="F350" s="513">
        <v>1279</v>
      </c>
      <c r="G350" s="513">
        <v>2961</v>
      </c>
      <c r="H350" s="513">
        <v>1496</v>
      </c>
      <c r="I350" s="513">
        <v>1465</v>
      </c>
      <c r="J350" s="509" t="s">
        <v>1877</v>
      </c>
      <c r="K350" s="514" t="s">
        <v>1877</v>
      </c>
      <c r="L350" s="513">
        <v>3015</v>
      </c>
      <c r="M350" s="511">
        <v>-54</v>
      </c>
    </row>
    <row r="351" spans="2:13" ht="13.5" customHeight="1">
      <c r="B351" s="507"/>
      <c r="E351" s="512" t="s">
        <v>1924</v>
      </c>
      <c r="F351" s="513">
        <v>787</v>
      </c>
      <c r="G351" s="513">
        <v>1812</v>
      </c>
      <c r="H351" s="513">
        <v>919</v>
      </c>
      <c r="I351" s="513">
        <v>893</v>
      </c>
      <c r="J351" s="509" t="s">
        <v>1877</v>
      </c>
      <c r="K351" s="514" t="s">
        <v>1877</v>
      </c>
      <c r="L351" s="513">
        <v>1844</v>
      </c>
      <c r="M351" s="511">
        <v>-32</v>
      </c>
    </row>
    <row r="352" spans="2:13" ht="13.5" customHeight="1">
      <c r="B352" s="507"/>
      <c r="E352" s="512" t="s">
        <v>1983</v>
      </c>
      <c r="F352" s="516" t="s">
        <v>1887</v>
      </c>
      <c r="G352" s="516" t="s">
        <v>1887</v>
      </c>
      <c r="H352" s="516" t="s">
        <v>1887</v>
      </c>
      <c r="I352" s="516" t="s">
        <v>1887</v>
      </c>
      <c r="J352" s="509" t="s">
        <v>1877</v>
      </c>
      <c r="K352" s="514" t="s">
        <v>1888</v>
      </c>
      <c r="L352" s="516" t="s">
        <v>1887</v>
      </c>
      <c r="M352" s="515" t="s">
        <v>1888</v>
      </c>
    </row>
    <row r="353" spans="2:13" ht="13.5" customHeight="1">
      <c r="B353" s="507"/>
      <c r="D353" s="3253" t="s">
        <v>1984</v>
      </c>
      <c r="E353" s="3254"/>
      <c r="F353" s="513">
        <v>49</v>
      </c>
      <c r="G353" s="513">
        <v>104</v>
      </c>
      <c r="H353" s="513">
        <v>56</v>
      </c>
      <c r="I353" s="513">
        <v>48</v>
      </c>
      <c r="J353" s="509">
        <v>1.0589999999999999</v>
      </c>
      <c r="K353" s="514">
        <v>98</v>
      </c>
      <c r="L353" s="513">
        <v>109</v>
      </c>
      <c r="M353" s="511">
        <v>-5</v>
      </c>
    </row>
    <row r="354" spans="2:13" ht="13.5" customHeight="1">
      <c r="B354" s="507"/>
      <c r="D354" s="3253" t="s">
        <v>1985</v>
      </c>
      <c r="E354" s="3254"/>
      <c r="F354" s="513">
        <v>4182</v>
      </c>
      <c r="G354" s="513">
        <v>9742</v>
      </c>
      <c r="H354" s="513">
        <v>4714</v>
      </c>
      <c r="I354" s="513">
        <v>5028</v>
      </c>
      <c r="J354" s="509">
        <v>1.0720000000000001</v>
      </c>
      <c r="K354" s="514">
        <v>9088</v>
      </c>
      <c r="L354" s="513">
        <v>9884</v>
      </c>
      <c r="M354" s="511">
        <v>-142</v>
      </c>
    </row>
    <row r="355" spans="2:13" ht="13.5" customHeight="1">
      <c r="B355" s="507"/>
      <c r="E355" s="512" t="s">
        <v>1876</v>
      </c>
      <c r="F355" s="513">
        <v>964</v>
      </c>
      <c r="G355" s="513">
        <v>2267</v>
      </c>
      <c r="H355" s="513">
        <v>1099</v>
      </c>
      <c r="I355" s="513">
        <v>1168</v>
      </c>
      <c r="J355" s="509" t="s">
        <v>1877</v>
      </c>
      <c r="K355" s="514" t="s">
        <v>1877</v>
      </c>
      <c r="L355" s="513">
        <v>2303</v>
      </c>
      <c r="M355" s="511">
        <v>-36</v>
      </c>
    </row>
    <row r="356" spans="2:13" ht="13.5" customHeight="1">
      <c r="B356" s="507"/>
      <c r="E356" s="512" t="s">
        <v>1878</v>
      </c>
      <c r="F356" s="508">
        <v>832</v>
      </c>
      <c r="G356" s="508">
        <v>1932</v>
      </c>
      <c r="H356" s="508">
        <v>948</v>
      </c>
      <c r="I356" s="508">
        <v>984</v>
      </c>
      <c r="J356" s="509" t="s">
        <v>1877</v>
      </c>
      <c r="K356" s="514" t="s">
        <v>1877</v>
      </c>
      <c r="L356" s="508">
        <v>1972</v>
      </c>
      <c r="M356" s="511">
        <v>-40</v>
      </c>
    </row>
    <row r="357" spans="2:13" ht="13.5" customHeight="1">
      <c r="B357" s="507"/>
      <c r="E357" s="512" t="s">
        <v>1879</v>
      </c>
      <c r="F357" s="513">
        <v>830</v>
      </c>
      <c r="G357" s="513">
        <v>1981</v>
      </c>
      <c r="H357" s="513">
        <v>947</v>
      </c>
      <c r="I357" s="513">
        <v>1034</v>
      </c>
      <c r="J357" s="509" t="s">
        <v>1877</v>
      </c>
      <c r="K357" s="514" t="s">
        <v>1877</v>
      </c>
      <c r="L357" s="513">
        <v>1979</v>
      </c>
      <c r="M357" s="511">
        <v>2</v>
      </c>
    </row>
    <row r="358" spans="2:13" ht="13.5" customHeight="1">
      <c r="B358" s="507"/>
      <c r="E358" s="512" t="s">
        <v>1880</v>
      </c>
      <c r="F358" s="513">
        <v>1029</v>
      </c>
      <c r="G358" s="513">
        <v>2361</v>
      </c>
      <c r="H358" s="513">
        <v>1150</v>
      </c>
      <c r="I358" s="513">
        <v>1211</v>
      </c>
      <c r="J358" s="509" t="s">
        <v>1877</v>
      </c>
      <c r="K358" s="514" t="s">
        <v>1877</v>
      </c>
      <c r="L358" s="513">
        <v>2410</v>
      </c>
      <c r="M358" s="511">
        <v>-49</v>
      </c>
    </row>
    <row r="359" spans="2:13" ht="13.5" customHeight="1">
      <c r="B359" s="507"/>
      <c r="E359" s="512" t="s">
        <v>1881</v>
      </c>
      <c r="F359" s="513">
        <v>527</v>
      </c>
      <c r="G359" s="513">
        <v>1201</v>
      </c>
      <c r="H359" s="513">
        <v>570</v>
      </c>
      <c r="I359" s="513">
        <v>631</v>
      </c>
      <c r="J359" s="509" t="s">
        <v>1877</v>
      </c>
      <c r="K359" s="514" t="s">
        <v>1877</v>
      </c>
      <c r="L359" s="513">
        <v>1220</v>
      </c>
      <c r="M359" s="511">
        <v>-19</v>
      </c>
    </row>
    <row r="360" spans="2:13" ht="13.5" customHeight="1">
      <c r="B360" s="507"/>
      <c r="C360" s="3260" t="s">
        <v>1986</v>
      </c>
      <c r="D360" s="3260"/>
      <c r="E360" s="3261"/>
      <c r="F360" s="521">
        <v>15418</v>
      </c>
      <c r="G360" s="521">
        <v>35378</v>
      </c>
      <c r="H360" s="521">
        <v>17459</v>
      </c>
      <c r="I360" s="521">
        <v>17919</v>
      </c>
      <c r="J360" s="502">
        <v>10.302</v>
      </c>
      <c r="K360" s="501">
        <v>3434</v>
      </c>
      <c r="L360" s="521">
        <v>35501</v>
      </c>
      <c r="M360" s="503">
        <v>-123</v>
      </c>
    </row>
    <row r="361" spans="2:13" s="528" customFormat="1" ht="13.5" customHeight="1">
      <c r="B361" s="507"/>
      <c r="C361" s="484"/>
      <c r="D361" s="3253" t="s">
        <v>1987</v>
      </c>
      <c r="E361" s="3255"/>
      <c r="F361" s="513">
        <v>5503</v>
      </c>
      <c r="G361" s="513">
        <v>12914</v>
      </c>
      <c r="H361" s="513">
        <v>6384</v>
      </c>
      <c r="I361" s="513">
        <v>6530</v>
      </c>
      <c r="J361" s="509">
        <v>2.6930000000000001</v>
      </c>
      <c r="K361" s="514">
        <v>4795</v>
      </c>
      <c r="L361" s="513">
        <v>12900</v>
      </c>
      <c r="M361" s="511">
        <v>14</v>
      </c>
    </row>
    <row r="362" spans="2:13" ht="13.5" customHeight="1">
      <c r="B362" s="507"/>
      <c r="E362" s="512" t="s">
        <v>1876</v>
      </c>
      <c r="F362" s="513">
        <v>1697</v>
      </c>
      <c r="G362" s="513">
        <v>3822</v>
      </c>
      <c r="H362" s="513">
        <v>1928</v>
      </c>
      <c r="I362" s="513">
        <v>1894</v>
      </c>
      <c r="J362" s="509" t="s">
        <v>1877</v>
      </c>
      <c r="K362" s="514" t="s">
        <v>1877</v>
      </c>
      <c r="L362" s="513">
        <v>3862</v>
      </c>
      <c r="M362" s="511">
        <v>-40</v>
      </c>
    </row>
    <row r="363" spans="2:13" ht="13.5" customHeight="1">
      <c r="B363" s="507"/>
      <c r="E363" s="512" t="s">
        <v>1878</v>
      </c>
      <c r="F363" s="513">
        <v>1504</v>
      </c>
      <c r="G363" s="513">
        <v>3435</v>
      </c>
      <c r="H363" s="513">
        <v>1671</v>
      </c>
      <c r="I363" s="513">
        <v>1764</v>
      </c>
      <c r="J363" s="509" t="s">
        <v>1877</v>
      </c>
      <c r="K363" s="514" t="s">
        <v>1877</v>
      </c>
      <c r="L363" s="513">
        <v>3403</v>
      </c>
      <c r="M363" s="511">
        <v>32</v>
      </c>
    </row>
    <row r="364" spans="2:13" ht="13.5" customHeight="1">
      <c r="B364" s="507"/>
      <c r="E364" s="512" t="s">
        <v>1879</v>
      </c>
      <c r="F364" s="508">
        <v>1883</v>
      </c>
      <c r="G364" s="508">
        <v>4788</v>
      </c>
      <c r="H364" s="508">
        <v>2379</v>
      </c>
      <c r="I364" s="508">
        <v>2409</v>
      </c>
      <c r="J364" s="509" t="s">
        <v>1877</v>
      </c>
      <c r="K364" s="514" t="s">
        <v>1877</v>
      </c>
      <c r="L364" s="508">
        <v>4807</v>
      </c>
      <c r="M364" s="511">
        <v>-19</v>
      </c>
    </row>
    <row r="365" spans="2:13" ht="13.5" customHeight="1">
      <c r="B365" s="507"/>
      <c r="E365" s="512" t="s">
        <v>1880</v>
      </c>
      <c r="F365" s="513">
        <v>193</v>
      </c>
      <c r="G365" s="513">
        <v>548</v>
      </c>
      <c r="H365" s="513">
        <v>259</v>
      </c>
      <c r="I365" s="513">
        <v>289</v>
      </c>
      <c r="J365" s="509" t="s">
        <v>1877</v>
      </c>
      <c r="K365" s="514" t="s">
        <v>1877</v>
      </c>
      <c r="L365" s="513">
        <v>493</v>
      </c>
      <c r="M365" s="511">
        <v>55</v>
      </c>
    </row>
    <row r="366" spans="2:13" ht="13.5" customHeight="1">
      <c r="B366" s="507"/>
      <c r="E366" s="512" t="s">
        <v>1881</v>
      </c>
      <c r="F366" s="513">
        <v>226</v>
      </c>
      <c r="G366" s="513">
        <v>321</v>
      </c>
      <c r="H366" s="513">
        <v>147</v>
      </c>
      <c r="I366" s="513">
        <v>174</v>
      </c>
      <c r="J366" s="509" t="s">
        <v>1877</v>
      </c>
      <c r="K366" s="514" t="s">
        <v>1877</v>
      </c>
      <c r="L366" s="513">
        <v>335</v>
      </c>
      <c r="M366" s="511">
        <v>-14</v>
      </c>
    </row>
    <row r="367" spans="2:13" ht="13.5" customHeight="1">
      <c r="B367" s="507"/>
      <c r="D367" s="3253" t="s">
        <v>1988</v>
      </c>
      <c r="E367" s="3255"/>
      <c r="F367" s="513">
        <v>1624</v>
      </c>
      <c r="G367" s="513">
        <v>3637</v>
      </c>
      <c r="H367" s="513">
        <v>1745</v>
      </c>
      <c r="I367" s="513">
        <v>1892</v>
      </c>
      <c r="J367" s="509">
        <v>0.45100000000000001</v>
      </c>
      <c r="K367" s="514">
        <v>8064</v>
      </c>
      <c r="L367" s="513">
        <v>3701</v>
      </c>
      <c r="M367" s="511">
        <v>-64</v>
      </c>
    </row>
    <row r="368" spans="2:13" ht="13.5" customHeight="1">
      <c r="B368" s="507"/>
      <c r="E368" s="512" t="s">
        <v>1876</v>
      </c>
      <c r="F368" s="513">
        <v>805</v>
      </c>
      <c r="G368" s="513">
        <v>1837</v>
      </c>
      <c r="H368" s="513">
        <v>893</v>
      </c>
      <c r="I368" s="513">
        <v>944</v>
      </c>
      <c r="J368" s="509" t="s">
        <v>1877</v>
      </c>
      <c r="K368" s="514" t="s">
        <v>1877</v>
      </c>
      <c r="L368" s="513">
        <v>1878</v>
      </c>
      <c r="M368" s="511">
        <v>-41</v>
      </c>
    </row>
    <row r="369" spans="2:13" ht="13.5" customHeight="1">
      <c r="B369" s="507"/>
      <c r="E369" s="512" t="s">
        <v>1878</v>
      </c>
      <c r="F369" s="513">
        <v>819</v>
      </c>
      <c r="G369" s="513">
        <v>1800</v>
      </c>
      <c r="H369" s="513">
        <v>852</v>
      </c>
      <c r="I369" s="513">
        <v>948</v>
      </c>
      <c r="J369" s="509" t="s">
        <v>1877</v>
      </c>
      <c r="K369" s="514" t="s">
        <v>1877</v>
      </c>
      <c r="L369" s="513">
        <v>1823</v>
      </c>
      <c r="M369" s="511">
        <v>-23</v>
      </c>
    </row>
    <row r="370" spans="2:13" ht="13.5" customHeight="1">
      <c r="B370" s="507"/>
      <c r="D370" s="3253" t="s">
        <v>1989</v>
      </c>
      <c r="E370" s="3255"/>
      <c r="F370" s="508">
        <v>88</v>
      </c>
      <c r="G370" s="508">
        <v>88</v>
      </c>
      <c r="H370" s="508">
        <v>86</v>
      </c>
      <c r="I370" s="508">
        <v>2</v>
      </c>
      <c r="J370" s="509">
        <v>0.749</v>
      </c>
      <c r="K370" s="514">
        <v>117</v>
      </c>
      <c r="L370" s="508">
        <v>97</v>
      </c>
      <c r="M370" s="511">
        <v>-9</v>
      </c>
    </row>
    <row r="371" spans="2:13" ht="13.5" customHeight="1">
      <c r="B371" s="507"/>
      <c r="D371" s="3253" t="s">
        <v>1990</v>
      </c>
      <c r="E371" s="3255"/>
      <c r="F371" s="508">
        <v>4146</v>
      </c>
      <c r="G371" s="508">
        <v>9825</v>
      </c>
      <c r="H371" s="508">
        <v>4882</v>
      </c>
      <c r="I371" s="508">
        <v>4943</v>
      </c>
      <c r="J371" s="509">
        <v>3.0630000000000002</v>
      </c>
      <c r="K371" s="514">
        <v>3208</v>
      </c>
      <c r="L371" s="508">
        <v>9777</v>
      </c>
      <c r="M371" s="511">
        <v>48</v>
      </c>
    </row>
    <row r="372" spans="2:13" ht="13.5" customHeight="1">
      <c r="B372" s="507"/>
      <c r="E372" s="512" t="s">
        <v>1876</v>
      </c>
      <c r="F372" s="513">
        <v>1569</v>
      </c>
      <c r="G372" s="513">
        <v>3721</v>
      </c>
      <c r="H372" s="513">
        <v>1848</v>
      </c>
      <c r="I372" s="513">
        <v>1873</v>
      </c>
      <c r="J372" s="509" t="s">
        <v>1877</v>
      </c>
      <c r="K372" s="514" t="s">
        <v>1877</v>
      </c>
      <c r="L372" s="513">
        <v>3719</v>
      </c>
      <c r="M372" s="511">
        <v>2</v>
      </c>
    </row>
    <row r="373" spans="2:13" ht="13.5" customHeight="1">
      <c r="B373" s="507"/>
      <c r="E373" s="512" t="s">
        <v>1878</v>
      </c>
      <c r="F373" s="513">
        <v>778</v>
      </c>
      <c r="G373" s="513">
        <v>1846</v>
      </c>
      <c r="H373" s="513">
        <v>915</v>
      </c>
      <c r="I373" s="513">
        <v>931</v>
      </c>
      <c r="J373" s="509" t="s">
        <v>1877</v>
      </c>
      <c r="K373" s="514" t="s">
        <v>1877</v>
      </c>
      <c r="L373" s="513">
        <v>1821</v>
      </c>
      <c r="M373" s="511">
        <v>25</v>
      </c>
    </row>
    <row r="374" spans="2:13" ht="13.5" customHeight="1">
      <c r="B374" s="507"/>
      <c r="E374" s="512" t="s">
        <v>1879</v>
      </c>
      <c r="F374" s="513">
        <v>620</v>
      </c>
      <c r="G374" s="513">
        <v>1524</v>
      </c>
      <c r="H374" s="513">
        <v>729</v>
      </c>
      <c r="I374" s="513">
        <v>795</v>
      </c>
      <c r="J374" s="509" t="s">
        <v>1877</v>
      </c>
      <c r="K374" s="514" t="s">
        <v>1877</v>
      </c>
      <c r="L374" s="513">
        <v>1488</v>
      </c>
      <c r="M374" s="511">
        <v>36</v>
      </c>
    </row>
    <row r="375" spans="2:13" ht="13.5" customHeight="1">
      <c r="B375" s="507"/>
      <c r="E375" s="512" t="s">
        <v>1880</v>
      </c>
      <c r="F375" s="513">
        <v>719</v>
      </c>
      <c r="G375" s="513">
        <v>1616</v>
      </c>
      <c r="H375" s="513">
        <v>817</v>
      </c>
      <c r="I375" s="513">
        <v>799</v>
      </c>
      <c r="J375" s="509" t="s">
        <v>1877</v>
      </c>
      <c r="K375" s="514" t="s">
        <v>1877</v>
      </c>
      <c r="L375" s="513">
        <v>1635</v>
      </c>
      <c r="M375" s="511">
        <v>-19</v>
      </c>
    </row>
    <row r="376" spans="2:13" ht="13.5" customHeight="1">
      <c r="B376" s="507"/>
      <c r="E376" s="512" t="s">
        <v>1881</v>
      </c>
      <c r="F376" s="513">
        <v>26</v>
      </c>
      <c r="G376" s="513">
        <v>60</v>
      </c>
      <c r="H376" s="513">
        <v>32</v>
      </c>
      <c r="I376" s="513">
        <v>28</v>
      </c>
      <c r="J376" s="509" t="s">
        <v>1877</v>
      </c>
      <c r="K376" s="514" t="s">
        <v>1877</v>
      </c>
      <c r="L376" s="513">
        <v>62</v>
      </c>
      <c r="M376" s="511">
        <v>-2</v>
      </c>
    </row>
    <row r="377" spans="2:13" ht="13.5" customHeight="1">
      <c r="B377" s="507"/>
      <c r="E377" s="512" t="s">
        <v>1882</v>
      </c>
      <c r="F377" s="513">
        <v>434</v>
      </c>
      <c r="G377" s="513">
        <v>1058</v>
      </c>
      <c r="H377" s="513">
        <v>541</v>
      </c>
      <c r="I377" s="513">
        <v>517</v>
      </c>
      <c r="J377" s="509" t="s">
        <v>1877</v>
      </c>
      <c r="K377" s="514" t="s">
        <v>1877</v>
      </c>
      <c r="L377" s="513">
        <v>1052</v>
      </c>
      <c r="M377" s="511">
        <v>6</v>
      </c>
    </row>
    <row r="378" spans="2:13" ht="13.5" customHeight="1">
      <c r="B378" s="507"/>
      <c r="D378" s="3258" t="s">
        <v>1991</v>
      </c>
      <c r="E378" s="3259"/>
      <c r="F378" s="513">
        <v>1094</v>
      </c>
      <c r="G378" s="513">
        <v>2339</v>
      </c>
      <c r="H378" s="513">
        <v>1086</v>
      </c>
      <c r="I378" s="513">
        <v>1253</v>
      </c>
      <c r="J378" s="509">
        <v>0.19500000000000001</v>
      </c>
      <c r="K378" s="514">
        <v>11995</v>
      </c>
      <c r="L378" s="513">
        <v>2397</v>
      </c>
      <c r="M378" s="511">
        <v>-58</v>
      </c>
    </row>
    <row r="379" spans="2:13" ht="13.5" customHeight="1">
      <c r="B379" s="507"/>
      <c r="D379" s="3253" t="s">
        <v>1992</v>
      </c>
      <c r="E379" s="3255"/>
      <c r="F379" s="508">
        <v>2963</v>
      </c>
      <c r="G379" s="508">
        <v>6575</v>
      </c>
      <c r="H379" s="508">
        <v>3276</v>
      </c>
      <c r="I379" s="508">
        <v>3299</v>
      </c>
      <c r="J379" s="509">
        <v>3.1509999999999998</v>
      </c>
      <c r="K379" s="514">
        <v>2087</v>
      </c>
      <c r="L379" s="508">
        <v>6629</v>
      </c>
      <c r="M379" s="511">
        <v>-54</v>
      </c>
    </row>
    <row r="380" spans="2:13" ht="13.5" customHeight="1">
      <c r="B380" s="507"/>
      <c r="E380" s="512" t="s">
        <v>1876</v>
      </c>
      <c r="F380" s="513">
        <v>789</v>
      </c>
      <c r="G380" s="513">
        <v>1709</v>
      </c>
      <c r="H380" s="513">
        <v>871</v>
      </c>
      <c r="I380" s="513">
        <v>838</v>
      </c>
      <c r="J380" s="509" t="s">
        <v>1877</v>
      </c>
      <c r="K380" s="514" t="s">
        <v>1877</v>
      </c>
      <c r="L380" s="513">
        <v>1727</v>
      </c>
      <c r="M380" s="511">
        <v>-18</v>
      </c>
    </row>
    <row r="381" spans="2:13" ht="13.5" customHeight="1">
      <c r="B381" s="507"/>
      <c r="E381" s="512" t="s">
        <v>1878</v>
      </c>
      <c r="F381" s="513">
        <v>1300</v>
      </c>
      <c r="G381" s="513">
        <v>2762</v>
      </c>
      <c r="H381" s="513">
        <v>1320</v>
      </c>
      <c r="I381" s="513">
        <v>1442</v>
      </c>
      <c r="J381" s="509" t="s">
        <v>1877</v>
      </c>
      <c r="K381" s="514" t="s">
        <v>1877</v>
      </c>
      <c r="L381" s="513">
        <v>2779</v>
      </c>
      <c r="M381" s="511">
        <v>-17</v>
      </c>
    </row>
    <row r="382" spans="2:13" ht="13.5" customHeight="1">
      <c r="B382" s="507"/>
      <c r="E382" s="512" t="s">
        <v>1879</v>
      </c>
      <c r="F382" s="513">
        <v>530</v>
      </c>
      <c r="G382" s="513">
        <v>1253</v>
      </c>
      <c r="H382" s="513">
        <v>644</v>
      </c>
      <c r="I382" s="513">
        <v>609</v>
      </c>
      <c r="J382" s="509" t="s">
        <v>1877</v>
      </c>
      <c r="K382" s="514" t="s">
        <v>1877</v>
      </c>
      <c r="L382" s="513">
        <v>1268</v>
      </c>
      <c r="M382" s="511">
        <v>-15</v>
      </c>
    </row>
    <row r="383" spans="2:13" ht="13.5" customHeight="1">
      <c r="B383" s="507"/>
      <c r="E383" s="512" t="s">
        <v>1880</v>
      </c>
      <c r="F383" s="513">
        <v>179</v>
      </c>
      <c r="G383" s="513">
        <v>364</v>
      </c>
      <c r="H383" s="513">
        <v>195</v>
      </c>
      <c r="I383" s="513">
        <v>169</v>
      </c>
      <c r="J383" s="509" t="s">
        <v>1877</v>
      </c>
      <c r="K383" s="514" t="s">
        <v>1877</v>
      </c>
      <c r="L383" s="513">
        <v>367</v>
      </c>
      <c r="M383" s="511">
        <v>-3</v>
      </c>
    </row>
    <row r="384" spans="2:13" ht="13.5" customHeight="1">
      <c r="B384" s="507"/>
      <c r="E384" s="512" t="s">
        <v>1881</v>
      </c>
      <c r="F384" s="513">
        <v>165</v>
      </c>
      <c r="G384" s="513">
        <v>487</v>
      </c>
      <c r="H384" s="513">
        <v>246</v>
      </c>
      <c r="I384" s="513">
        <v>241</v>
      </c>
      <c r="J384" s="509" t="s">
        <v>1877</v>
      </c>
      <c r="K384" s="514" t="s">
        <v>1877</v>
      </c>
      <c r="L384" s="513">
        <v>488</v>
      </c>
      <c r="M384" s="511">
        <v>-1</v>
      </c>
    </row>
    <row r="385" spans="2:13" ht="13.5" customHeight="1">
      <c r="B385" s="507"/>
      <c r="C385" s="3256" t="s">
        <v>1993</v>
      </c>
      <c r="D385" s="3256"/>
      <c r="E385" s="3257"/>
      <c r="F385" s="521">
        <v>18891</v>
      </c>
      <c r="G385" s="521">
        <v>43870</v>
      </c>
      <c r="H385" s="521">
        <v>22240</v>
      </c>
      <c r="I385" s="521">
        <v>21630</v>
      </c>
      <c r="J385" s="502">
        <v>27.666</v>
      </c>
      <c r="K385" s="501">
        <v>1586</v>
      </c>
      <c r="L385" s="521">
        <v>44345</v>
      </c>
      <c r="M385" s="503">
        <v>-475</v>
      </c>
    </row>
    <row r="386" spans="2:13" s="528" customFormat="1" ht="13.5" customHeight="1">
      <c r="B386" s="507"/>
      <c r="C386" s="484"/>
      <c r="D386" s="3253" t="s">
        <v>1994</v>
      </c>
      <c r="E386" s="3255"/>
      <c r="F386" s="508">
        <v>3734</v>
      </c>
      <c r="G386" s="508">
        <v>8480</v>
      </c>
      <c r="H386" s="508">
        <v>4155</v>
      </c>
      <c r="I386" s="508">
        <v>4325</v>
      </c>
      <c r="J386" s="509">
        <v>3.9359999999999999</v>
      </c>
      <c r="K386" s="514">
        <v>2154</v>
      </c>
      <c r="L386" s="508">
        <v>8643</v>
      </c>
      <c r="M386" s="511">
        <v>-163</v>
      </c>
    </row>
    <row r="387" spans="2:13" ht="13.5" customHeight="1">
      <c r="B387" s="507"/>
      <c r="E387" s="512" t="s">
        <v>1876</v>
      </c>
      <c r="F387" s="513">
        <v>807</v>
      </c>
      <c r="G387" s="513">
        <v>1882</v>
      </c>
      <c r="H387" s="513">
        <v>928</v>
      </c>
      <c r="I387" s="513">
        <v>954</v>
      </c>
      <c r="J387" s="509" t="s">
        <v>1877</v>
      </c>
      <c r="K387" s="514" t="s">
        <v>1877</v>
      </c>
      <c r="L387" s="513">
        <v>1893</v>
      </c>
      <c r="M387" s="511">
        <v>-11</v>
      </c>
    </row>
    <row r="388" spans="2:13" ht="13.5" customHeight="1">
      <c r="B388" s="507"/>
      <c r="E388" s="512" t="s">
        <v>1878</v>
      </c>
      <c r="F388" s="513">
        <v>267</v>
      </c>
      <c r="G388" s="513">
        <v>635</v>
      </c>
      <c r="H388" s="513">
        <v>328</v>
      </c>
      <c r="I388" s="513">
        <v>307</v>
      </c>
      <c r="J388" s="509" t="s">
        <v>1877</v>
      </c>
      <c r="K388" s="514" t="s">
        <v>1877</v>
      </c>
      <c r="L388" s="513">
        <v>666</v>
      </c>
      <c r="M388" s="511">
        <v>-31</v>
      </c>
    </row>
    <row r="389" spans="2:13" ht="13.5" customHeight="1">
      <c r="B389" s="507"/>
      <c r="E389" s="512" t="s">
        <v>1879</v>
      </c>
      <c r="F389" s="513">
        <v>1465</v>
      </c>
      <c r="G389" s="513">
        <v>3399</v>
      </c>
      <c r="H389" s="513">
        <v>1683</v>
      </c>
      <c r="I389" s="513">
        <v>1716</v>
      </c>
      <c r="J389" s="509" t="s">
        <v>1877</v>
      </c>
      <c r="K389" s="514" t="s">
        <v>1877</v>
      </c>
      <c r="L389" s="513">
        <v>3458</v>
      </c>
      <c r="M389" s="511">
        <v>-59</v>
      </c>
    </row>
    <row r="390" spans="2:13" ht="13.5" customHeight="1">
      <c r="B390" s="507"/>
      <c r="E390" s="512" t="s">
        <v>1880</v>
      </c>
      <c r="F390" s="513">
        <v>4</v>
      </c>
      <c r="G390" s="513">
        <v>10</v>
      </c>
      <c r="H390" s="513">
        <v>6</v>
      </c>
      <c r="I390" s="513">
        <v>4</v>
      </c>
      <c r="J390" s="509" t="s">
        <v>1877</v>
      </c>
      <c r="K390" s="514" t="s">
        <v>1877</v>
      </c>
      <c r="L390" s="513">
        <v>10</v>
      </c>
      <c r="M390" s="515">
        <v>0</v>
      </c>
    </row>
    <row r="391" spans="2:13" ht="13.5" customHeight="1">
      <c r="B391" s="507"/>
      <c r="E391" s="512" t="s">
        <v>1881</v>
      </c>
      <c r="F391" s="513">
        <v>651</v>
      </c>
      <c r="G391" s="513">
        <v>1390</v>
      </c>
      <c r="H391" s="513">
        <v>663</v>
      </c>
      <c r="I391" s="513">
        <v>727</v>
      </c>
      <c r="J391" s="509" t="s">
        <v>1877</v>
      </c>
      <c r="K391" s="514" t="s">
        <v>1877</v>
      </c>
      <c r="L391" s="513">
        <v>1432</v>
      </c>
      <c r="M391" s="511">
        <v>-42</v>
      </c>
    </row>
    <row r="392" spans="2:13" ht="13.5" customHeight="1">
      <c r="B392" s="507"/>
      <c r="E392" s="512" t="s">
        <v>1882</v>
      </c>
      <c r="F392" s="513">
        <v>540</v>
      </c>
      <c r="G392" s="513">
        <v>1164</v>
      </c>
      <c r="H392" s="513">
        <v>547</v>
      </c>
      <c r="I392" s="513">
        <v>617</v>
      </c>
      <c r="J392" s="509" t="s">
        <v>1877</v>
      </c>
      <c r="K392" s="514" t="s">
        <v>1877</v>
      </c>
      <c r="L392" s="513">
        <v>1184</v>
      </c>
      <c r="M392" s="511">
        <v>-20</v>
      </c>
    </row>
    <row r="393" spans="2:13" ht="13.5" customHeight="1">
      <c r="B393" s="507"/>
      <c r="D393" s="3253" t="s">
        <v>1995</v>
      </c>
      <c r="E393" s="3255"/>
      <c r="F393" s="508">
        <v>36</v>
      </c>
      <c r="G393" s="508">
        <v>1310</v>
      </c>
      <c r="H393" s="508">
        <v>1232</v>
      </c>
      <c r="I393" s="508">
        <v>78</v>
      </c>
      <c r="J393" s="509">
        <v>0.95499999999999996</v>
      </c>
      <c r="K393" s="514">
        <v>1372</v>
      </c>
      <c r="L393" s="508">
        <v>1290</v>
      </c>
      <c r="M393" s="511">
        <v>20</v>
      </c>
    </row>
    <row r="394" spans="2:13" ht="13.5" customHeight="1">
      <c r="B394" s="507"/>
      <c r="D394" s="3253" t="s">
        <v>1996</v>
      </c>
      <c r="E394" s="3255"/>
      <c r="F394" s="513">
        <v>1917</v>
      </c>
      <c r="G394" s="513">
        <v>4386</v>
      </c>
      <c r="H394" s="513">
        <v>2226</v>
      </c>
      <c r="I394" s="513">
        <v>2160</v>
      </c>
      <c r="J394" s="509">
        <v>1.143</v>
      </c>
      <c r="K394" s="514">
        <v>3837</v>
      </c>
      <c r="L394" s="513">
        <v>4281</v>
      </c>
      <c r="M394" s="511">
        <v>105</v>
      </c>
    </row>
    <row r="395" spans="2:13" ht="13.5" customHeight="1">
      <c r="B395" s="507"/>
      <c r="E395" s="512" t="s">
        <v>1876</v>
      </c>
      <c r="F395" s="513">
        <v>394</v>
      </c>
      <c r="G395" s="513">
        <v>881</v>
      </c>
      <c r="H395" s="513">
        <v>457</v>
      </c>
      <c r="I395" s="513">
        <v>424</v>
      </c>
      <c r="J395" s="509" t="s">
        <v>1877</v>
      </c>
      <c r="K395" s="514" t="s">
        <v>1877</v>
      </c>
      <c r="L395" s="513">
        <v>879</v>
      </c>
      <c r="M395" s="511">
        <v>2</v>
      </c>
    </row>
    <row r="396" spans="2:13" ht="13.5" customHeight="1">
      <c r="B396" s="507"/>
      <c r="E396" s="512" t="s">
        <v>1878</v>
      </c>
      <c r="F396" s="513">
        <v>601</v>
      </c>
      <c r="G396" s="513">
        <v>1396</v>
      </c>
      <c r="H396" s="513">
        <v>705</v>
      </c>
      <c r="I396" s="513">
        <v>691</v>
      </c>
      <c r="J396" s="509" t="s">
        <v>1877</v>
      </c>
      <c r="K396" s="514" t="s">
        <v>1877</v>
      </c>
      <c r="L396" s="513">
        <v>1255</v>
      </c>
      <c r="M396" s="511">
        <v>141</v>
      </c>
    </row>
    <row r="397" spans="2:13" ht="13.5" customHeight="1">
      <c r="B397" s="507"/>
      <c r="E397" s="512" t="s">
        <v>1879</v>
      </c>
      <c r="F397" s="513">
        <v>283</v>
      </c>
      <c r="G397" s="513">
        <v>641</v>
      </c>
      <c r="H397" s="513">
        <v>302</v>
      </c>
      <c r="I397" s="513">
        <v>339</v>
      </c>
      <c r="J397" s="509" t="s">
        <v>1877</v>
      </c>
      <c r="K397" s="514" t="s">
        <v>1877</v>
      </c>
      <c r="L397" s="513">
        <v>646</v>
      </c>
      <c r="M397" s="511">
        <v>-5</v>
      </c>
    </row>
    <row r="398" spans="2:13" ht="13.5" customHeight="1">
      <c r="B398" s="507"/>
      <c r="E398" s="512" t="s">
        <v>1880</v>
      </c>
      <c r="F398" s="513">
        <v>233</v>
      </c>
      <c r="G398" s="513">
        <v>510</v>
      </c>
      <c r="H398" s="513">
        <v>272</v>
      </c>
      <c r="I398" s="513">
        <v>238</v>
      </c>
      <c r="J398" s="509" t="s">
        <v>1877</v>
      </c>
      <c r="K398" s="514" t="s">
        <v>1877</v>
      </c>
      <c r="L398" s="513">
        <v>521</v>
      </c>
      <c r="M398" s="511">
        <v>-11</v>
      </c>
    </row>
    <row r="399" spans="2:13" ht="13.5" customHeight="1">
      <c r="B399" s="507"/>
      <c r="E399" s="512" t="s">
        <v>1881</v>
      </c>
      <c r="F399" s="513">
        <v>406</v>
      </c>
      <c r="G399" s="513">
        <v>958</v>
      </c>
      <c r="H399" s="513">
        <v>490</v>
      </c>
      <c r="I399" s="513">
        <v>468</v>
      </c>
      <c r="J399" s="509" t="s">
        <v>1877</v>
      </c>
      <c r="K399" s="514" t="s">
        <v>1877</v>
      </c>
      <c r="L399" s="513">
        <v>980</v>
      </c>
      <c r="M399" s="511">
        <v>-22</v>
      </c>
    </row>
    <row r="400" spans="2:13" ht="13.5" customHeight="1">
      <c r="B400" s="507"/>
      <c r="D400" s="3253" t="s">
        <v>1997</v>
      </c>
      <c r="E400" s="3255"/>
      <c r="F400" s="508">
        <v>223</v>
      </c>
      <c r="G400" s="508">
        <v>537</v>
      </c>
      <c r="H400" s="508">
        <v>267</v>
      </c>
      <c r="I400" s="508">
        <v>270</v>
      </c>
      <c r="J400" s="509">
        <v>1.157</v>
      </c>
      <c r="K400" s="514">
        <v>464</v>
      </c>
      <c r="L400" s="508">
        <v>547</v>
      </c>
      <c r="M400" s="511">
        <v>-10</v>
      </c>
    </row>
    <row r="401" spans="2:13" ht="13.5" customHeight="1">
      <c r="B401" s="507"/>
      <c r="D401" s="3253" t="s">
        <v>1998</v>
      </c>
      <c r="E401" s="3255"/>
      <c r="F401" s="513">
        <v>4410</v>
      </c>
      <c r="G401" s="513">
        <v>9815</v>
      </c>
      <c r="H401" s="513">
        <v>4842</v>
      </c>
      <c r="I401" s="513">
        <v>4973</v>
      </c>
      <c r="J401" s="509">
        <v>2.7749999999999999</v>
      </c>
      <c r="K401" s="514">
        <v>3537</v>
      </c>
      <c r="L401" s="513">
        <v>10022</v>
      </c>
      <c r="M401" s="515">
        <v>-207</v>
      </c>
    </row>
    <row r="402" spans="2:13" ht="13.5" customHeight="1">
      <c r="B402" s="507"/>
      <c r="E402" s="512" t="s">
        <v>1876</v>
      </c>
      <c r="F402" s="513">
        <v>1049</v>
      </c>
      <c r="G402" s="513">
        <v>2202</v>
      </c>
      <c r="H402" s="513">
        <v>1118</v>
      </c>
      <c r="I402" s="513">
        <v>1084</v>
      </c>
      <c r="J402" s="509" t="s">
        <v>1877</v>
      </c>
      <c r="K402" s="514" t="s">
        <v>1877</v>
      </c>
      <c r="L402" s="513">
        <v>2237</v>
      </c>
      <c r="M402" s="511">
        <v>-35</v>
      </c>
    </row>
    <row r="403" spans="2:13" ht="13.5" customHeight="1">
      <c r="B403" s="507"/>
      <c r="E403" s="512" t="s">
        <v>1878</v>
      </c>
      <c r="F403" s="513">
        <v>587</v>
      </c>
      <c r="G403" s="513">
        <v>1303</v>
      </c>
      <c r="H403" s="513">
        <v>647</v>
      </c>
      <c r="I403" s="513">
        <v>656</v>
      </c>
      <c r="J403" s="509" t="s">
        <v>1877</v>
      </c>
      <c r="K403" s="514" t="s">
        <v>1877</v>
      </c>
      <c r="L403" s="513">
        <v>1312</v>
      </c>
      <c r="M403" s="511">
        <v>-9</v>
      </c>
    </row>
    <row r="404" spans="2:13" ht="13.5" customHeight="1">
      <c r="B404" s="507"/>
      <c r="E404" s="512" t="s">
        <v>1879</v>
      </c>
      <c r="F404" s="513">
        <v>1474</v>
      </c>
      <c r="G404" s="513">
        <v>3339</v>
      </c>
      <c r="H404" s="513">
        <v>1661</v>
      </c>
      <c r="I404" s="513">
        <v>1678</v>
      </c>
      <c r="J404" s="509" t="s">
        <v>1877</v>
      </c>
      <c r="K404" s="514" t="s">
        <v>1877</v>
      </c>
      <c r="L404" s="513">
        <v>3465</v>
      </c>
      <c r="M404" s="515">
        <v>-126</v>
      </c>
    </row>
    <row r="405" spans="2:13" ht="13.5" customHeight="1">
      <c r="B405" s="507"/>
      <c r="E405" s="512" t="s">
        <v>1880</v>
      </c>
      <c r="F405" s="514">
        <v>938</v>
      </c>
      <c r="G405" s="514">
        <v>2101</v>
      </c>
      <c r="H405" s="514">
        <v>996</v>
      </c>
      <c r="I405" s="514">
        <v>1105</v>
      </c>
      <c r="J405" s="509" t="s">
        <v>1877</v>
      </c>
      <c r="K405" s="514" t="s">
        <v>1877</v>
      </c>
      <c r="L405" s="514">
        <v>2130</v>
      </c>
      <c r="M405" s="511">
        <v>-29</v>
      </c>
    </row>
    <row r="406" spans="2:13" ht="13.5" customHeight="1">
      <c r="B406" s="507"/>
      <c r="E406" s="512" t="s">
        <v>1881</v>
      </c>
      <c r="F406" s="508">
        <v>362</v>
      </c>
      <c r="G406" s="508">
        <v>870</v>
      </c>
      <c r="H406" s="508">
        <v>420</v>
      </c>
      <c r="I406" s="508">
        <v>450</v>
      </c>
      <c r="J406" s="509" t="s">
        <v>1877</v>
      </c>
      <c r="K406" s="514" t="s">
        <v>1877</v>
      </c>
      <c r="L406" s="508">
        <v>878</v>
      </c>
      <c r="M406" s="511">
        <v>-8</v>
      </c>
    </row>
    <row r="407" spans="2:13" ht="13.5" customHeight="1">
      <c r="B407" s="507"/>
      <c r="D407" s="3253" t="s">
        <v>1999</v>
      </c>
      <c r="E407" s="3255"/>
      <c r="F407" s="513">
        <v>705</v>
      </c>
      <c r="G407" s="513">
        <v>1858</v>
      </c>
      <c r="H407" s="513">
        <v>921</v>
      </c>
      <c r="I407" s="513">
        <v>937</v>
      </c>
      <c r="J407" s="509">
        <v>0.38100000000000001</v>
      </c>
      <c r="K407" s="514">
        <v>4877</v>
      </c>
      <c r="L407" s="513">
        <v>1904</v>
      </c>
      <c r="M407" s="511">
        <v>-46</v>
      </c>
    </row>
    <row r="408" spans="2:13" ht="13.5" customHeight="1">
      <c r="B408" s="507"/>
      <c r="D408" s="3253" t="s">
        <v>2000</v>
      </c>
      <c r="E408" s="3255"/>
      <c r="F408" s="513">
        <v>1901</v>
      </c>
      <c r="G408" s="513">
        <v>4256</v>
      </c>
      <c r="H408" s="513">
        <v>2112</v>
      </c>
      <c r="I408" s="513">
        <v>2144</v>
      </c>
      <c r="J408" s="509">
        <v>2.4950000000000001</v>
      </c>
      <c r="K408" s="514">
        <v>1706</v>
      </c>
      <c r="L408" s="513">
        <v>4390</v>
      </c>
      <c r="M408" s="511">
        <v>-134</v>
      </c>
    </row>
    <row r="409" spans="2:13" ht="13.5" customHeight="1">
      <c r="B409" s="507"/>
      <c r="E409" s="512" t="s">
        <v>1876</v>
      </c>
      <c r="F409" s="513">
        <v>912</v>
      </c>
      <c r="G409" s="513">
        <v>2189</v>
      </c>
      <c r="H409" s="513">
        <v>1086</v>
      </c>
      <c r="I409" s="513">
        <v>1103</v>
      </c>
      <c r="J409" s="509" t="s">
        <v>1877</v>
      </c>
      <c r="K409" s="514" t="s">
        <v>1877</v>
      </c>
      <c r="L409" s="513">
        <v>2267</v>
      </c>
      <c r="M409" s="511">
        <v>-78</v>
      </c>
    </row>
    <row r="410" spans="2:13" ht="13.5" customHeight="1">
      <c r="B410" s="507"/>
      <c r="E410" s="512" t="s">
        <v>1878</v>
      </c>
      <c r="F410" s="508">
        <v>600</v>
      </c>
      <c r="G410" s="508">
        <v>1319</v>
      </c>
      <c r="H410" s="508">
        <v>663</v>
      </c>
      <c r="I410" s="508">
        <v>656</v>
      </c>
      <c r="J410" s="509" t="s">
        <v>1877</v>
      </c>
      <c r="K410" s="514" t="s">
        <v>1877</v>
      </c>
      <c r="L410" s="508">
        <v>1368</v>
      </c>
      <c r="M410" s="511">
        <v>-49</v>
      </c>
    </row>
    <row r="411" spans="2:13" ht="13.5" customHeight="1">
      <c r="B411" s="507"/>
      <c r="E411" s="512" t="s">
        <v>1879</v>
      </c>
      <c r="F411" s="513">
        <v>78</v>
      </c>
      <c r="G411" s="513">
        <v>187</v>
      </c>
      <c r="H411" s="513">
        <v>95</v>
      </c>
      <c r="I411" s="513">
        <v>92</v>
      </c>
      <c r="J411" s="509" t="s">
        <v>1877</v>
      </c>
      <c r="K411" s="514" t="s">
        <v>1877</v>
      </c>
      <c r="L411" s="513">
        <v>196</v>
      </c>
      <c r="M411" s="511">
        <v>-9</v>
      </c>
    </row>
    <row r="412" spans="2:13" ht="13.5" customHeight="1">
      <c r="B412" s="507"/>
      <c r="E412" s="512" t="s">
        <v>1880</v>
      </c>
      <c r="F412" s="513">
        <v>118</v>
      </c>
      <c r="G412" s="513">
        <v>211</v>
      </c>
      <c r="H412" s="513">
        <v>114</v>
      </c>
      <c r="I412" s="513">
        <v>97</v>
      </c>
      <c r="J412" s="509" t="s">
        <v>1877</v>
      </c>
      <c r="K412" s="514" t="s">
        <v>1877</v>
      </c>
      <c r="L412" s="513">
        <v>216</v>
      </c>
      <c r="M412" s="511">
        <v>-5</v>
      </c>
    </row>
    <row r="413" spans="2:13" ht="13.5" customHeight="1">
      <c r="B413" s="507"/>
      <c r="E413" s="512" t="s">
        <v>1881</v>
      </c>
      <c r="F413" s="514">
        <v>193</v>
      </c>
      <c r="G413" s="514">
        <v>350</v>
      </c>
      <c r="H413" s="514">
        <v>154</v>
      </c>
      <c r="I413" s="514">
        <v>196</v>
      </c>
      <c r="J413" s="509" t="s">
        <v>1877</v>
      </c>
      <c r="K413" s="514" t="s">
        <v>1877</v>
      </c>
      <c r="L413" s="514">
        <v>343</v>
      </c>
      <c r="M413" s="511">
        <v>7</v>
      </c>
    </row>
    <row r="414" spans="2:13" ht="13.5" customHeight="1">
      <c r="B414" s="507"/>
      <c r="D414" s="3253" t="s">
        <v>2001</v>
      </c>
      <c r="E414" s="3255"/>
      <c r="F414" s="514">
        <v>296</v>
      </c>
      <c r="G414" s="514">
        <v>689</v>
      </c>
      <c r="H414" s="514">
        <v>342</v>
      </c>
      <c r="I414" s="514">
        <v>347</v>
      </c>
      <c r="J414" s="509">
        <v>0.38100000000000001</v>
      </c>
      <c r="K414" s="514">
        <v>1808</v>
      </c>
      <c r="L414" s="514">
        <v>720</v>
      </c>
      <c r="M414" s="511">
        <v>-31</v>
      </c>
    </row>
    <row r="415" spans="2:13" ht="13.5" customHeight="1">
      <c r="B415" s="507"/>
      <c r="D415" s="3253" t="s">
        <v>2002</v>
      </c>
      <c r="E415" s="3255"/>
      <c r="F415" s="513">
        <v>1400</v>
      </c>
      <c r="G415" s="513">
        <v>3058</v>
      </c>
      <c r="H415" s="513">
        <v>1521</v>
      </c>
      <c r="I415" s="513">
        <v>1537</v>
      </c>
      <c r="J415" s="509">
        <v>3.5150000000000001</v>
      </c>
      <c r="K415" s="514">
        <v>870</v>
      </c>
      <c r="L415" s="513">
        <v>3124</v>
      </c>
      <c r="M415" s="511">
        <v>-66</v>
      </c>
    </row>
    <row r="416" spans="2:13" ht="13.5" customHeight="1">
      <c r="B416" s="507"/>
      <c r="E416" s="512" t="s">
        <v>1876</v>
      </c>
      <c r="F416" s="513">
        <v>49</v>
      </c>
      <c r="G416" s="513">
        <v>75</v>
      </c>
      <c r="H416" s="513">
        <v>43</v>
      </c>
      <c r="I416" s="513">
        <v>32</v>
      </c>
      <c r="J416" s="509" t="s">
        <v>1877</v>
      </c>
      <c r="K416" s="514" t="s">
        <v>1877</v>
      </c>
      <c r="L416" s="513">
        <v>74</v>
      </c>
      <c r="M416" s="511">
        <v>1</v>
      </c>
    </row>
    <row r="417" spans="2:13" ht="13.5" customHeight="1">
      <c r="B417" s="507"/>
      <c r="E417" s="512" t="s">
        <v>1878</v>
      </c>
      <c r="F417" s="513">
        <v>52</v>
      </c>
      <c r="G417" s="513">
        <v>128</v>
      </c>
      <c r="H417" s="513">
        <v>61</v>
      </c>
      <c r="I417" s="513">
        <v>67</v>
      </c>
      <c r="J417" s="509" t="s">
        <v>1877</v>
      </c>
      <c r="K417" s="514" t="s">
        <v>1877</v>
      </c>
      <c r="L417" s="513">
        <v>128</v>
      </c>
      <c r="M417" s="511">
        <v>0</v>
      </c>
    </row>
    <row r="418" spans="2:13" ht="13.5" customHeight="1">
      <c r="B418" s="507"/>
      <c r="E418" s="512" t="s">
        <v>1879</v>
      </c>
      <c r="F418" s="514">
        <v>680</v>
      </c>
      <c r="G418" s="514">
        <v>1482</v>
      </c>
      <c r="H418" s="514">
        <v>760</v>
      </c>
      <c r="I418" s="514">
        <v>722</v>
      </c>
      <c r="J418" s="509" t="s">
        <v>1877</v>
      </c>
      <c r="K418" s="514" t="s">
        <v>1877</v>
      </c>
      <c r="L418" s="514">
        <v>1515</v>
      </c>
      <c r="M418" s="511">
        <v>-33</v>
      </c>
    </row>
    <row r="419" spans="2:13" ht="13.5" customHeight="1">
      <c r="B419" s="507"/>
      <c r="E419" s="512" t="s">
        <v>1880</v>
      </c>
      <c r="F419" s="513">
        <v>619</v>
      </c>
      <c r="G419" s="513">
        <v>1373</v>
      </c>
      <c r="H419" s="513">
        <v>657</v>
      </c>
      <c r="I419" s="513">
        <v>716</v>
      </c>
      <c r="J419" s="509" t="s">
        <v>1877</v>
      </c>
      <c r="K419" s="514" t="s">
        <v>1877</v>
      </c>
      <c r="L419" s="513">
        <v>1407</v>
      </c>
      <c r="M419" s="511">
        <v>-34</v>
      </c>
    </row>
    <row r="420" spans="2:13" ht="13.5" customHeight="1">
      <c r="B420" s="507"/>
      <c r="E420" s="512" t="s">
        <v>1881</v>
      </c>
      <c r="F420" s="516" t="s">
        <v>1887</v>
      </c>
      <c r="G420" s="516" t="s">
        <v>1887</v>
      </c>
      <c r="H420" s="516" t="s">
        <v>1887</v>
      </c>
      <c r="I420" s="516" t="s">
        <v>1887</v>
      </c>
      <c r="J420" s="509" t="s">
        <v>1877</v>
      </c>
      <c r="K420" s="514" t="s">
        <v>1888</v>
      </c>
      <c r="L420" s="516" t="s">
        <v>1887</v>
      </c>
      <c r="M420" s="515" t="s">
        <v>1888</v>
      </c>
    </row>
    <row r="421" spans="2:13" ht="13.5" customHeight="1">
      <c r="B421" s="507"/>
      <c r="D421" s="3253" t="s">
        <v>2003</v>
      </c>
      <c r="E421" s="3254"/>
      <c r="F421" s="508">
        <v>669</v>
      </c>
      <c r="G421" s="508">
        <v>1469</v>
      </c>
      <c r="H421" s="508">
        <v>728</v>
      </c>
      <c r="I421" s="508">
        <v>741</v>
      </c>
      <c r="J421" s="509">
        <v>0.67900000000000005</v>
      </c>
      <c r="K421" s="514">
        <v>2163</v>
      </c>
      <c r="L421" s="508">
        <v>1459</v>
      </c>
      <c r="M421" s="511">
        <v>10</v>
      </c>
    </row>
    <row r="422" spans="2:13" ht="13.5" customHeight="1">
      <c r="B422" s="507"/>
      <c r="E422" s="512" t="s">
        <v>1876</v>
      </c>
      <c r="F422" s="513">
        <v>258</v>
      </c>
      <c r="G422" s="513">
        <v>600</v>
      </c>
      <c r="H422" s="513">
        <v>303</v>
      </c>
      <c r="I422" s="513">
        <v>297</v>
      </c>
      <c r="J422" s="509" t="s">
        <v>1877</v>
      </c>
      <c r="K422" s="514" t="s">
        <v>1877</v>
      </c>
      <c r="L422" s="513">
        <v>581</v>
      </c>
      <c r="M422" s="511">
        <v>19</v>
      </c>
    </row>
    <row r="423" spans="2:13" ht="13.5" customHeight="1">
      <c r="B423" s="507"/>
      <c r="E423" s="512" t="s">
        <v>1878</v>
      </c>
      <c r="F423" s="514">
        <v>186</v>
      </c>
      <c r="G423" s="514">
        <v>406</v>
      </c>
      <c r="H423" s="514">
        <v>201</v>
      </c>
      <c r="I423" s="514">
        <v>205</v>
      </c>
      <c r="J423" s="509" t="s">
        <v>1877</v>
      </c>
      <c r="K423" s="514" t="s">
        <v>1877</v>
      </c>
      <c r="L423" s="514">
        <v>420</v>
      </c>
      <c r="M423" s="511">
        <v>-14</v>
      </c>
    </row>
    <row r="424" spans="2:13" ht="13.5" customHeight="1">
      <c r="B424" s="507"/>
      <c r="E424" s="512" t="s">
        <v>1879</v>
      </c>
      <c r="F424" s="514">
        <v>225</v>
      </c>
      <c r="G424" s="514">
        <v>463</v>
      </c>
      <c r="H424" s="514">
        <v>224</v>
      </c>
      <c r="I424" s="514">
        <v>239</v>
      </c>
      <c r="J424" s="509" t="s">
        <v>1877</v>
      </c>
      <c r="K424" s="514" t="s">
        <v>1877</v>
      </c>
      <c r="L424" s="514">
        <v>458</v>
      </c>
      <c r="M424" s="511">
        <v>5</v>
      </c>
    </row>
    <row r="425" spans="2:13" ht="13.5" customHeight="1">
      <c r="B425" s="507"/>
      <c r="D425" s="3253" t="s">
        <v>2004</v>
      </c>
      <c r="E425" s="3254"/>
      <c r="F425" s="510">
        <v>1204</v>
      </c>
      <c r="G425" s="510">
        <v>2787</v>
      </c>
      <c r="H425" s="510">
        <v>1384</v>
      </c>
      <c r="I425" s="510">
        <v>1403</v>
      </c>
      <c r="J425" s="529">
        <v>1.964</v>
      </c>
      <c r="K425" s="514">
        <v>1419</v>
      </c>
      <c r="L425" s="510">
        <v>2816</v>
      </c>
      <c r="M425" s="511">
        <v>-29</v>
      </c>
    </row>
    <row r="426" spans="2:13" ht="13.5" customHeight="1">
      <c r="B426" s="507"/>
      <c r="E426" s="512" t="s">
        <v>1876</v>
      </c>
      <c r="F426" s="510">
        <v>589</v>
      </c>
      <c r="G426" s="510">
        <v>1365</v>
      </c>
      <c r="H426" s="510">
        <v>677</v>
      </c>
      <c r="I426" s="510">
        <v>688</v>
      </c>
      <c r="J426" s="509" t="s">
        <v>1877</v>
      </c>
      <c r="K426" s="514" t="s">
        <v>1877</v>
      </c>
      <c r="L426" s="510">
        <v>1374</v>
      </c>
      <c r="M426" s="511">
        <v>-9</v>
      </c>
    </row>
    <row r="427" spans="2:13" ht="13.5" customHeight="1">
      <c r="B427" s="507"/>
      <c r="E427" s="512" t="s">
        <v>1878</v>
      </c>
      <c r="F427" s="514">
        <v>615</v>
      </c>
      <c r="G427" s="514">
        <v>1422</v>
      </c>
      <c r="H427" s="514">
        <v>707</v>
      </c>
      <c r="I427" s="514">
        <v>715</v>
      </c>
      <c r="J427" s="509" t="s">
        <v>1877</v>
      </c>
      <c r="K427" s="514" t="s">
        <v>1877</v>
      </c>
      <c r="L427" s="514">
        <v>1442</v>
      </c>
      <c r="M427" s="511">
        <v>-20</v>
      </c>
    </row>
    <row r="428" spans="2:13">
      <c r="B428" s="507"/>
      <c r="E428" s="512" t="s">
        <v>1879</v>
      </c>
      <c r="F428" s="516" t="s">
        <v>1887</v>
      </c>
      <c r="G428" s="516" t="s">
        <v>1887</v>
      </c>
      <c r="H428" s="516" t="s">
        <v>1887</v>
      </c>
      <c r="I428" s="516" t="s">
        <v>1887</v>
      </c>
      <c r="J428" s="509" t="s">
        <v>1877</v>
      </c>
      <c r="K428" s="514" t="s">
        <v>1888</v>
      </c>
      <c r="L428" s="516" t="s">
        <v>1887</v>
      </c>
      <c r="M428" s="515">
        <v>0</v>
      </c>
    </row>
    <row r="429" spans="2:13">
      <c r="B429" s="507"/>
      <c r="D429" s="3253" t="s">
        <v>2005</v>
      </c>
      <c r="E429" s="3254"/>
      <c r="F429" s="530">
        <v>1837</v>
      </c>
      <c r="G429" s="530">
        <v>3878</v>
      </c>
      <c r="H429" s="530">
        <v>1853</v>
      </c>
      <c r="I429" s="530">
        <v>2025</v>
      </c>
      <c r="J429" s="509">
        <v>5.468</v>
      </c>
      <c r="K429" s="514">
        <v>709</v>
      </c>
      <c r="L429" s="530">
        <v>3911</v>
      </c>
      <c r="M429" s="531">
        <v>-33</v>
      </c>
    </row>
    <row r="430" spans="2:13">
      <c r="B430" s="507"/>
      <c r="E430" s="512" t="s">
        <v>1876</v>
      </c>
      <c r="F430" s="530">
        <v>554</v>
      </c>
      <c r="G430" s="530">
        <v>1183</v>
      </c>
      <c r="H430" s="530">
        <v>566</v>
      </c>
      <c r="I430" s="530">
        <v>617</v>
      </c>
      <c r="J430" s="509" t="s">
        <v>1877</v>
      </c>
      <c r="K430" s="514" t="s">
        <v>1877</v>
      </c>
      <c r="L430" s="530">
        <v>1177</v>
      </c>
      <c r="M430" s="531">
        <v>6</v>
      </c>
    </row>
    <row r="431" spans="2:13">
      <c r="B431" s="507"/>
      <c r="E431" s="512" t="s">
        <v>1878</v>
      </c>
      <c r="F431" s="530">
        <v>432</v>
      </c>
      <c r="G431" s="530">
        <v>909</v>
      </c>
      <c r="H431" s="530">
        <v>437</v>
      </c>
      <c r="I431" s="530">
        <v>472</v>
      </c>
      <c r="J431" s="509" t="s">
        <v>1877</v>
      </c>
      <c r="K431" s="514" t="s">
        <v>1877</v>
      </c>
      <c r="L431" s="530">
        <v>931</v>
      </c>
      <c r="M431" s="531">
        <v>-22</v>
      </c>
    </row>
    <row r="432" spans="2:13">
      <c r="B432" s="507"/>
      <c r="E432" s="512" t="s">
        <v>1879</v>
      </c>
      <c r="F432" s="530">
        <v>138</v>
      </c>
      <c r="G432" s="530">
        <v>255</v>
      </c>
      <c r="H432" s="530">
        <v>111</v>
      </c>
      <c r="I432" s="530">
        <v>144</v>
      </c>
      <c r="J432" s="509" t="s">
        <v>1877</v>
      </c>
      <c r="K432" s="514" t="s">
        <v>1877</v>
      </c>
      <c r="L432" s="530">
        <v>255</v>
      </c>
      <c r="M432" s="531">
        <v>0</v>
      </c>
    </row>
    <row r="433" spans="2:13">
      <c r="B433" s="507"/>
      <c r="E433" s="512" t="s">
        <v>1880</v>
      </c>
      <c r="F433" s="516" t="s">
        <v>1887</v>
      </c>
      <c r="G433" s="516" t="s">
        <v>1887</v>
      </c>
      <c r="H433" s="516" t="s">
        <v>1887</v>
      </c>
      <c r="I433" s="516" t="s">
        <v>1887</v>
      </c>
      <c r="J433" s="509" t="s">
        <v>1877</v>
      </c>
      <c r="K433" s="514" t="s">
        <v>1888</v>
      </c>
      <c r="L433" s="516" t="s">
        <v>1887</v>
      </c>
      <c r="M433" s="515" t="s">
        <v>1888</v>
      </c>
    </row>
    <row r="434" spans="2:13">
      <c r="B434" s="507"/>
      <c r="D434" s="3253" t="s">
        <v>2006</v>
      </c>
      <c r="E434" s="3254"/>
      <c r="F434" s="530">
        <v>713</v>
      </c>
      <c r="G434" s="530">
        <v>1531</v>
      </c>
      <c r="H434" s="530">
        <v>739</v>
      </c>
      <c r="I434" s="530">
        <v>792</v>
      </c>
      <c r="J434" s="509" t="s">
        <v>1877</v>
      </c>
      <c r="K434" s="514" t="s">
        <v>1877</v>
      </c>
      <c r="L434" s="530">
        <v>1548</v>
      </c>
      <c r="M434" s="532">
        <v>-17</v>
      </c>
    </row>
    <row r="435" spans="2:13">
      <c r="B435" s="507"/>
      <c r="D435" s="3253" t="s">
        <v>2007</v>
      </c>
      <c r="E435" s="3254"/>
      <c r="F435" s="530">
        <v>29</v>
      </c>
      <c r="G435" s="530">
        <v>73</v>
      </c>
      <c r="H435" s="530">
        <v>33</v>
      </c>
      <c r="I435" s="530">
        <v>40</v>
      </c>
      <c r="J435" s="509">
        <v>0.72099999999999997</v>
      </c>
      <c r="K435" s="514">
        <v>101</v>
      </c>
      <c r="L435" s="530">
        <v>72</v>
      </c>
      <c r="M435" s="532">
        <v>1</v>
      </c>
    </row>
    <row r="436" spans="2:13">
      <c r="B436" s="507"/>
      <c r="D436" s="3253" t="s">
        <v>2008</v>
      </c>
      <c r="E436" s="3254"/>
      <c r="F436" s="530">
        <v>302</v>
      </c>
      <c r="G436" s="530">
        <v>631</v>
      </c>
      <c r="H436" s="530">
        <v>307</v>
      </c>
      <c r="I436" s="530">
        <v>324</v>
      </c>
      <c r="J436" s="509">
        <v>1.6850000000000001</v>
      </c>
      <c r="K436" s="514">
        <v>374</v>
      </c>
      <c r="L436" s="530">
        <v>623</v>
      </c>
      <c r="M436" s="531">
        <v>8</v>
      </c>
    </row>
    <row r="437" spans="2:13">
      <c r="B437" s="507"/>
      <c r="E437" s="512" t="s">
        <v>1876</v>
      </c>
      <c r="F437" s="530">
        <v>302</v>
      </c>
      <c r="G437" s="530">
        <v>631</v>
      </c>
      <c r="H437" s="530">
        <v>307</v>
      </c>
      <c r="I437" s="530">
        <v>324</v>
      </c>
      <c r="J437" s="509" t="s">
        <v>1877</v>
      </c>
      <c r="K437" s="514" t="s">
        <v>1877</v>
      </c>
      <c r="L437" s="530">
        <v>623</v>
      </c>
      <c r="M437" s="531">
        <v>8</v>
      </c>
    </row>
    <row r="438" spans="2:13">
      <c r="B438" s="507"/>
      <c r="E438" s="512" t="s">
        <v>1878</v>
      </c>
      <c r="F438" s="516" t="s">
        <v>1887</v>
      </c>
      <c r="G438" s="516" t="s">
        <v>1887</v>
      </c>
      <c r="H438" s="516" t="s">
        <v>1887</v>
      </c>
      <c r="I438" s="516" t="s">
        <v>1887</v>
      </c>
      <c r="J438" s="509" t="s">
        <v>1877</v>
      </c>
      <c r="K438" s="514" t="s">
        <v>1888</v>
      </c>
      <c r="L438" s="516" t="s">
        <v>1887</v>
      </c>
      <c r="M438" s="515" t="s">
        <v>1888</v>
      </c>
    </row>
    <row r="439" spans="2:13">
      <c r="B439" s="507"/>
      <c r="E439" s="512" t="s">
        <v>1879</v>
      </c>
      <c r="F439" s="516" t="s">
        <v>1887</v>
      </c>
      <c r="G439" s="516" t="s">
        <v>1887</v>
      </c>
      <c r="H439" s="516" t="s">
        <v>1887</v>
      </c>
      <c r="I439" s="516" t="s">
        <v>1887</v>
      </c>
      <c r="J439" s="509" t="s">
        <v>1877</v>
      </c>
      <c r="K439" s="514" t="s">
        <v>1888</v>
      </c>
      <c r="L439" s="516" t="s">
        <v>1887</v>
      </c>
      <c r="M439" s="515" t="s">
        <v>1888</v>
      </c>
    </row>
    <row r="440" spans="2:13">
      <c r="B440" s="507"/>
      <c r="D440" s="3253" t="s">
        <v>662</v>
      </c>
      <c r="E440" s="3255"/>
      <c r="F440" s="530">
        <v>228</v>
      </c>
      <c r="G440" s="530">
        <v>643</v>
      </c>
      <c r="H440" s="530">
        <v>317</v>
      </c>
      <c r="I440" s="530">
        <v>326</v>
      </c>
      <c r="J440" s="509">
        <v>0.41099999999999998</v>
      </c>
      <c r="K440" s="514">
        <v>1564</v>
      </c>
      <c r="L440" s="530">
        <v>543</v>
      </c>
      <c r="M440" s="531">
        <v>100</v>
      </c>
    </row>
    <row r="441" spans="2:13">
      <c r="B441" s="507"/>
      <c r="E441" s="512" t="s">
        <v>1876</v>
      </c>
      <c r="F441" s="530">
        <v>132</v>
      </c>
      <c r="G441" s="530">
        <v>354</v>
      </c>
      <c r="H441" s="530">
        <v>174</v>
      </c>
      <c r="I441" s="530">
        <v>180</v>
      </c>
      <c r="J441" s="509" t="s">
        <v>1877</v>
      </c>
      <c r="K441" s="514" t="s">
        <v>1877</v>
      </c>
      <c r="L441" s="530">
        <v>259</v>
      </c>
      <c r="M441" s="531">
        <v>95</v>
      </c>
    </row>
    <row r="442" spans="2:13">
      <c r="B442" s="533"/>
      <c r="C442" s="534"/>
      <c r="D442" s="534"/>
      <c r="E442" s="535" t="s">
        <v>1878</v>
      </c>
      <c r="F442" s="536">
        <v>96</v>
      </c>
      <c r="G442" s="536">
        <v>289</v>
      </c>
      <c r="H442" s="536">
        <v>143</v>
      </c>
      <c r="I442" s="536">
        <v>146</v>
      </c>
      <c r="J442" s="537" t="s">
        <v>1877</v>
      </c>
      <c r="K442" s="538" t="s">
        <v>1877</v>
      </c>
      <c r="L442" s="538">
        <v>284</v>
      </c>
      <c r="M442" s="539">
        <v>5</v>
      </c>
    </row>
    <row r="443" spans="2:13">
      <c r="E443" s="522"/>
      <c r="F443" s="485"/>
      <c r="G443" s="485"/>
      <c r="H443" s="485"/>
      <c r="I443" s="485"/>
      <c r="J443" s="540"/>
      <c r="K443" s="541"/>
      <c r="L443" s="541"/>
      <c r="M443" s="399"/>
    </row>
    <row r="444" spans="2:13" ht="13.5" customHeight="1">
      <c r="B444" s="542" t="s">
        <v>1821</v>
      </c>
      <c r="C444" s="542"/>
      <c r="D444" s="542"/>
      <c r="E444" s="542"/>
      <c r="F444" s="543"/>
      <c r="G444" s="543"/>
      <c r="H444" s="543"/>
      <c r="I444" s="543"/>
      <c r="J444" s="544"/>
      <c r="K444" s="545"/>
      <c r="L444" s="543"/>
      <c r="M444" s="546"/>
    </row>
    <row r="445" spans="2:13" s="543" customFormat="1" ht="13.5" customHeight="1">
      <c r="B445" s="547" t="s">
        <v>2009</v>
      </c>
      <c r="C445" s="547"/>
      <c r="D445" s="547"/>
      <c r="E445" s="547"/>
      <c r="F445" s="548"/>
      <c r="G445" s="548"/>
      <c r="H445" s="548"/>
      <c r="I445" s="548"/>
      <c r="J445" s="549"/>
      <c r="K445" s="550"/>
      <c r="L445" s="548"/>
      <c r="M445" s="551"/>
    </row>
    <row r="446" spans="2:13" s="548" customFormat="1" ht="13.5" customHeight="1">
      <c r="B446" s="547" t="s">
        <v>2010</v>
      </c>
      <c r="C446" s="547"/>
      <c r="D446" s="547"/>
      <c r="E446" s="547"/>
      <c r="J446" s="549"/>
      <c r="K446" s="550"/>
      <c r="M446" s="551"/>
    </row>
    <row r="447" spans="2:13" s="548" customFormat="1" ht="13.5" customHeight="1">
      <c r="B447" s="547" t="s">
        <v>2011</v>
      </c>
      <c r="C447" s="547"/>
      <c r="D447" s="547"/>
      <c r="E447" s="547"/>
      <c r="J447" s="549"/>
      <c r="K447" s="550"/>
      <c r="M447" s="551"/>
    </row>
    <row r="448" spans="2:13" s="548" customFormat="1" ht="13.5" customHeight="1">
      <c r="B448" s="547"/>
      <c r="C448" s="547"/>
      <c r="D448" s="547"/>
      <c r="E448" s="547"/>
      <c r="J448" s="549"/>
      <c r="K448" s="550"/>
      <c r="M448" s="551"/>
    </row>
    <row r="449" spans="2:13" s="548" customFormat="1" ht="13.5" customHeight="1">
      <c r="B449" s="484"/>
      <c r="C449" s="484"/>
      <c r="D449" s="484"/>
      <c r="E449" s="484"/>
      <c r="F449" s="495"/>
      <c r="G449" s="495"/>
      <c r="H449" s="495"/>
      <c r="I449" s="495"/>
      <c r="J449" s="496"/>
      <c r="K449" s="497"/>
      <c r="L449" s="495"/>
      <c r="M449" s="498"/>
    </row>
    <row r="450" spans="2:13" ht="13.5" customHeight="1"/>
    <row r="451" spans="2:13" ht="13.5" customHeight="1"/>
  </sheetData>
  <mergeCells count="131">
    <mergeCell ref="M4:M5"/>
    <mergeCell ref="B6:E6"/>
    <mergeCell ref="C8:E8"/>
    <mergeCell ref="D9:E9"/>
    <mergeCell ref="D16:E16"/>
    <mergeCell ref="D22:E22"/>
    <mergeCell ref="B4:E5"/>
    <mergeCell ref="F4:F5"/>
    <mergeCell ref="G4:I4"/>
    <mergeCell ref="J4:J5"/>
    <mergeCell ref="K4:K5"/>
    <mergeCell ref="L4:L5"/>
    <mergeCell ref="D32:E32"/>
    <mergeCell ref="D35:E35"/>
    <mergeCell ref="D36:E36"/>
    <mergeCell ref="D40:E40"/>
    <mergeCell ref="D44:E44"/>
    <mergeCell ref="D47:E47"/>
    <mergeCell ref="D26:E26"/>
    <mergeCell ref="D27:E27"/>
    <mergeCell ref="D28:E28"/>
    <mergeCell ref="D29:E29"/>
    <mergeCell ref="D30:E30"/>
    <mergeCell ref="D31:E31"/>
    <mergeCell ref="D73:E73"/>
    <mergeCell ref="D78:E78"/>
    <mergeCell ref="D81:E81"/>
    <mergeCell ref="D82:E82"/>
    <mergeCell ref="D86:E86"/>
    <mergeCell ref="D87:E87"/>
    <mergeCell ref="D51:E51"/>
    <mergeCell ref="D55:E55"/>
    <mergeCell ref="D62:E62"/>
    <mergeCell ref="D66:E66"/>
    <mergeCell ref="D67:E67"/>
    <mergeCell ref="D68:E68"/>
    <mergeCell ref="D112:E112"/>
    <mergeCell ref="D115:E115"/>
    <mergeCell ref="D119:E119"/>
    <mergeCell ref="D123:E123"/>
    <mergeCell ref="C130:E130"/>
    <mergeCell ref="D131:E131"/>
    <mergeCell ref="C94:E94"/>
    <mergeCell ref="D95:E95"/>
    <mergeCell ref="D98:E98"/>
    <mergeCell ref="D101:E101"/>
    <mergeCell ref="D102:E102"/>
    <mergeCell ref="D108:E108"/>
    <mergeCell ref="D159:E159"/>
    <mergeCell ref="C160:E160"/>
    <mergeCell ref="D161:E161"/>
    <mergeCell ref="D162:E162"/>
    <mergeCell ref="D165:E165"/>
    <mergeCell ref="D169:E169"/>
    <mergeCell ref="D140:E140"/>
    <mergeCell ref="D143:E143"/>
    <mergeCell ref="D144:E144"/>
    <mergeCell ref="D151:E151"/>
    <mergeCell ref="D152:E152"/>
    <mergeCell ref="D153:E153"/>
    <mergeCell ref="D193:E193"/>
    <mergeCell ref="D201:E201"/>
    <mergeCell ref="D202:E202"/>
    <mergeCell ref="D211:E211"/>
    <mergeCell ref="D216:E216"/>
    <mergeCell ref="D217:E217"/>
    <mergeCell ref="D170:E170"/>
    <mergeCell ref="D175:E175"/>
    <mergeCell ref="C176:E176"/>
    <mergeCell ref="D177:E177"/>
    <mergeCell ref="D184:E184"/>
    <mergeCell ref="D189:E189"/>
    <mergeCell ref="D252:E252"/>
    <mergeCell ref="D257:E257"/>
    <mergeCell ref="D260:E260"/>
    <mergeCell ref="C267:E267"/>
    <mergeCell ref="D268:E268"/>
    <mergeCell ref="D273:E273"/>
    <mergeCell ref="D224:E224"/>
    <mergeCell ref="C231:E231"/>
    <mergeCell ref="D232:E232"/>
    <mergeCell ref="D238:E238"/>
    <mergeCell ref="D244:E244"/>
    <mergeCell ref="D249:E249"/>
    <mergeCell ref="D302:E302"/>
    <mergeCell ref="D309:E309"/>
    <mergeCell ref="D310:E310"/>
    <mergeCell ref="C311:E311"/>
    <mergeCell ref="D312:E312"/>
    <mergeCell ref="D315:E315"/>
    <mergeCell ref="D281:E281"/>
    <mergeCell ref="D286:E286"/>
    <mergeCell ref="D289:E289"/>
    <mergeCell ref="D290:E290"/>
    <mergeCell ref="D295:E295"/>
    <mergeCell ref="D298:E298"/>
    <mergeCell ref="D336:E336"/>
    <mergeCell ref="D342:E342"/>
    <mergeCell ref="D343:E343"/>
    <mergeCell ref="D353:E353"/>
    <mergeCell ref="D354:E354"/>
    <mergeCell ref="C360:E360"/>
    <mergeCell ref="D319:E319"/>
    <mergeCell ref="D322:E322"/>
    <mergeCell ref="D323:E323"/>
    <mergeCell ref="D326:E326"/>
    <mergeCell ref="D329:E329"/>
    <mergeCell ref="D330:E330"/>
    <mergeCell ref="C385:E385"/>
    <mergeCell ref="D386:E386"/>
    <mergeCell ref="D393:E393"/>
    <mergeCell ref="D394:E394"/>
    <mergeCell ref="D400:E400"/>
    <mergeCell ref="D401:E401"/>
    <mergeCell ref="D361:E361"/>
    <mergeCell ref="D367:E367"/>
    <mergeCell ref="D370:E370"/>
    <mergeCell ref="D371:E371"/>
    <mergeCell ref="D378:E378"/>
    <mergeCell ref="D379:E379"/>
    <mergeCell ref="D429:E429"/>
    <mergeCell ref="D434:E434"/>
    <mergeCell ref="D435:E435"/>
    <mergeCell ref="D436:E436"/>
    <mergeCell ref="D440:E440"/>
    <mergeCell ref="D407:E407"/>
    <mergeCell ref="D408:E408"/>
    <mergeCell ref="D414:E414"/>
    <mergeCell ref="D415:E415"/>
    <mergeCell ref="D421:E421"/>
    <mergeCell ref="D425:E425"/>
  </mergeCells>
  <phoneticPr fontId="4"/>
  <pageMargins left="0.47244094488188981" right="0.39370078740157483" top="0.59055118110236227" bottom="0.43307086614173229" header="0.51181102362204722" footer="0.35433070866141736"/>
  <pageSetup paperSize="9" firstPageNumber="19" fitToWidth="0" fitToHeight="0" orientation="portrait" useFirstPageNumber="1" r:id="rId1"/>
  <headerFooter alignWithMargins="0"/>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
  <sheetViews>
    <sheetView workbookViewId="0"/>
  </sheetViews>
  <sheetFormatPr defaultRowHeight="13.5"/>
  <cols>
    <col min="1" max="1" width="2.125" style="104" customWidth="1"/>
    <col min="2" max="2" width="9.625" style="104" customWidth="1"/>
    <col min="3" max="4" width="9" style="104"/>
    <col min="5" max="8" width="12.5" style="104" customWidth="1"/>
    <col min="9" max="16384" width="9" style="104"/>
  </cols>
  <sheetData>
    <row r="1" spans="2:8" ht="17.25">
      <c r="B1" s="208" t="s">
        <v>5556</v>
      </c>
    </row>
    <row r="3" spans="2:8">
      <c r="H3" s="890" t="s">
        <v>4649</v>
      </c>
    </row>
    <row r="4" spans="2:8" s="588" customFormat="1" ht="28.5" customHeight="1">
      <c r="B4" s="3514" t="s">
        <v>5557</v>
      </c>
      <c r="C4" s="3165"/>
      <c r="D4" s="105" t="s">
        <v>5558</v>
      </c>
      <c r="E4" s="105" t="s">
        <v>5559</v>
      </c>
      <c r="F4" s="105" t="s">
        <v>5560</v>
      </c>
      <c r="G4" s="105" t="s">
        <v>5561</v>
      </c>
      <c r="H4" s="105" t="s">
        <v>5562</v>
      </c>
    </row>
    <row r="5" spans="2:8">
      <c r="B5" s="2008" t="s">
        <v>3658</v>
      </c>
      <c r="C5" s="1128" t="s">
        <v>5563</v>
      </c>
      <c r="D5" s="2342">
        <v>3493</v>
      </c>
      <c r="E5" s="2343">
        <v>865726</v>
      </c>
      <c r="F5" s="2343">
        <v>43868</v>
      </c>
      <c r="G5" s="2343">
        <v>43887</v>
      </c>
      <c r="H5" s="2344">
        <v>1429712</v>
      </c>
    </row>
    <row r="6" spans="2:8">
      <c r="B6" s="218" t="s">
        <v>5564</v>
      </c>
      <c r="C6" s="1128" t="s">
        <v>5565</v>
      </c>
      <c r="D6" s="623">
        <v>3382</v>
      </c>
      <c r="E6" s="481">
        <v>860811</v>
      </c>
      <c r="F6" s="476">
        <v>44911</v>
      </c>
      <c r="G6" s="476">
        <v>44799</v>
      </c>
      <c r="H6" s="477">
        <v>1440694</v>
      </c>
    </row>
    <row r="7" spans="2:8">
      <c r="B7" s="218" t="s">
        <v>5566</v>
      </c>
      <c r="C7" s="1128" t="s">
        <v>5567</v>
      </c>
      <c r="D7" s="623">
        <v>3382</v>
      </c>
      <c r="E7" s="476">
        <v>846171</v>
      </c>
      <c r="F7" s="476">
        <v>43756</v>
      </c>
      <c r="G7" s="476">
        <v>43844</v>
      </c>
      <c r="H7" s="477">
        <v>1404540</v>
      </c>
    </row>
    <row r="8" spans="2:8">
      <c r="B8" s="218" t="s">
        <v>5568</v>
      </c>
      <c r="C8" s="1128" t="s">
        <v>5569</v>
      </c>
      <c r="D8" s="623">
        <v>3416</v>
      </c>
      <c r="E8" s="476">
        <v>829991</v>
      </c>
      <c r="F8" s="476">
        <v>44698</v>
      </c>
      <c r="G8" s="476">
        <v>44728</v>
      </c>
      <c r="H8" s="477">
        <v>1369196</v>
      </c>
    </row>
    <row r="9" spans="2:8">
      <c r="B9" s="840" t="s">
        <v>5570</v>
      </c>
      <c r="C9" s="1076" t="s">
        <v>5571</v>
      </c>
      <c r="D9" s="626">
        <v>3278</v>
      </c>
      <c r="E9" s="470">
        <v>814312</v>
      </c>
      <c r="F9" s="470">
        <v>45809</v>
      </c>
      <c r="G9" s="470">
        <v>45778</v>
      </c>
      <c r="H9" s="473">
        <v>1349119</v>
      </c>
    </row>
    <row r="10" spans="2:8">
      <c r="B10" s="899"/>
      <c r="C10" s="586"/>
      <c r="D10" s="623"/>
      <c r="E10" s="476"/>
      <c r="F10" s="476"/>
      <c r="G10" s="476"/>
      <c r="H10" s="477"/>
    </row>
    <row r="11" spans="2:8">
      <c r="B11" s="3930" t="s">
        <v>5572</v>
      </c>
      <c r="C11" s="3931"/>
      <c r="D11" s="623">
        <v>366</v>
      </c>
      <c r="E11" s="476">
        <v>118829</v>
      </c>
      <c r="F11" s="476">
        <v>763</v>
      </c>
      <c r="G11" s="476">
        <v>1266</v>
      </c>
      <c r="H11" s="741" t="s">
        <v>1677</v>
      </c>
    </row>
    <row r="12" spans="2:8">
      <c r="B12" s="3324" t="s">
        <v>5573</v>
      </c>
      <c r="C12" s="3325"/>
      <c r="D12" s="671" t="s">
        <v>4123</v>
      </c>
      <c r="E12" s="664" t="s">
        <v>1677</v>
      </c>
      <c r="F12" s="664" t="s">
        <v>1677</v>
      </c>
      <c r="G12" s="664" t="s">
        <v>1677</v>
      </c>
      <c r="H12" s="741" t="s">
        <v>1677</v>
      </c>
    </row>
    <row r="13" spans="2:8">
      <c r="B13" s="3930" t="s">
        <v>5574</v>
      </c>
      <c r="C13" s="3931"/>
      <c r="D13" s="623">
        <v>6</v>
      </c>
      <c r="E13" s="664" t="s">
        <v>1677</v>
      </c>
      <c r="F13" s="664" t="s">
        <v>1677</v>
      </c>
      <c r="G13" s="664" t="s">
        <v>1677</v>
      </c>
      <c r="H13" s="741" t="s">
        <v>1677</v>
      </c>
    </row>
    <row r="14" spans="2:8">
      <c r="B14" s="3930" t="s">
        <v>5575</v>
      </c>
      <c r="C14" s="3931"/>
      <c r="D14" s="623">
        <v>2410</v>
      </c>
      <c r="E14" s="476">
        <v>539434</v>
      </c>
      <c r="F14" s="476">
        <v>44665</v>
      </c>
      <c r="G14" s="476">
        <v>43832</v>
      </c>
      <c r="H14" s="741" t="s">
        <v>1677</v>
      </c>
    </row>
    <row r="15" spans="2:8">
      <c r="B15" s="3928" t="s">
        <v>5576</v>
      </c>
      <c r="C15" s="3929"/>
      <c r="D15" s="1776">
        <v>496</v>
      </c>
      <c r="E15" s="488">
        <v>156049</v>
      </c>
      <c r="F15" s="488">
        <v>381</v>
      </c>
      <c r="G15" s="488">
        <v>680</v>
      </c>
      <c r="H15" s="742" t="s">
        <v>1677</v>
      </c>
    </row>
    <row r="16" spans="2:8">
      <c r="B16" s="2615"/>
      <c r="C16" s="2615"/>
      <c r="D16" s="716"/>
      <c r="E16" s="716"/>
      <c r="F16" s="716"/>
      <c r="G16" s="716"/>
      <c r="H16" s="821"/>
    </row>
    <row r="17" spans="2:3">
      <c r="B17" s="110" t="s">
        <v>5555</v>
      </c>
    </row>
    <row r="18" spans="2:3">
      <c r="B18" s="2006" t="s">
        <v>5577</v>
      </c>
      <c r="C18" s="110"/>
    </row>
    <row r="19" spans="2:3">
      <c r="B19" s="1752"/>
    </row>
  </sheetData>
  <mergeCells count="6">
    <mergeCell ref="B15:C15"/>
    <mergeCell ref="B4:C4"/>
    <mergeCell ref="B11:C11"/>
    <mergeCell ref="B12:C12"/>
    <mergeCell ref="B13:C13"/>
    <mergeCell ref="B14:C14"/>
  </mergeCells>
  <phoneticPr fontId="4"/>
  <pageMargins left="0.78740157480314965" right="0.78740157480314965" top="0.98425196850393704" bottom="0.98425196850393704" header="0.51181102362204722" footer="0.51181102362204722"/>
  <pageSetup paperSize="9" orientation="portrait" verticalDpi="160" r:id="rId1"/>
  <headerFooter alignWithMargins="0"/>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7"/>
  <sheetViews>
    <sheetView zoomScaleNormal="100" workbookViewId="0"/>
  </sheetViews>
  <sheetFormatPr defaultRowHeight="13.5"/>
  <cols>
    <col min="1" max="1" width="0.625" style="104" customWidth="1"/>
    <col min="2" max="3" width="10.625" style="104" customWidth="1"/>
    <col min="4" max="4" width="10.125" style="104" customWidth="1"/>
    <col min="5" max="5" width="13.25" style="104" customWidth="1"/>
    <col min="6" max="7" width="10.125" style="104" customWidth="1"/>
    <col min="8" max="10" width="7.625" style="104" customWidth="1"/>
    <col min="11" max="12" width="10.125" style="104" customWidth="1"/>
    <col min="13" max="16384" width="9" style="104"/>
  </cols>
  <sheetData>
    <row r="1" spans="2:15" ht="17.25">
      <c r="B1" s="208" t="s">
        <v>5578</v>
      </c>
    </row>
    <row r="3" spans="2:15">
      <c r="B3" s="135"/>
      <c r="C3" s="135"/>
      <c r="D3" s="135"/>
      <c r="E3" s="135"/>
      <c r="F3" s="890"/>
      <c r="G3" s="135"/>
      <c r="H3" s="135"/>
      <c r="I3" s="135"/>
      <c r="J3" s="135"/>
      <c r="K3" s="135"/>
      <c r="L3" s="890"/>
      <c r="O3" s="890" t="s">
        <v>4649</v>
      </c>
    </row>
    <row r="4" spans="2:15" ht="17.25" customHeight="1">
      <c r="B4" s="3360" t="s">
        <v>5499</v>
      </c>
      <c r="C4" s="3185"/>
      <c r="D4" s="3515" t="s">
        <v>5579</v>
      </c>
      <c r="E4" s="3932" t="s">
        <v>5580</v>
      </c>
      <c r="F4" s="3515" t="s">
        <v>5581</v>
      </c>
      <c r="G4" s="3515" t="s">
        <v>5582</v>
      </c>
      <c r="H4" s="3183" t="s">
        <v>5583</v>
      </c>
      <c r="I4" s="3183" t="s">
        <v>5584</v>
      </c>
      <c r="J4" s="3225" t="s">
        <v>5585</v>
      </c>
      <c r="K4" s="3515" t="s">
        <v>5586</v>
      </c>
      <c r="L4" s="3515" t="s">
        <v>5587</v>
      </c>
      <c r="M4" s="3515" t="s">
        <v>5588</v>
      </c>
      <c r="N4" s="3515" t="s">
        <v>5589</v>
      </c>
      <c r="O4" s="3515" t="s">
        <v>5590</v>
      </c>
    </row>
    <row r="5" spans="2:15" ht="17.25" customHeight="1">
      <c r="B5" s="3607"/>
      <c r="C5" s="3416"/>
      <c r="D5" s="3347"/>
      <c r="E5" s="3933"/>
      <c r="F5" s="3347"/>
      <c r="G5" s="3347"/>
      <c r="H5" s="3345"/>
      <c r="I5" s="3345"/>
      <c r="J5" s="3239"/>
      <c r="K5" s="3347"/>
      <c r="L5" s="3345"/>
      <c r="M5" s="3345"/>
      <c r="N5" s="3345"/>
      <c r="O5" s="3345"/>
    </row>
    <row r="6" spans="2:15" ht="19.5" customHeight="1">
      <c r="B6" s="3186"/>
      <c r="C6" s="3187"/>
      <c r="D6" s="3347"/>
      <c r="E6" s="3933"/>
      <c r="F6" s="3347"/>
      <c r="G6" s="3347"/>
      <c r="H6" s="3345"/>
      <c r="I6" s="3345"/>
      <c r="J6" s="3226"/>
      <c r="K6" s="3347"/>
      <c r="L6" s="3345"/>
      <c r="M6" s="3345"/>
      <c r="N6" s="3345"/>
      <c r="O6" s="3345"/>
    </row>
    <row r="7" spans="2:15">
      <c r="B7" s="218" t="s">
        <v>725</v>
      </c>
      <c r="C7" s="1128" t="s">
        <v>5539</v>
      </c>
      <c r="D7" s="2616">
        <v>3022</v>
      </c>
      <c r="E7" s="2617" t="s">
        <v>1677</v>
      </c>
      <c r="F7" s="2618">
        <v>12153</v>
      </c>
      <c r="G7" s="2618">
        <v>6869</v>
      </c>
      <c r="H7" s="2618">
        <v>11</v>
      </c>
      <c r="I7" s="2618">
        <v>12</v>
      </c>
      <c r="J7" s="2617" t="s">
        <v>1677</v>
      </c>
      <c r="K7" s="2618">
        <v>4771</v>
      </c>
      <c r="L7" s="2618">
        <v>17946</v>
      </c>
      <c r="M7" s="2619" t="s">
        <v>1677</v>
      </c>
      <c r="N7" s="2619" t="s">
        <v>1677</v>
      </c>
      <c r="O7" s="2620" t="s">
        <v>1677</v>
      </c>
    </row>
    <row r="8" spans="2:15">
      <c r="B8" s="218" t="s">
        <v>5591</v>
      </c>
      <c r="C8" s="1128" t="s">
        <v>5541</v>
      </c>
      <c r="D8" s="2014">
        <v>2877</v>
      </c>
      <c r="E8" s="1225">
        <v>2432</v>
      </c>
      <c r="F8" s="668">
        <v>9287</v>
      </c>
      <c r="G8" s="668">
        <v>6821</v>
      </c>
      <c r="H8" s="668">
        <v>13</v>
      </c>
      <c r="I8" s="668">
        <v>16</v>
      </c>
      <c r="J8" s="1225" t="s">
        <v>1677</v>
      </c>
      <c r="K8" s="668">
        <v>9150</v>
      </c>
      <c r="L8" s="668">
        <v>17566</v>
      </c>
      <c r="M8" s="682" t="s">
        <v>1677</v>
      </c>
      <c r="N8" s="682" t="s">
        <v>1677</v>
      </c>
      <c r="O8" s="2522" t="s">
        <v>1677</v>
      </c>
    </row>
    <row r="9" spans="2:15">
      <c r="B9" s="218" t="s">
        <v>5592</v>
      </c>
      <c r="C9" s="1128" t="s">
        <v>5543</v>
      </c>
      <c r="D9" s="2014">
        <v>2443</v>
      </c>
      <c r="E9" s="1225">
        <v>9320</v>
      </c>
      <c r="F9" s="668">
        <v>2918</v>
      </c>
      <c r="G9" s="668">
        <v>5608</v>
      </c>
      <c r="H9" s="668">
        <v>1</v>
      </c>
      <c r="I9" s="668">
        <v>3</v>
      </c>
      <c r="J9" s="682" t="s">
        <v>1677</v>
      </c>
      <c r="K9" s="668">
        <v>3486</v>
      </c>
      <c r="L9" s="668">
        <v>11196</v>
      </c>
      <c r="M9" s="682">
        <v>10936</v>
      </c>
      <c r="N9" s="682">
        <v>10686</v>
      </c>
      <c r="O9" s="2522">
        <v>685</v>
      </c>
    </row>
    <row r="10" spans="2:15">
      <c r="B10" s="218" t="s">
        <v>5593</v>
      </c>
      <c r="C10" s="1128" t="s">
        <v>5545</v>
      </c>
      <c r="D10" s="2014">
        <v>2320</v>
      </c>
      <c r="E10" s="1225">
        <v>10245</v>
      </c>
      <c r="F10" s="668">
        <v>815</v>
      </c>
      <c r="G10" s="668">
        <v>5376</v>
      </c>
      <c r="H10" s="668" t="s">
        <v>1677</v>
      </c>
      <c r="I10" s="668" t="s">
        <v>1677</v>
      </c>
      <c r="J10" s="682">
        <v>6620</v>
      </c>
      <c r="K10" s="1225">
        <v>1655</v>
      </c>
      <c r="L10" s="1225">
        <v>11322</v>
      </c>
      <c r="M10" s="1225">
        <v>10237</v>
      </c>
      <c r="N10" s="1225">
        <v>10240</v>
      </c>
      <c r="O10" s="1226">
        <v>47</v>
      </c>
    </row>
    <row r="11" spans="2:15">
      <c r="B11" s="1136" t="s">
        <v>5594</v>
      </c>
      <c r="C11" s="1595" t="s">
        <v>5547</v>
      </c>
      <c r="D11" s="1229">
        <v>2376</v>
      </c>
      <c r="E11" s="1230">
        <v>10532</v>
      </c>
      <c r="F11" s="1230">
        <v>25</v>
      </c>
      <c r="G11" s="1230">
        <v>5174</v>
      </c>
      <c r="H11" s="2621">
        <v>1</v>
      </c>
      <c r="I11" s="2621" t="s">
        <v>1677</v>
      </c>
      <c r="J11" s="1230">
        <v>5763</v>
      </c>
      <c r="K11" s="1230">
        <v>471</v>
      </c>
      <c r="L11" s="1230">
        <v>10509</v>
      </c>
      <c r="M11" s="1230">
        <v>10083</v>
      </c>
      <c r="N11" s="1230">
        <v>10099</v>
      </c>
      <c r="O11" s="2622">
        <v>12</v>
      </c>
    </row>
    <row r="12" spans="2:15">
      <c r="B12" s="135"/>
      <c r="C12" s="135"/>
      <c r="D12" s="135"/>
      <c r="E12" s="135"/>
      <c r="F12" s="135"/>
      <c r="G12" s="135"/>
      <c r="H12" s="135"/>
      <c r="I12" s="135"/>
      <c r="J12" s="135"/>
      <c r="K12" s="135"/>
      <c r="L12" s="135"/>
    </row>
    <row r="13" spans="2:15" s="1752" customFormat="1" ht="13.5" customHeight="1">
      <c r="B13" s="110" t="s">
        <v>5595</v>
      </c>
      <c r="C13" s="144"/>
      <c r="D13" s="144"/>
      <c r="E13" s="144"/>
      <c r="F13" s="144"/>
      <c r="G13" s="144"/>
      <c r="H13" s="144"/>
      <c r="I13" s="144"/>
      <c r="J13" s="144"/>
      <c r="K13" s="144"/>
      <c r="L13" s="144"/>
    </row>
    <row r="14" spans="2:15" s="1752" customFormat="1" ht="13.5" customHeight="1">
      <c r="B14" s="349" t="s">
        <v>5596</v>
      </c>
      <c r="C14" s="144"/>
      <c r="D14" s="144"/>
      <c r="E14" s="144"/>
      <c r="F14" s="144"/>
      <c r="G14" s="144"/>
      <c r="H14" s="144"/>
      <c r="I14" s="144"/>
      <c r="J14" s="144"/>
      <c r="K14" s="144"/>
      <c r="L14" s="144"/>
    </row>
    <row r="15" spans="2:15" ht="13.5" customHeight="1">
      <c r="B15" s="144" t="s">
        <v>5597</v>
      </c>
    </row>
    <row r="16" spans="2:15">
      <c r="B16" s="144" t="s">
        <v>5598</v>
      </c>
    </row>
    <row r="17" spans="2:2">
      <c r="B17" s="144" t="s">
        <v>5599</v>
      </c>
    </row>
  </sheetData>
  <mergeCells count="13">
    <mergeCell ref="H4:H6"/>
    <mergeCell ref="B4:C6"/>
    <mergeCell ref="D4:D6"/>
    <mergeCell ref="E4:E6"/>
    <mergeCell ref="F4:F6"/>
    <mergeCell ref="G4:G6"/>
    <mergeCell ref="O4:O6"/>
    <mergeCell ref="I4:I6"/>
    <mergeCell ref="J4:J6"/>
    <mergeCell ref="K4:K6"/>
    <mergeCell ref="L4:L6"/>
    <mergeCell ref="M4:M6"/>
    <mergeCell ref="N4:N6"/>
  </mergeCells>
  <phoneticPr fontId="4"/>
  <pageMargins left="0.35433070866141736" right="0.19685039370078741" top="0.98425196850393704" bottom="0.98425196850393704" header="0.51181102362204722" footer="0.51181102362204722"/>
  <pageSetup paperSize="9" scale="79" orientation="landscape" r:id="rId1"/>
  <headerFooter alignWithMargins="0"/>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3"/>
  <sheetViews>
    <sheetView zoomScaleNormal="100" workbookViewId="0"/>
  </sheetViews>
  <sheetFormatPr defaultRowHeight="13.5"/>
  <cols>
    <col min="1" max="1" width="2.125" style="104" customWidth="1"/>
    <col min="2" max="2" width="2.625" style="104" customWidth="1"/>
    <col min="3" max="3" width="37.125" style="104" customWidth="1"/>
    <col min="4" max="4" width="7.125" style="457" bestFit="1" customWidth="1"/>
    <col min="5" max="5" width="2.625" style="104" customWidth="1"/>
    <col min="6" max="6" width="37.125" style="104" bestFit="1" customWidth="1"/>
    <col min="7" max="7" width="7.125" style="490" bestFit="1" customWidth="1"/>
    <col min="8" max="16384" width="9" style="104"/>
  </cols>
  <sheetData>
    <row r="1" spans="2:7" ht="17.25">
      <c r="B1" s="208" t="s">
        <v>5600</v>
      </c>
    </row>
    <row r="2" spans="2:7" ht="12.95" customHeight="1"/>
    <row r="3" spans="2:7" s="586" customFormat="1" ht="12.95" customHeight="1">
      <c r="B3" s="104"/>
      <c r="C3" s="104"/>
      <c r="D3" s="457"/>
      <c r="E3" s="104"/>
      <c r="F3" s="104"/>
      <c r="G3" s="2623" t="s">
        <v>5601</v>
      </c>
    </row>
    <row r="4" spans="2:7" s="586" customFormat="1" ht="12.95" customHeight="1">
      <c r="B4" s="3934" t="s">
        <v>5602</v>
      </c>
      <c r="C4" s="3935"/>
      <c r="D4" s="2624" t="s">
        <v>5603</v>
      </c>
      <c r="E4" s="3934" t="s">
        <v>5604</v>
      </c>
      <c r="F4" s="3935"/>
      <c r="G4" s="2625" t="s">
        <v>5603</v>
      </c>
    </row>
    <row r="5" spans="2:7" s="586" customFormat="1" ht="12.95" customHeight="1">
      <c r="B5" s="2626" t="s">
        <v>5605</v>
      </c>
      <c r="C5" s="2627"/>
      <c r="D5" s="2628"/>
      <c r="E5" s="2627" t="s">
        <v>5606</v>
      </c>
      <c r="F5" s="2627"/>
      <c r="G5" s="2629"/>
    </row>
    <row r="6" spans="2:7" s="586" customFormat="1" ht="12.95" customHeight="1">
      <c r="B6" s="2630"/>
      <c r="C6" s="2631" t="s">
        <v>5607</v>
      </c>
      <c r="D6" s="2632" t="s">
        <v>1677</v>
      </c>
      <c r="E6" s="2631"/>
      <c r="F6" s="2631" t="s">
        <v>5608</v>
      </c>
      <c r="G6" s="2633">
        <v>3</v>
      </c>
    </row>
    <row r="7" spans="2:7" s="586" customFormat="1" ht="12.95" customHeight="1">
      <c r="B7" s="2630"/>
      <c r="C7" s="2631" t="s">
        <v>5609</v>
      </c>
      <c r="D7" s="2632" t="s">
        <v>1677</v>
      </c>
      <c r="E7" s="2631"/>
      <c r="F7" s="2631" t="s">
        <v>5610</v>
      </c>
      <c r="G7" s="2633" t="s">
        <v>1677</v>
      </c>
    </row>
    <row r="8" spans="2:7" s="586" customFormat="1" ht="12.95" customHeight="1">
      <c r="B8" s="2630"/>
      <c r="C8" s="2631" t="s">
        <v>5611</v>
      </c>
      <c r="D8" s="2632" t="s">
        <v>1677</v>
      </c>
      <c r="E8" s="2631"/>
      <c r="F8" s="2631" t="s">
        <v>5612</v>
      </c>
      <c r="G8" s="2633">
        <v>4</v>
      </c>
    </row>
    <row r="9" spans="2:7" s="586" customFormat="1" ht="12.95" customHeight="1">
      <c r="B9" s="2630"/>
      <c r="C9" s="2631" t="s">
        <v>5613</v>
      </c>
      <c r="D9" s="2632" t="s">
        <v>1677</v>
      </c>
      <c r="E9" s="2631"/>
      <c r="F9" s="2631" t="s">
        <v>5614</v>
      </c>
      <c r="G9" s="2634">
        <v>2</v>
      </c>
    </row>
    <row r="10" spans="2:7" s="586" customFormat="1" ht="12.95" customHeight="1">
      <c r="B10" s="2630"/>
      <c r="C10" s="2631" t="s">
        <v>5615</v>
      </c>
      <c r="D10" s="2632" t="s">
        <v>1677</v>
      </c>
      <c r="E10" s="2631"/>
      <c r="F10" s="2631" t="s">
        <v>5616</v>
      </c>
      <c r="G10" s="2633" t="s">
        <v>1677</v>
      </c>
    </row>
    <row r="11" spans="2:7" s="586" customFormat="1" ht="12.95" customHeight="1">
      <c r="B11" s="2630"/>
      <c r="C11" s="2631" t="s">
        <v>5617</v>
      </c>
      <c r="D11" s="2632" t="s">
        <v>1677</v>
      </c>
      <c r="E11" s="2631"/>
      <c r="F11" s="2631" t="s">
        <v>5618</v>
      </c>
      <c r="G11" s="2633">
        <v>1</v>
      </c>
    </row>
    <row r="12" spans="2:7" s="586" customFormat="1" ht="12.95" customHeight="1">
      <c r="B12" s="2635"/>
      <c r="C12" s="2636" t="s">
        <v>5619</v>
      </c>
      <c r="D12" s="2632" t="s">
        <v>1677</v>
      </c>
      <c r="E12" s="2631"/>
      <c r="F12" s="2631" t="s">
        <v>5620</v>
      </c>
      <c r="G12" s="2633">
        <v>2</v>
      </c>
    </row>
    <row r="13" spans="2:7" s="586" customFormat="1" ht="12.95" customHeight="1">
      <c r="B13" s="2630" t="s">
        <v>5621</v>
      </c>
      <c r="C13" s="2631"/>
      <c r="D13" s="2628"/>
      <c r="E13" s="2631"/>
      <c r="F13" s="2631" t="s">
        <v>5622</v>
      </c>
      <c r="G13" s="2633">
        <v>1</v>
      </c>
    </row>
    <row r="14" spans="2:7" s="586" customFormat="1" ht="12.95" customHeight="1">
      <c r="B14" s="2630"/>
      <c r="C14" s="2631" t="s">
        <v>5623</v>
      </c>
      <c r="D14" s="2632" t="s">
        <v>1677</v>
      </c>
      <c r="E14" s="2631"/>
      <c r="F14" s="2631" t="s">
        <v>5624</v>
      </c>
      <c r="G14" s="2633" t="s">
        <v>1677</v>
      </c>
    </row>
    <row r="15" spans="2:7" s="586" customFormat="1" ht="12.95" customHeight="1">
      <c r="B15" s="2630"/>
      <c r="C15" s="2631" t="s">
        <v>5625</v>
      </c>
      <c r="D15" s="2632">
        <v>91</v>
      </c>
      <c r="E15" s="2631"/>
      <c r="F15" s="2631" t="s">
        <v>5626</v>
      </c>
      <c r="G15" s="2633" t="s">
        <v>1677</v>
      </c>
    </row>
    <row r="16" spans="2:7" s="586" customFormat="1" ht="12.95" customHeight="1">
      <c r="B16" s="2630"/>
      <c r="C16" s="2631" t="s">
        <v>5627</v>
      </c>
      <c r="D16" s="2632" t="s">
        <v>1677</v>
      </c>
      <c r="E16" s="2631"/>
      <c r="F16" s="2631" t="s">
        <v>5628</v>
      </c>
      <c r="G16" s="2633">
        <v>1</v>
      </c>
    </row>
    <row r="17" spans="2:7" s="586" customFormat="1" ht="12.95" customHeight="1">
      <c r="B17" s="2630"/>
      <c r="C17" s="2631" t="s">
        <v>5629</v>
      </c>
      <c r="D17" s="2632" t="s">
        <v>1677</v>
      </c>
      <c r="E17" s="2631"/>
      <c r="F17" s="2631" t="s">
        <v>5630</v>
      </c>
      <c r="G17" s="2634">
        <v>10</v>
      </c>
    </row>
    <row r="18" spans="2:7" s="586" customFormat="1" ht="12.95" customHeight="1">
      <c r="B18" s="2630"/>
      <c r="C18" s="2631" t="s">
        <v>5631</v>
      </c>
      <c r="D18" s="2632" t="s">
        <v>1677</v>
      </c>
      <c r="E18" s="2631"/>
      <c r="F18" s="2631" t="s">
        <v>5632</v>
      </c>
      <c r="G18" s="2634" t="s">
        <v>1677</v>
      </c>
    </row>
    <row r="19" spans="2:7" s="586" customFormat="1" ht="12.95" customHeight="1">
      <c r="B19" s="2630"/>
      <c r="C19" s="2631" t="s">
        <v>5633</v>
      </c>
      <c r="D19" s="2632" t="s">
        <v>1677</v>
      </c>
      <c r="E19" s="2631"/>
      <c r="F19" s="2631" t="s">
        <v>5634</v>
      </c>
      <c r="G19" s="2633" t="s">
        <v>1677</v>
      </c>
    </row>
    <row r="20" spans="2:7" s="586" customFormat="1" ht="12.95" customHeight="1">
      <c r="B20" s="2635"/>
      <c r="C20" s="2636" t="s">
        <v>5635</v>
      </c>
      <c r="D20" s="2637" t="s">
        <v>1677</v>
      </c>
      <c r="E20" s="2631"/>
      <c r="F20" s="2631" t="s">
        <v>5636</v>
      </c>
      <c r="G20" s="2633">
        <v>12</v>
      </c>
    </row>
    <row r="21" spans="2:7" s="586" customFormat="1" ht="12.95" customHeight="1">
      <c r="B21" s="2630" t="s">
        <v>5637</v>
      </c>
      <c r="C21" s="2627"/>
      <c r="D21" s="2632"/>
      <c r="E21" s="2631"/>
      <c r="F21" s="2631" t="s">
        <v>5638</v>
      </c>
      <c r="G21" s="2633" t="s">
        <v>1677</v>
      </c>
    </row>
    <row r="22" spans="2:7" s="586" customFormat="1" ht="12.95" customHeight="1">
      <c r="B22" s="2630"/>
      <c r="C22" s="2631" t="s">
        <v>5639</v>
      </c>
      <c r="D22" s="2632" t="s">
        <v>1677</v>
      </c>
      <c r="E22" s="2631"/>
      <c r="F22" s="2631" t="s">
        <v>5640</v>
      </c>
      <c r="G22" s="2633" t="s">
        <v>1677</v>
      </c>
    </row>
    <row r="23" spans="2:7" s="586" customFormat="1" ht="12.95" customHeight="1">
      <c r="B23" s="2630"/>
      <c r="C23" s="2631" t="s">
        <v>5641</v>
      </c>
      <c r="D23" s="2632">
        <v>1</v>
      </c>
      <c r="E23" s="2631"/>
      <c r="F23" s="2631" t="s">
        <v>5642</v>
      </c>
      <c r="G23" s="2634" t="s">
        <v>1677</v>
      </c>
    </row>
    <row r="24" spans="2:7" s="586" customFormat="1" ht="12.95" customHeight="1">
      <c r="B24" s="2630"/>
      <c r="C24" s="2631" t="s">
        <v>5643</v>
      </c>
      <c r="D24" s="2632">
        <v>2</v>
      </c>
      <c r="E24" s="2631"/>
      <c r="F24" s="2631" t="s">
        <v>5644</v>
      </c>
      <c r="G24" s="2634">
        <v>5</v>
      </c>
    </row>
    <row r="25" spans="2:7" s="586" customFormat="1" ht="12.95" customHeight="1">
      <c r="B25" s="2630"/>
      <c r="C25" s="2631" t="s">
        <v>5645</v>
      </c>
      <c r="D25" s="2632" t="s">
        <v>1677</v>
      </c>
      <c r="E25" s="2631"/>
      <c r="F25" s="2631" t="s">
        <v>5646</v>
      </c>
      <c r="G25" s="2634" t="s">
        <v>1677</v>
      </c>
    </row>
    <row r="26" spans="2:7" s="586" customFormat="1" ht="12.95" customHeight="1">
      <c r="B26" s="1538"/>
      <c r="C26" s="2636" t="s">
        <v>5647</v>
      </c>
      <c r="D26" s="2637" t="s">
        <v>1677</v>
      </c>
      <c r="E26" s="2631"/>
      <c r="F26" s="2631" t="s">
        <v>5648</v>
      </c>
      <c r="G26" s="2634" t="s">
        <v>1677</v>
      </c>
    </row>
    <row r="27" spans="2:7" s="586" customFormat="1" ht="12.95" customHeight="1">
      <c r="B27" s="2630" t="s">
        <v>5649</v>
      </c>
      <c r="C27" s="2631"/>
      <c r="D27" s="2628"/>
      <c r="E27" s="2636"/>
      <c r="F27" s="2636" t="s">
        <v>5650</v>
      </c>
      <c r="G27" s="2638" t="s">
        <v>1677</v>
      </c>
    </row>
    <row r="28" spans="2:7" s="586" customFormat="1" ht="12.95" customHeight="1">
      <c r="B28" s="2630"/>
      <c r="C28" s="2631" t="s">
        <v>5651</v>
      </c>
      <c r="D28" s="2632">
        <v>1</v>
      </c>
      <c r="E28" s="2631" t="s">
        <v>5652</v>
      </c>
      <c r="F28" s="2631"/>
      <c r="G28" s="2634"/>
    </row>
    <row r="29" spans="2:7" s="586" customFormat="1" ht="12.95" customHeight="1">
      <c r="B29" s="2630"/>
      <c r="C29" s="2639" t="s">
        <v>5653</v>
      </c>
      <c r="D29" s="2632" t="s">
        <v>1677</v>
      </c>
      <c r="E29" s="292"/>
      <c r="F29" s="2631" t="s">
        <v>5654</v>
      </c>
      <c r="G29" s="2634">
        <v>2120</v>
      </c>
    </row>
    <row r="30" spans="2:7" s="586" customFormat="1" ht="12.95" customHeight="1">
      <c r="B30" s="2630"/>
      <c r="C30" s="2639" t="s">
        <v>5655</v>
      </c>
      <c r="D30" s="2632"/>
      <c r="E30" s="2631"/>
      <c r="F30" s="2640" t="s">
        <v>5656</v>
      </c>
      <c r="G30" s="2641">
        <v>174</v>
      </c>
    </row>
    <row r="31" spans="2:7" s="586" customFormat="1" ht="12.95" customHeight="1">
      <c r="B31" s="2630"/>
      <c r="C31" s="2631" t="s">
        <v>5657</v>
      </c>
      <c r="D31" s="2632">
        <v>1</v>
      </c>
      <c r="E31" s="2631"/>
      <c r="F31" s="2631" t="s">
        <v>5658</v>
      </c>
      <c r="G31" s="2634">
        <v>125</v>
      </c>
    </row>
    <row r="32" spans="2:7" s="586" customFormat="1" ht="12.95" customHeight="1">
      <c r="B32" s="2630"/>
      <c r="C32" s="2631" t="s">
        <v>5659</v>
      </c>
      <c r="D32" s="2632" t="s">
        <v>1677</v>
      </c>
      <c r="E32" s="2631"/>
      <c r="F32" s="2631" t="s">
        <v>5660</v>
      </c>
      <c r="G32" s="2634">
        <v>289</v>
      </c>
    </row>
    <row r="33" spans="2:7" s="586" customFormat="1" ht="12.95" customHeight="1">
      <c r="B33" s="2630"/>
      <c r="C33" s="2631" t="s">
        <v>5661</v>
      </c>
      <c r="D33" s="2632" t="s">
        <v>1677</v>
      </c>
      <c r="E33" s="2631"/>
      <c r="F33" s="2631" t="s">
        <v>5662</v>
      </c>
      <c r="G33" s="2634">
        <v>2402</v>
      </c>
    </row>
    <row r="34" spans="2:7" s="586" customFormat="1" ht="12.95" customHeight="1">
      <c r="B34" s="2630"/>
      <c r="C34" s="2631" t="s">
        <v>5663</v>
      </c>
      <c r="D34" s="2632" t="s">
        <v>1677</v>
      </c>
      <c r="E34" s="2631"/>
      <c r="F34" s="2631" t="s">
        <v>5664</v>
      </c>
      <c r="G34" s="2634">
        <v>301</v>
      </c>
    </row>
    <row r="35" spans="2:7" s="586" customFormat="1" ht="12.95" customHeight="1">
      <c r="B35" s="2630"/>
      <c r="C35" s="2631" t="s">
        <v>5665</v>
      </c>
      <c r="D35" s="2632" t="s">
        <v>1677</v>
      </c>
      <c r="E35" s="2631"/>
      <c r="F35" s="2631" t="s">
        <v>5666</v>
      </c>
      <c r="G35" s="2634">
        <v>1304</v>
      </c>
    </row>
    <row r="36" spans="2:7" s="586" customFormat="1" ht="12.95" customHeight="1">
      <c r="B36" s="2630"/>
      <c r="C36" s="2631" t="s">
        <v>5667</v>
      </c>
      <c r="D36" s="2632" t="s">
        <v>1677</v>
      </c>
      <c r="E36" s="2631"/>
      <c r="F36" s="2631" t="s">
        <v>5668</v>
      </c>
      <c r="G36" s="2634">
        <v>404</v>
      </c>
    </row>
    <row r="37" spans="2:7" s="586" customFormat="1" ht="12.95" customHeight="1">
      <c r="B37" s="2630"/>
      <c r="C37" s="2631" t="s">
        <v>5669</v>
      </c>
      <c r="D37" s="2632" t="s">
        <v>1677</v>
      </c>
      <c r="E37" s="2631"/>
      <c r="F37" s="2631" t="s">
        <v>5670</v>
      </c>
      <c r="G37" s="2634">
        <v>207</v>
      </c>
    </row>
    <row r="38" spans="2:7" s="586" customFormat="1" ht="12.95" customHeight="1">
      <c r="B38" s="2630"/>
      <c r="C38" s="2631" t="s">
        <v>5671</v>
      </c>
      <c r="D38" s="2632" t="s">
        <v>1677</v>
      </c>
      <c r="E38" s="2631"/>
      <c r="F38" s="2631" t="s">
        <v>5672</v>
      </c>
      <c r="G38" s="2634">
        <v>3</v>
      </c>
    </row>
    <row r="39" spans="2:7" s="586" customFormat="1" ht="12.95" customHeight="1">
      <c r="B39" s="2630"/>
      <c r="C39" s="2631" t="s">
        <v>5673</v>
      </c>
      <c r="D39" s="2632" t="s">
        <v>1677</v>
      </c>
      <c r="E39" s="2631"/>
      <c r="F39" s="2631" t="s">
        <v>5674</v>
      </c>
      <c r="G39" s="2634">
        <v>189</v>
      </c>
    </row>
    <row r="40" spans="2:7" s="586" customFormat="1" ht="12.95" customHeight="1">
      <c r="B40" s="2630"/>
      <c r="C40" s="2631" t="s">
        <v>5675</v>
      </c>
      <c r="D40" s="2632" t="s">
        <v>1677</v>
      </c>
      <c r="E40" s="2631"/>
      <c r="F40" s="2631" t="s">
        <v>5676</v>
      </c>
      <c r="G40" s="2634">
        <v>182</v>
      </c>
    </row>
    <row r="41" spans="2:7" s="586" customFormat="1" ht="12.95" customHeight="1">
      <c r="B41" s="2630"/>
      <c r="C41" s="2631" t="s">
        <v>5677</v>
      </c>
      <c r="D41" s="2632" t="s">
        <v>1677</v>
      </c>
      <c r="E41" s="2631"/>
      <c r="F41" s="2631" t="s">
        <v>5678</v>
      </c>
      <c r="G41" s="2634">
        <v>7</v>
      </c>
    </row>
    <row r="42" spans="2:7" s="586" customFormat="1" ht="12.95" customHeight="1">
      <c r="B42" s="2630"/>
      <c r="C42" s="2631" t="s">
        <v>5679</v>
      </c>
      <c r="D42" s="2632" t="s">
        <v>1677</v>
      </c>
      <c r="E42" s="2631"/>
      <c r="F42" s="2631" t="s">
        <v>5680</v>
      </c>
      <c r="G42" s="2634">
        <v>226</v>
      </c>
    </row>
    <row r="43" spans="2:7" s="586" customFormat="1" ht="12.95" customHeight="1">
      <c r="B43" s="2630"/>
      <c r="C43" s="2631" t="s">
        <v>5681</v>
      </c>
      <c r="D43" s="2632" t="s">
        <v>1677</v>
      </c>
      <c r="E43" s="2631"/>
      <c r="F43" s="2631" t="s">
        <v>5682</v>
      </c>
      <c r="G43" s="2632" t="s">
        <v>1677</v>
      </c>
    </row>
    <row r="44" spans="2:7" s="586" customFormat="1" ht="12.95" customHeight="1">
      <c r="B44" s="2630"/>
      <c r="C44" s="2631" t="s">
        <v>5683</v>
      </c>
      <c r="D44" s="2632" t="s">
        <v>1677</v>
      </c>
      <c r="E44" s="2631"/>
      <c r="F44" s="2631" t="s">
        <v>5684</v>
      </c>
      <c r="G44" s="2632" t="s">
        <v>1677</v>
      </c>
    </row>
    <row r="45" spans="2:7" s="586" customFormat="1" ht="12.95" customHeight="1">
      <c r="B45" s="2630"/>
      <c r="C45" s="2631" t="s">
        <v>5685</v>
      </c>
      <c r="D45" s="2632" t="s">
        <v>1677</v>
      </c>
      <c r="E45" s="2631"/>
      <c r="F45" s="2631" t="s">
        <v>5686</v>
      </c>
      <c r="G45" s="2634" t="s">
        <v>1677</v>
      </c>
    </row>
    <row r="46" spans="2:7" s="586" customFormat="1" ht="12.95" customHeight="1">
      <c r="B46" s="2630"/>
      <c r="C46" s="2631" t="s">
        <v>5687</v>
      </c>
      <c r="D46" s="2632" t="s">
        <v>1677</v>
      </c>
      <c r="E46" s="2631"/>
      <c r="F46" s="2631" t="s">
        <v>5688</v>
      </c>
      <c r="G46" s="2634">
        <v>40</v>
      </c>
    </row>
    <row r="47" spans="2:7" s="586" customFormat="1" ht="12.95" customHeight="1">
      <c r="B47" s="2630"/>
      <c r="C47" s="2631" t="s">
        <v>5689</v>
      </c>
      <c r="D47" s="2632" t="s">
        <v>1677</v>
      </c>
      <c r="E47" s="2631"/>
      <c r="F47" s="2631" t="s">
        <v>5690</v>
      </c>
      <c r="G47" s="2634" t="s">
        <v>1677</v>
      </c>
    </row>
    <row r="48" spans="2:7" s="586" customFormat="1" ht="12.95" customHeight="1">
      <c r="B48" s="2630"/>
      <c r="C48" s="2631" t="s">
        <v>5691</v>
      </c>
      <c r="D48" s="2632" t="s">
        <v>1677</v>
      </c>
      <c r="E48" s="2631"/>
      <c r="F48" s="2631" t="s">
        <v>5692</v>
      </c>
      <c r="G48" s="2634">
        <v>45</v>
      </c>
    </row>
    <row r="49" spans="2:7" s="1067" customFormat="1" ht="12.95" customHeight="1">
      <c r="B49" s="2630"/>
      <c r="C49" s="2631" t="s">
        <v>5693</v>
      </c>
      <c r="D49" s="2632">
        <v>2</v>
      </c>
      <c r="E49" s="2631"/>
      <c r="F49" s="2631" t="s">
        <v>5694</v>
      </c>
      <c r="G49" s="2634">
        <v>10</v>
      </c>
    </row>
    <row r="50" spans="2:7" s="1067" customFormat="1" ht="12.95" customHeight="1">
      <c r="B50" s="2630"/>
      <c r="C50" s="2631" t="s">
        <v>5695</v>
      </c>
      <c r="D50" s="2632" t="s">
        <v>1677</v>
      </c>
      <c r="E50" s="2631"/>
      <c r="F50" s="2631" t="s">
        <v>5696</v>
      </c>
      <c r="G50" s="2634">
        <v>17</v>
      </c>
    </row>
    <row r="51" spans="2:7" s="1067" customFormat="1" ht="12.95" customHeight="1">
      <c r="B51" s="2630"/>
      <c r="C51" s="2631" t="s">
        <v>5697</v>
      </c>
      <c r="D51" s="2632" t="s">
        <v>1677</v>
      </c>
      <c r="E51" s="2631"/>
      <c r="F51" s="2631" t="s">
        <v>5698</v>
      </c>
      <c r="G51" s="2634">
        <v>27</v>
      </c>
    </row>
    <row r="52" spans="2:7" s="1067" customFormat="1" ht="12.95" customHeight="1">
      <c r="B52" s="2630"/>
      <c r="C52" s="2631" t="s">
        <v>5699</v>
      </c>
      <c r="D52" s="2632" t="s">
        <v>1677</v>
      </c>
      <c r="E52" s="2631"/>
      <c r="F52" s="2578" t="s">
        <v>5700</v>
      </c>
      <c r="G52" s="2632" t="s">
        <v>1677</v>
      </c>
    </row>
    <row r="53" spans="2:7" s="586" customFormat="1" ht="12.95" customHeight="1">
      <c r="B53" s="2630"/>
      <c r="C53" s="2631" t="s">
        <v>5701</v>
      </c>
      <c r="D53" s="2632" t="s">
        <v>1677</v>
      </c>
      <c r="E53" s="2631"/>
      <c r="F53" s="2578" t="s">
        <v>5702</v>
      </c>
      <c r="G53" s="2642">
        <v>17</v>
      </c>
    </row>
    <row r="54" spans="2:7" s="586" customFormat="1" ht="12.95" customHeight="1">
      <c r="B54" s="2630"/>
      <c r="C54" s="2631" t="s">
        <v>5703</v>
      </c>
      <c r="D54" s="2632" t="s">
        <v>1677</v>
      </c>
      <c r="E54" s="2631"/>
      <c r="F54" s="2578" t="s">
        <v>5704</v>
      </c>
      <c r="G54" s="2632" t="s">
        <v>1677</v>
      </c>
    </row>
    <row r="55" spans="2:7" s="586" customFormat="1" ht="12.95" customHeight="1">
      <c r="B55" s="2630"/>
      <c r="C55" s="2631" t="s">
        <v>5705</v>
      </c>
      <c r="D55" s="2632" t="s">
        <v>1677</v>
      </c>
      <c r="E55" s="2631"/>
      <c r="F55" s="2631"/>
      <c r="G55" s="2642"/>
    </row>
    <row r="56" spans="2:7" ht="12.95" customHeight="1">
      <c r="B56" s="2630"/>
      <c r="C56" s="2631" t="s">
        <v>5706</v>
      </c>
      <c r="D56" s="2632" t="s">
        <v>1677</v>
      </c>
      <c r="E56" s="2631"/>
      <c r="F56" s="2631"/>
      <c r="G56" s="2642"/>
    </row>
    <row r="57" spans="2:7" s="2594" customFormat="1" ht="12.95" customHeight="1">
      <c r="B57" s="2630"/>
      <c r="C57" s="2631" t="s">
        <v>5707</v>
      </c>
      <c r="D57" s="2632" t="s">
        <v>1677</v>
      </c>
      <c r="E57" s="2631"/>
      <c r="F57" s="2631"/>
      <c r="G57" s="2642"/>
    </row>
    <row r="58" spans="2:7" ht="12.95" customHeight="1">
      <c r="B58" s="2630"/>
      <c r="C58" s="2631" t="s">
        <v>5708</v>
      </c>
      <c r="D58" s="2632" t="s">
        <v>1677</v>
      </c>
      <c r="E58" s="2631"/>
      <c r="F58" s="2631"/>
      <c r="G58" s="2642"/>
    </row>
    <row r="59" spans="2:7" ht="12.95" customHeight="1">
      <c r="B59" s="2630"/>
      <c r="C59" s="2631" t="s">
        <v>5709</v>
      </c>
      <c r="D59" s="2632" t="s">
        <v>1677</v>
      </c>
      <c r="E59" s="2631"/>
      <c r="F59" s="2631"/>
      <c r="G59" s="2642"/>
    </row>
    <row r="60" spans="2:7" ht="12.95" customHeight="1">
      <c r="B60" s="2630"/>
      <c r="C60" s="2631" t="s">
        <v>5710</v>
      </c>
      <c r="D60" s="2632" t="s">
        <v>1677</v>
      </c>
      <c r="E60" s="2631"/>
      <c r="F60" s="2631"/>
      <c r="G60" s="2642"/>
    </row>
    <row r="61" spans="2:7" ht="12.95" customHeight="1">
      <c r="B61" s="2630"/>
      <c r="C61" s="2631" t="s">
        <v>5711</v>
      </c>
      <c r="D61" s="2632" t="s">
        <v>1677</v>
      </c>
      <c r="E61" s="2631"/>
      <c r="F61" s="2631"/>
      <c r="G61" s="2642"/>
    </row>
    <row r="62" spans="2:7" ht="12.95" customHeight="1">
      <c r="B62" s="2630"/>
      <c r="C62" s="2631" t="s">
        <v>5712</v>
      </c>
      <c r="D62" s="2632" t="s">
        <v>1677</v>
      </c>
      <c r="E62" s="2631"/>
      <c r="F62" s="2631"/>
      <c r="G62" s="2642"/>
    </row>
    <row r="63" spans="2:7" ht="12.95" customHeight="1">
      <c r="B63" s="2630"/>
      <c r="C63" s="2631" t="s">
        <v>5713</v>
      </c>
      <c r="D63" s="2632" t="s">
        <v>1677</v>
      </c>
      <c r="E63" s="2631"/>
      <c r="F63" s="2631"/>
      <c r="G63" s="2642"/>
    </row>
    <row r="64" spans="2:7" ht="12.95" customHeight="1">
      <c r="B64" s="2630"/>
      <c r="C64" s="2631" t="s">
        <v>5714</v>
      </c>
      <c r="D64" s="2632" t="s">
        <v>1677</v>
      </c>
      <c r="E64" s="2631"/>
      <c r="F64" s="2631"/>
      <c r="G64" s="2642"/>
    </row>
    <row r="65" spans="2:7" ht="12.95" customHeight="1">
      <c r="B65" s="2630"/>
      <c r="C65" s="2631" t="s">
        <v>5715</v>
      </c>
      <c r="D65" s="2632" t="s">
        <v>1677</v>
      </c>
      <c r="E65" s="2631"/>
      <c r="F65" s="2631"/>
      <c r="G65" s="2642"/>
    </row>
    <row r="66" spans="2:7" ht="12.95" customHeight="1">
      <c r="B66" s="2630"/>
      <c r="C66" s="2631" t="s">
        <v>5716</v>
      </c>
      <c r="D66" s="2632" t="s">
        <v>1677</v>
      </c>
      <c r="E66" s="2631"/>
      <c r="F66" s="2631"/>
      <c r="G66" s="2642"/>
    </row>
    <row r="67" spans="2:7" ht="12.95" customHeight="1">
      <c r="B67" s="2630"/>
      <c r="C67" s="2631" t="s">
        <v>5717</v>
      </c>
      <c r="D67" s="2632" t="s">
        <v>1677</v>
      </c>
      <c r="E67" s="2631"/>
      <c r="F67" s="2631"/>
      <c r="G67" s="2642"/>
    </row>
    <row r="68" spans="2:7" s="586" customFormat="1" ht="12.95" customHeight="1">
      <c r="B68" s="2630"/>
      <c r="C68" s="2631" t="s">
        <v>5718</v>
      </c>
      <c r="D68" s="2632" t="s">
        <v>1677</v>
      </c>
      <c r="E68" s="2631"/>
      <c r="F68" s="2631"/>
      <c r="G68" s="2642"/>
    </row>
    <row r="69" spans="2:7" s="586" customFormat="1" ht="12.95" customHeight="1">
      <c r="B69" s="2630"/>
      <c r="C69" s="2631" t="s">
        <v>5719</v>
      </c>
      <c r="D69" s="2632">
        <v>4</v>
      </c>
      <c r="E69" s="2631"/>
      <c r="F69" s="2631"/>
      <c r="G69" s="2642"/>
    </row>
    <row r="70" spans="2:7" s="586" customFormat="1" ht="12.95" customHeight="1">
      <c r="B70" s="2630"/>
      <c r="C70" s="2631" t="s">
        <v>5720</v>
      </c>
      <c r="D70" s="2632" t="s">
        <v>1677</v>
      </c>
      <c r="E70" s="2631"/>
      <c r="F70" s="2631"/>
      <c r="G70" s="2642"/>
    </row>
    <row r="71" spans="2:7" s="586" customFormat="1" ht="12.95" customHeight="1">
      <c r="B71" s="2635"/>
      <c r="C71" s="2636" t="s">
        <v>5721</v>
      </c>
      <c r="D71" s="2637" t="s">
        <v>1677</v>
      </c>
      <c r="E71" s="2636"/>
      <c r="F71" s="2636"/>
      <c r="G71" s="2643"/>
    </row>
    <row r="72" spans="2:7" s="586" customFormat="1" ht="12.95" customHeight="1">
      <c r="B72" s="1362"/>
      <c r="C72" s="2631"/>
      <c r="D72" s="2644"/>
      <c r="E72" s="2631"/>
      <c r="F72" s="2631"/>
      <c r="G72" s="2645"/>
    </row>
    <row r="73" spans="2:7" ht="12.95" customHeight="1">
      <c r="B73" s="1752" t="s">
        <v>5722</v>
      </c>
      <c r="C73" s="524"/>
      <c r="D73" s="2646"/>
      <c r="E73" s="524"/>
      <c r="F73" s="524"/>
      <c r="G73" s="481"/>
    </row>
  </sheetData>
  <mergeCells count="2">
    <mergeCell ref="B4:C4"/>
    <mergeCell ref="E4:F4"/>
  </mergeCells>
  <phoneticPr fontId="4"/>
  <pageMargins left="0.59055118110236227" right="0.59055118110236227" top="0.59055118110236227" bottom="0.39370078740157483" header="0.51181102362204722" footer="0.51181102362204722"/>
  <pageSetup paperSize="9" scale="89" orientation="portrait" r:id="rId1"/>
  <headerFooter alignWithMargins="0"/>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
  <sheetViews>
    <sheetView workbookViewId="0"/>
  </sheetViews>
  <sheetFormatPr defaultRowHeight="13.5"/>
  <cols>
    <col min="1" max="1" width="2.125" style="104" customWidth="1"/>
    <col min="2" max="3" width="11.25" style="104" customWidth="1"/>
    <col min="4" max="5" width="8.5" style="104" customWidth="1"/>
    <col min="6" max="11" width="7.625" style="104" customWidth="1"/>
    <col min="12" max="16384" width="9" style="104"/>
  </cols>
  <sheetData>
    <row r="1" spans="2:5" ht="17.25">
      <c r="B1" s="208" t="s">
        <v>5723</v>
      </c>
    </row>
    <row r="3" spans="2:5">
      <c r="E3" s="890" t="s">
        <v>4649</v>
      </c>
    </row>
    <row r="4" spans="2:5" ht="13.5" customHeight="1">
      <c r="B4" s="3296" t="s">
        <v>1277</v>
      </c>
      <c r="C4" s="3165"/>
      <c r="D4" s="3296" t="s">
        <v>5724</v>
      </c>
      <c r="E4" s="3165" t="s">
        <v>5725</v>
      </c>
    </row>
    <row r="5" spans="2:5">
      <c r="B5" s="3165"/>
      <c r="C5" s="3165"/>
      <c r="D5" s="3180"/>
      <c r="E5" s="3180"/>
    </row>
    <row r="6" spans="2:5">
      <c r="B6" s="218" t="s">
        <v>3658</v>
      </c>
      <c r="C6" s="1128" t="s">
        <v>5563</v>
      </c>
      <c r="D6" s="2616">
        <v>128</v>
      </c>
      <c r="E6" s="2647">
        <v>155</v>
      </c>
    </row>
    <row r="7" spans="2:5">
      <c r="B7" s="218" t="s">
        <v>5564</v>
      </c>
      <c r="C7" s="1128" t="s">
        <v>5565</v>
      </c>
      <c r="D7" s="2014">
        <v>117</v>
      </c>
      <c r="E7" s="669" t="s">
        <v>1677</v>
      </c>
    </row>
    <row r="8" spans="2:5">
      <c r="B8" s="218" t="s">
        <v>5566</v>
      </c>
      <c r="C8" s="1128" t="s">
        <v>5567</v>
      </c>
      <c r="D8" s="2508">
        <v>96</v>
      </c>
      <c r="E8" s="1053">
        <v>122</v>
      </c>
    </row>
    <row r="9" spans="2:5">
      <c r="B9" s="218" t="s">
        <v>5568</v>
      </c>
      <c r="C9" s="1128" t="s">
        <v>5569</v>
      </c>
      <c r="D9" s="2508">
        <v>121</v>
      </c>
      <c r="E9" s="1162" t="s">
        <v>1677</v>
      </c>
    </row>
    <row r="10" spans="2:5">
      <c r="B10" s="1136" t="s">
        <v>5570</v>
      </c>
      <c r="C10" s="1595" t="s">
        <v>5571</v>
      </c>
      <c r="D10" s="2648">
        <v>91</v>
      </c>
      <c r="E10" s="1154" t="s">
        <v>4123</v>
      </c>
    </row>
    <row r="12" spans="2:5">
      <c r="B12" s="2040" t="s">
        <v>5726</v>
      </c>
    </row>
  </sheetData>
  <mergeCells count="3">
    <mergeCell ref="B4:C5"/>
    <mergeCell ref="D4:D5"/>
    <mergeCell ref="E4:E5"/>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5"/>
  <sheetViews>
    <sheetView zoomScaleNormal="100" workbookViewId="0"/>
  </sheetViews>
  <sheetFormatPr defaultRowHeight="13.5"/>
  <cols>
    <col min="1" max="1" width="2.125" style="135" customWidth="1"/>
    <col min="2" max="4" width="9" style="135"/>
    <col min="5" max="5" width="6.25" style="135" customWidth="1"/>
    <col min="6" max="7" width="8.125" style="634" customWidth="1"/>
    <col min="8" max="10" width="9" style="135"/>
    <col min="11" max="11" width="8.25" style="135" customWidth="1"/>
    <col min="12" max="13" width="8.125" style="634" customWidth="1"/>
    <col min="14" max="16384" width="9" style="135"/>
  </cols>
  <sheetData>
    <row r="1" spans="2:16" ht="17.25">
      <c r="B1" s="208" t="s">
        <v>5727</v>
      </c>
    </row>
    <row r="3" spans="2:16">
      <c r="M3" s="2623" t="s">
        <v>5728</v>
      </c>
    </row>
    <row r="4" spans="2:16">
      <c r="B4" s="3638" t="s">
        <v>5729</v>
      </c>
      <c r="C4" s="3333"/>
      <c r="D4" s="3333"/>
      <c r="E4" s="3334"/>
      <c r="F4" s="2649" t="s">
        <v>3040</v>
      </c>
      <c r="G4" s="2649" t="s">
        <v>3041</v>
      </c>
      <c r="H4" s="3638" t="s">
        <v>5729</v>
      </c>
      <c r="I4" s="3333"/>
      <c r="J4" s="3333"/>
      <c r="K4" s="3334"/>
      <c r="L4" s="2649" t="s">
        <v>3040</v>
      </c>
      <c r="M4" s="2649" t="s">
        <v>3041</v>
      </c>
    </row>
    <row r="5" spans="2:16">
      <c r="B5" s="1376" t="s">
        <v>688</v>
      </c>
      <c r="C5" s="2295"/>
      <c r="D5" s="2295"/>
      <c r="E5" s="2295"/>
      <c r="F5" s="2367">
        <v>2303</v>
      </c>
      <c r="G5" s="2368">
        <v>2241</v>
      </c>
      <c r="H5" s="1026" t="s">
        <v>5654</v>
      </c>
      <c r="I5" s="1026"/>
      <c r="J5" s="1026"/>
      <c r="K5" s="1026"/>
      <c r="L5" s="2616">
        <v>2</v>
      </c>
      <c r="M5" s="2647">
        <v>3</v>
      </c>
      <c r="O5" s="139"/>
      <c r="P5" s="139"/>
    </row>
    <row r="6" spans="2:16">
      <c r="B6" s="1347" t="s">
        <v>5730</v>
      </c>
      <c r="C6" s="1026"/>
      <c r="D6" s="1026"/>
      <c r="E6" s="1026"/>
      <c r="F6" s="2314">
        <v>3</v>
      </c>
      <c r="G6" s="482">
        <v>3</v>
      </c>
      <c r="H6" s="1026" t="s">
        <v>5731</v>
      </c>
      <c r="I6" s="1026"/>
      <c r="J6" s="1026"/>
      <c r="K6" s="1026"/>
      <c r="L6" s="2014">
        <v>199</v>
      </c>
      <c r="M6" s="669">
        <v>178</v>
      </c>
      <c r="O6" s="139"/>
      <c r="P6" s="139"/>
    </row>
    <row r="7" spans="2:16">
      <c r="B7" s="1347" t="s">
        <v>5732</v>
      </c>
      <c r="C7" s="1026"/>
      <c r="D7" s="1026"/>
      <c r="E7" s="1026"/>
      <c r="F7" s="2314">
        <v>3</v>
      </c>
      <c r="G7" s="482">
        <v>2</v>
      </c>
      <c r="H7" s="1026" t="s">
        <v>5733</v>
      </c>
      <c r="I7" s="1026"/>
      <c r="J7" s="1026"/>
      <c r="K7" s="1026"/>
      <c r="L7" s="2014">
        <v>2</v>
      </c>
      <c r="M7" s="669">
        <v>1</v>
      </c>
      <c r="O7" s="139"/>
      <c r="P7" s="139"/>
    </row>
    <row r="8" spans="2:16">
      <c r="B8" s="1347" t="s">
        <v>5734</v>
      </c>
      <c r="C8" s="1026"/>
      <c r="D8" s="1026"/>
      <c r="E8" s="1026"/>
      <c r="F8" s="2314">
        <v>16</v>
      </c>
      <c r="G8" s="482">
        <v>25</v>
      </c>
      <c r="H8" s="1026" t="s">
        <v>5735</v>
      </c>
      <c r="I8" s="1026"/>
      <c r="J8" s="1026"/>
      <c r="K8" s="1026"/>
      <c r="L8" s="2014">
        <v>52</v>
      </c>
      <c r="M8" s="669">
        <v>18</v>
      </c>
      <c r="O8" s="139"/>
      <c r="P8" s="139"/>
    </row>
    <row r="9" spans="2:16">
      <c r="B9" s="1347" t="s">
        <v>5736</v>
      </c>
      <c r="C9" s="1026"/>
      <c r="D9" s="1026"/>
      <c r="E9" s="1026"/>
      <c r="F9" s="2314">
        <v>4</v>
      </c>
      <c r="G9" s="482">
        <v>7</v>
      </c>
      <c r="H9" s="1026" t="s">
        <v>5737</v>
      </c>
      <c r="I9" s="1026"/>
      <c r="J9" s="1026"/>
      <c r="K9" s="1026"/>
      <c r="L9" s="2014">
        <v>3</v>
      </c>
      <c r="M9" s="669">
        <v>1</v>
      </c>
      <c r="O9" s="139"/>
      <c r="P9" s="139"/>
    </row>
    <row r="10" spans="2:16">
      <c r="B10" s="1347" t="s">
        <v>5738</v>
      </c>
      <c r="C10" s="1026"/>
      <c r="D10" s="1026"/>
      <c r="E10" s="1026"/>
      <c r="F10" s="671" t="s">
        <v>4123</v>
      </c>
      <c r="G10" s="741" t="s">
        <v>4123</v>
      </c>
      <c r="H10" s="1026" t="s">
        <v>5739</v>
      </c>
      <c r="I10" s="1026"/>
      <c r="J10" s="1026"/>
      <c r="K10" s="1026"/>
      <c r="L10" s="2014">
        <v>133</v>
      </c>
      <c r="M10" s="669">
        <v>99</v>
      </c>
      <c r="O10" s="139"/>
      <c r="P10" s="139"/>
    </row>
    <row r="11" spans="2:16">
      <c r="B11" s="1347" t="s">
        <v>5740</v>
      </c>
      <c r="C11" s="1026"/>
      <c r="D11" s="1026"/>
      <c r="E11" s="1026"/>
      <c r="F11" s="2314">
        <v>9</v>
      </c>
      <c r="G11" s="482">
        <v>9</v>
      </c>
      <c r="H11" s="1026" t="s">
        <v>5741</v>
      </c>
      <c r="I11" s="1026"/>
      <c r="J11" s="1026"/>
      <c r="K11" s="1026"/>
      <c r="L11" s="2014">
        <v>9</v>
      </c>
      <c r="M11" s="669">
        <v>7</v>
      </c>
      <c r="O11" s="139"/>
      <c r="P11" s="139"/>
    </row>
    <row r="12" spans="2:16">
      <c r="B12" s="1347" t="s">
        <v>5742</v>
      </c>
      <c r="C12" s="1026"/>
      <c r="D12" s="1026"/>
      <c r="E12" s="1026"/>
      <c r="F12" s="2314">
        <v>771</v>
      </c>
      <c r="G12" s="482">
        <v>548</v>
      </c>
      <c r="H12" s="1026" t="s">
        <v>5743</v>
      </c>
      <c r="I12" s="1026"/>
      <c r="J12" s="1026"/>
      <c r="K12" s="1026"/>
      <c r="L12" s="2014">
        <v>7</v>
      </c>
      <c r="M12" s="669">
        <v>16</v>
      </c>
      <c r="O12" s="139"/>
      <c r="P12" s="139"/>
    </row>
    <row r="13" spans="2:16">
      <c r="B13" s="1347" t="s">
        <v>5744</v>
      </c>
      <c r="C13" s="1026"/>
      <c r="D13" s="1026"/>
      <c r="E13" s="1026"/>
      <c r="F13" s="2314">
        <v>24</v>
      </c>
      <c r="G13" s="482">
        <v>18</v>
      </c>
      <c r="H13" s="1026" t="s">
        <v>5745</v>
      </c>
      <c r="I13" s="1026"/>
      <c r="J13" s="1026"/>
      <c r="K13" s="1026"/>
      <c r="L13" s="2014">
        <v>20</v>
      </c>
      <c r="M13" s="669">
        <v>6</v>
      </c>
      <c r="O13" s="139"/>
      <c r="P13" s="139"/>
    </row>
    <row r="14" spans="2:16">
      <c r="B14" s="1347" t="s">
        <v>5746</v>
      </c>
      <c r="C14" s="1026"/>
      <c r="D14" s="1026"/>
      <c r="E14" s="1026"/>
      <c r="F14" s="2314">
        <v>4</v>
      </c>
      <c r="G14" s="482">
        <v>4</v>
      </c>
      <c r="H14" s="1026" t="s">
        <v>5747</v>
      </c>
      <c r="I14" s="1026"/>
      <c r="J14" s="1026"/>
      <c r="K14" s="1026"/>
      <c r="L14" s="2014">
        <v>16</v>
      </c>
      <c r="M14" s="669">
        <v>7</v>
      </c>
      <c r="O14" s="139"/>
      <c r="P14" s="139"/>
    </row>
    <row r="15" spans="2:16">
      <c r="B15" s="1347" t="s">
        <v>5748</v>
      </c>
      <c r="C15" s="1026"/>
      <c r="D15" s="1026"/>
      <c r="E15" s="1026"/>
      <c r="F15" s="3937">
        <v>2</v>
      </c>
      <c r="G15" s="3938">
        <v>4</v>
      </c>
      <c r="H15" s="1026" t="s">
        <v>5749</v>
      </c>
      <c r="I15" s="1026"/>
      <c r="J15" s="1026"/>
      <c r="K15" s="1026"/>
      <c r="L15" s="2014">
        <v>40</v>
      </c>
      <c r="M15" s="669">
        <v>49</v>
      </c>
      <c r="O15" s="139"/>
      <c r="P15" s="139"/>
    </row>
    <row r="16" spans="2:16">
      <c r="B16" s="1347" t="s">
        <v>5750</v>
      </c>
      <c r="C16" s="1026"/>
      <c r="D16" s="1026"/>
      <c r="E16" s="1026"/>
      <c r="F16" s="3937"/>
      <c r="G16" s="3938"/>
      <c r="H16" s="1026" t="s">
        <v>5751</v>
      </c>
      <c r="I16" s="1026"/>
      <c r="J16" s="1026"/>
      <c r="K16" s="1026"/>
      <c r="L16" s="2014">
        <v>4</v>
      </c>
      <c r="M16" s="669">
        <v>9</v>
      </c>
      <c r="O16" s="139"/>
      <c r="P16" s="139"/>
    </row>
    <row r="17" spans="2:16">
      <c r="B17" s="1347" t="s">
        <v>5752</v>
      </c>
      <c r="C17" s="1026"/>
      <c r="D17" s="1026"/>
      <c r="E17" s="1026"/>
      <c r="F17" s="2314">
        <v>25</v>
      </c>
      <c r="G17" s="482">
        <v>18</v>
      </c>
      <c r="H17" s="1026" t="s">
        <v>5753</v>
      </c>
      <c r="I17" s="1026"/>
      <c r="J17" s="1026"/>
      <c r="K17" s="1026"/>
      <c r="L17" s="2014">
        <v>9</v>
      </c>
      <c r="M17" s="669">
        <v>3</v>
      </c>
      <c r="O17" s="139"/>
      <c r="P17" s="139"/>
    </row>
    <row r="18" spans="2:16">
      <c r="B18" s="1347" t="s">
        <v>5754</v>
      </c>
      <c r="C18" s="1026"/>
      <c r="D18" s="1026"/>
      <c r="E18" s="1026"/>
      <c r="F18" s="2314">
        <v>12</v>
      </c>
      <c r="G18" s="482">
        <v>14</v>
      </c>
      <c r="H18" s="1026" t="s">
        <v>5755</v>
      </c>
      <c r="I18" s="1026"/>
      <c r="J18" s="1026"/>
      <c r="K18" s="1026"/>
      <c r="L18" s="2014">
        <v>4</v>
      </c>
      <c r="M18" s="669">
        <v>9</v>
      </c>
      <c r="O18" s="139"/>
      <c r="P18" s="139"/>
    </row>
    <row r="19" spans="2:16">
      <c r="B19" s="1347" t="s">
        <v>5756</v>
      </c>
      <c r="C19" s="1026"/>
      <c r="D19" s="1026"/>
      <c r="E19" s="1026"/>
      <c r="F19" s="2314">
        <v>21</v>
      </c>
      <c r="G19" s="482">
        <v>46</v>
      </c>
      <c r="H19" s="1026" t="s">
        <v>5757</v>
      </c>
      <c r="I19" s="1026"/>
      <c r="J19" s="1026"/>
      <c r="K19" s="1026"/>
      <c r="L19" s="2014">
        <v>34</v>
      </c>
      <c r="M19" s="669">
        <v>40</v>
      </c>
      <c r="O19" s="139"/>
      <c r="P19" s="139"/>
    </row>
    <row r="20" spans="2:16">
      <c r="B20" s="1347" t="s">
        <v>5758</v>
      </c>
      <c r="C20" s="1026"/>
      <c r="D20" s="1026"/>
      <c r="E20" s="1026"/>
      <c r="F20" s="2314">
        <v>5</v>
      </c>
      <c r="G20" s="482">
        <v>5</v>
      </c>
      <c r="H20" s="1026" t="s">
        <v>5759</v>
      </c>
      <c r="I20" s="1026"/>
      <c r="J20" s="1026"/>
      <c r="K20" s="1026"/>
      <c r="L20" s="2014">
        <v>17</v>
      </c>
      <c r="M20" s="669">
        <v>31</v>
      </c>
      <c r="O20" s="139"/>
      <c r="P20" s="139"/>
    </row>
    <row r="21" spans="2:16">
      <c r="B21" s="1347" t="s">
        <v>5760</v>
      </c>
      <c r="C21" s="1026"/>
      <c r="D21" s="1026"/>
      <c r="E21" s="1026"/>
      <c r="F21" s="671" t="s">
        <v>4123</v>
      </c>
      <c r="G21" s="741" t="s">
        <v>4123</v>
      </c>
      <c r="H21" s="1026" t="s">
        <v>5761</v>
      </c>
      <c r="I21" s="1026"/>
      <c r="J21" s="1026"/>
      <c r="K21" s="1026"/>
      <c r="L21" s="2508" t="s">
        <v>4123</v>
      </c>
      <c r="M21" s="2522" t="s">
        <v>4123</v>
      </c>
      <c r="O21" s="139"/>
      <c r="P21" s="139"/>
    </row>
    <row r="22" spans="2:16">
      <c r="B22" s="1347" t="s">
        <v>5762</v>
      </c>
      <c r="C22" s="1026"/>
      <c r="D22" s="1026"/>
      <c r="E22" s="1026"/>
      <c r="F22" s="2314">
        <v>6</v>
      </c>
      <c r="G22" s="482">
        <v>1</v>
      </c>
      <c r="H22" s="1026" t="s">
        <v>5763</v>
      </c>
      <c r="I22" s="1026"/>
      <c r="J22" s="1026"/>
      <c r="K22" s="1026"/>
      <c r="L22" s="671" t="s">
        <v>4123</v>
      </c>
      <c r="M22" s="2522" t="s">
        <v>4123</v>
      </c>
      <c r="O22" s="139"/>
      <c r="P22" s="139"/>
    </row>
    <row r="23" spans="2:16">
      <c r="B23" s="1347" t="s">
        <v>5764</v>
      </c>
      <c r="C23" s="1026"/>
      <c r="D23" s="1026"/>
      <c r="E23" s="1026"/>
      <c r="F23" s="2314">
        <v>6</v>
      </c>
      <c r="G23" s="482">
        <v>18</v>
      </c>
      <c r="H23" s="1026" t="s">
        <v>5765</v>
      </c>
      <c r="I23" s="1026"/>
      <c r="J23" s="1026"/>
      <c r="K23" s="1026"/>
      <c r="L23" s="2014">
        <v>2</v>
      </c>
      <c r="M23" s="669">
        <v>8</v>
      </c>
      <c r="O23" s="139"/>
      <c r="P23" s="139"/>
    </row>
    <row r="24" spans="2:16">
      <c r="B24" s="1347" t="s">
        <v>5766</v>
      </c>
      <c r="C24" s="1026"/>
      <c r="D24" s="1026"/>
      <c r="E24" s="1026"/>
      <c r="F24" s="2314">
        <v>16</v>
      </c>
      <c r="G24" s="482">
        <v>34</v>
      </c>
      <c r="H24" s="1026" t="s">
        <v>5767</v>
      </c>
      <c r="I24" s="1026"/>
      <c r="J24" s="1026"/>
      <c r="K24" s="1026"/>
      <c r="L24" s="2014">
        <v>105</v>
      </c>
      <c r="M24" s="669">
        <v>304</v>
      </c>
      <c r="O24" s="139"/>
      <c r="P24" s="139"/>
    </row>
    <row r="25" spans="2:16">
      <c r="B25" s="1347" t="s">
        <v>5768</v>
      </c>
      <c r="C25" s="1026"/>
      <c r="D25" s="1026"/>
      <c r="E25" s="1026"/>
      <c r="F25" s="2314">
        <v>16</v>
      </c>
      <c r="G25" s="482">
        <v>22</v>
      </c>
      <c r="H25" s="1026" t="s">
        <v>5769</v>
      </c>
      <c r="I25" s="1026"/>
      <c r="J25" s="1026"/>
      <c r="K25" s="1026"/>
      <c r="L25" s="2014">
        <v>1</v>
      </c>
      <c r="M25" s="2522" t="s">
        <v>4123</v>
      </c>
      <c r="O25" s="139"/>
      <c r="P25" s="139"/>
    </row>
    <row r="26" spans="2:16">
      <c r="B26" s="1347" t="s">
        <v>5770</v>
      </c>
      <c r="C26" s="1026"/>
      <c r="D26" s="1026"/>
      <c r="E26" s="1026"/>
      <c r="F26" s="671" t="s">
        <v>4123</v>
      </c>
      <c r="G26" s="741" t="s">
        <v>4123</v>
      </c>
      <c r="H26" s="1026" t="s">
        <v>5771</v>
      </c>
      <c r="I26" s="1026"/>
      <c r="J26" s="1026"/>
      <c r="K26" s="1026"/>
      <c r="L26" s="3939">
        <v>9</v>
      </c>
      <c r="M26" s="3936">
        <v>11</v>
      </c>
      <c r="O26" s="139"/>
      <c r="P26" s="139"/>
    </row>
    <row r="27" spans="2:16">
      <c r="B27" s="1347" t="s">
        <v>5772</v>
      </c>
      <c r="C27" s="1026"/>
      <c r="D27" s="1026"/>
      <c r="E27" s="1026"/>
      <c r="F27" s="671" t="s">
        <v>4123</v>
      </c>
      <c r="G27" s="741" t="s">
        <v>4123</v>
      </c>
      <c r="H27" s="1026" t="s">
        <v>5773</v>
      </c>
      <c r="I27" s="1026"/>
      <c r="J27" s="1026"/>
      <c r="K27" s="1026"/>
      <c r="L27" s="3939"/>
      <c r="M27" s="3936"/>
      <c r="O27" s="139"/>
      <c r="P27" s="139"/>
    </row>
    <row r="28" spans="2:16">
      <c r="B28" s="1347" t="s">
        <v>5774</v>
      </c>
      <c r="C28" s="1026"/>
      <c r="D28" s="1026"/>
      <c r="E28" s="1026"/>
      <c r="F28" s="2314">
        <v>11</v>
      </c>
      <c r="G28" s="482">
        <v>19</v>
      </c>
      <c r="H28" s="1026" t="s">
        <v>5775</v>
      </c>
      <c r="I28" s="1026"/>
      <c r="J28" s="1026"/>
      <c r="K28" s="1026"/>
      <c r="L28" s="125">
        <v>83</v>
      </c>
      <c r="M28" s="127">
        <v>75</v>
      </c>
      <c r="O28" s="139"/>
      <c r="P28" s="139"/>
    </row>
    <row r="29" spans="2:16">
      <c r="B29" s="1347" t="s">
        <v>5776</v>
      </c>
      <c r="C29" s="1026"/>
      <c r="D29" s="1026"/>
      <c r="E29" s="1026"/>
      <c r="F29" s="2314">
        <v>302</v>
      </c>
      <c r="G29" s="482">
        <v>319</v>
      </c>
      <c r="H29" s="1026" t="s">
        <v>5777</v>
      </c>
      <c r="I29" s="1026"/>
      <c r="J29" s="1026"/>
      <c r="K29" s="1026"/>
      <c r="L29" s="2014">
        <v>55</v>
      </c>
      <c r="M29" s="669">
        <v>25</v>
      </c>
      <c r="O29" s="139"/>
      <c r="P29" s="139"/>
    </row>
    <row r="30" spans="2:16">
      <c r="B30" s="1347" t="s">
        <v>5778</v>
      </c>
      <c r="C30" s="1026"/>
      <c r="D30" s="1026"/>
      <c r="E30" s="1026"/>
      <c r="F30" s="2314">
        <v>169</v>
      </c>
      <c r="G30" s="482">
        <v>156</v>
      </c>
      <c r="H30" s="1026" t="s">
        <v>5779</v>
      </c>
      <c r="I30" s="1026"/>
      <c r="J30" s="1026"/>
      <c r="K30" s="1026"/>
      <c r="L30" s="2508" t="s">
        <v>4123</v>
      </c>
      <c r="M30" s="669">
        <v>1</v>
      </c>
      <c r="O30" s="139"/>
      <c r="P30" s="139"/>
    </row>
    <row r="31" spans="2:16">
      <c r="B31" s="1347" t="s">
        <v>5780</v>
      </c>
      <c r="C31" s="1026"/>
      <c r="D31" s="1026"/>
      <c r="E31" s="1026"/>
      <c r="F31" s="2314">
        <v>43</v>
      </c>
      <c r="G31" s="482">
        <v>34</v>
      </c>
      <c r="H31" s="1026" t="s">
        <v>5781</v>
      </c>
      <c r="I31" s="1026"/>
      <c r="J31" s="1026"/>
      <c r="K31" s="1026"/>
      <c r="L31" s="2014">
        <v>19</v>
      </c>
      <c r="M31" s="669">
        <v>17</v>
      </c>
      <c r="O31" s="139"/>
      <c r="P31" s="139"/>
    </row>
    <row r="32" spans="2:16">
      <c r="B32" s="1384" t="s">
        <v>5782</v>
      </c>
      <c r="C32" s="2148"/>
      <c r="D32" s="2148"/>
      <c r="E32" s="2148"/>
      <c r="F32" s="630">
        <v>10</v>
      </c>
      <c r="G32" s="2369">
        <v>17</v>
      </c>
      <c r="H32" s="2148"/>
      <c r="I32" s="2148"/>
      <c r="J32" s="2148"/>
      <c r="K32" s="2148"/>
      <c r="L32" s="2650"/>
      <c r="M32" s="1695"/>
      <c r="O32" s="139"/>
      <c r="P32" s="139"/>
    </row>
    <row r="33" spans="2:13">
      <c r="B33" s="1026"/>
      <c r="C33" s="1026"/>
      <c r="D33" s="1026"/>
      <c r="E33" s="1026"/>
      <c r="F33" s="481"/>
      <c r="G33" s="481"/>
      <c r="H33" s="1026"/>
      <c r="I33" s="1026"/>
      <c r="J33" s="1026"/>
      <c r="K33" s="1026"/>
      <c r="L33" s="668"/>
      <c r="M33" s="668"/>
    </row>
    <row r="34" spans="2:13" s="2594" customFormat="1">
      <c r="B34" s="2040" t="s">
        <v>2093</v>
      </c>
      <c r="F34" s="2651"/>
      <c r="G34" s="2651"/>
      <c r="L34" s="2651"/>
      <c r="M34" s="2651"/>
    </row>
    <row r="35" spans="2:13" ht="18.75">
      <c r="B35" s="1138"/>
    </row>
  </sheetData>
  <mergeCells count="6">
    <mergeCell ref="M26:M27"/>
    <mergeCell ref="B4:E4"/>
    <mergeCell ref="H4:K4"/>
    <mergeCell ref="F15:F16"/>
    <mergeCell ref="G15:G16"/>
    <mergeCell ref="L26:L27"/>
  </mergeCells>
  <phoneticPr fontId="4"/>
  <pageMargins left="0.28999999999999998" right="0.28000000000000003" top="0.98399999999999999" bottom="0.98399999999999999" header="0.51200000000000001" footer="0.51200000000000001"/>
  <pageSetup paperSize="9" scale="81" orientation="portrait" r:id="rId1"/>
  <headerFooter alignWithMargins="0"/>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
  <sheetViews>
    <sheetView workbookViewId="0"/>
  </sheetViews>
  <sheetFormatPr defaultRowHeight="13.5"/>
  <cols>
    <col min="1" max="1" width="2.125" style="135" customWidth="1"/>
    <col min="2" max="2" width="8.625" style="135" customWidth="1"/>
    <col min="3" max="3" width="7.875" style="135" customWidth="1"/>
    <col min="4" max="4" width="11.125" style="141" customWidth="1"/>
    <col min="5" max="5" width="8.625" style="2652" customWidth="1"/>
    <col min="6" max="6" width="11.125" style="141" customWidth="1"/>
    <col min="7" max="7" width="8.625" style="135" customWidth="1"/>
    <col min="8" max="8" width="11.125" style="141" customWidth="1"/>
    <col min="9" max="9" width="8.625" style="135" customWidth="1"/>
    <col min="10" max="10" width="11.125" style="141" customWidth="1"/>
    <col min="11" max="11" width="8.625" style="135" customWidth="1"/>
    <col min="12" max="12" width="11.125" style="141" customWidth="1"/>
    <col min="13" max="13" width="8.625" style="135" customWidth="1"/>
    <col min="14" max="16384" width="9" style="135"/>
  </cols>
  <sheetData>
    <row r="1" spans="2:13" ht="17.25">
      <c r="B1" s="1332" t="s">
        <v>5783</v>
      </c>
      <c r="G1" t="s">
        <v>5784</v>
      </c>
      <c r="H1" s="2653" t="s">
        <v>5784</v>
      </c>
    </row>
    <row r="3" spans="2:13">
      <c r="M3" s="890" t="s">
        <v>4298</v>
      </c>
    </row>
    <row r="4" spans="2:13">
      <c r="B4" s="3296" t="s">
        <v>5785</v>
      </c>
      <c r="C4" s="3595"/>
      <c r="D4" s="3594" t="s">
        <v>5786</v>
      </c>
      <c r="E4" s="3594"/>
      <c r="F4" s="3594" t="s">
        <v>5787</v>
      </c>
      <c r="G4" s="3594"/>
      <c r="H4" s="3594" t="s">
        <v>5788</v>
      </c>
      <c r="I4" s="3594"/>
      <c r="J4" s="3594" t="s">
        <v>5789</v>
      </c>
      <c r="K4" s="3594"/>
      <c r="L4" s="3594" t="s">
        <v>5790</v>
      </c>
      <c r="M4" s="3594"/>
    </row>
    <row r="5" spans="2:13">
      <c r="B5" s="3595"/>
      <c r="C5" s="3595"/>
      <c r="D5" s="1988" t="s">
        <v>5791</v>
      </c>
      <c r="E5" s="2654" t="s">
        <v>5792</v>
      </c>
      <c r="F5" s="1988" t="s">
        <v>5791</v>
      </c>
      <c r="G5" s="1988" t="s">
        <v>5792</v>
      </c>
      <c r="H5" s="1988" t="s">
        <v>5791</v>
      </c>
      <c r="I5" s="1988" t="s">
        <v>5792</v>
      </c>
      <c r="J5" s="1988" t="s">
        <v>5791</v>
      </c>
      <c r="K5" s="1988" t="s">
        <v>5792</v>
      </c>
      <c r="L5" s="1988" t="s">
        <v>5791</v>
      </c>
      <c r="M5" s="1988" t="s">
        <v>5792</v>
      </c>
    </row>
    <row r="6" spans="2:13" s="975" customFormat="1" ht="27.75" customHeight="1">
      <c r="B6" s="2655" t="s">
        <v>3658</v>
      </c>
      <c r="C6" s="2656" t="s">
        <v>5793</v>
      </c>
      <c r="D6" s="2657" t="s">
        <v>5794</v>
      </c>
      <c r="E6" s="2658">
        <v>303.7</v>
      </c>
      <c r="F6" s="2659" t="s">
        <v>5795</v>
      </c>
      <c r="G6" s="2660">
        <v>147.69999999999999</v>
      </c>
      <c r="H6" s="2659" t="s">
        <v>5796</v>
      </c>
      <c r="I6" s="2660">
        <v>95.9</v>
      </c>
      <c r="J6" s="2661" t="s">
        <v>5797</v>
      </c>
      <c r="K6" s="2660">
        <v>91.1</v>
      </c>
      <c r="L6" s="2662" t="s">
        <v>5767</v>
      </c>
      <c r="M6" s="2590">
        <v>68.900000000000006</v>
      </c>
    </row>
    <row r="7" spans="2:13" s="975" customFormat="1" ht="27.75" customHeight="1">
      <c r="B7" s="2655" t="s">
        <v>5798</v>
      </c>
      <c r="C7" s="2656" t="s">
        <v>5799</v>
      </c>
      <c r="D7" s="2663" t="s">
        <v>1290</v>
      </c>
      <c r="E7" s="2664">
        <v>315.7</v>
      </c>
      <c r="F7" s="2665" t="s">
        <v>1290</v>
      </c>
      <c r="G7" s="2666">
        <v>159</v>
      </c>
      <c r="H7" s="2667" t="s">
        <v>5797</v>
      </c>
      <c r="I7" s="2666">
        <v>104</v>
      </c>
      <c r="J7" s="2668" t="s">
        <v>5796</v>
      </c>
      <c r="K7" s="2666">
        <v>86.4</v>
      </c>
      <c r="L7" s="2668" t="s">
        <v>5800</v>
      </c>
      <c r="M7" s="2591">
        <v>69.7</v>
      </c>
    </row>
    <row r="8" spans="2:13" s="975" customFormat="1" ht="27.75" customHeight="1">
      <c r="B8" s="2655" t="s">
        <v>5801</v>
      </c>
      <c r="C8" s="2656" t="s">
        <v>5802</v>
      </c>
      <c r="D8" s="2663" t="s">
        <v>1290</v>
      </c>
      <c r="E8" s="2664">
        <v>329</v>
      </c>
      <c r="F8" s="2665" t="s">
        <v>1290</v>
      </c>
      <c r="G8" s="2666">
        <v>169.2</v>
      </c>
      <c r="H8" s="2667" t="s">
        <v>5803</v>
      </c>
      <c r="I8" s="2666">
        <v>92.2</v>
      </c>
      <c r="J8" s="2668" t="s">
        <v>5797</v>
      </c>
      <c r="K8" s="2666">
        <v>90.7</v>
      </c>
      <c r="L8" s="2668" t="s">
        <v>5804</v>
      </c>
      <c r="M8" s="2591">
        <v>88.5</v>
      </c>
    </row>
    <row r="9" spans="2:13" s="975" customFormat="1" ht="27.75" customHeight="1">
      <c r="B9" s="2655" t="s">
        <v>5805</v>
      </c>
      <c r="C9" s="2656" t="s">
        <v>5806</v>
      </c>
      <c r="D9" s="2669" t="s">
        <v>1290</v>
      </c>
      <c r="E9" s="2664">
        <v>325.10000000000002</v>
      </c>
      <c r="F9" s="2667" t="s">
        <v>1290</v>
      </c>
      <c r="G9" s="2666">
        <v>158.9</v>
      </c>
      <c r="H9" s="2667" t="s">
        <v>5797</v>
      </c>
      <c r="I9" s="2666">
        <v>101.7</v>
      </c>
      <c r="J9" s="2668" t="s">
        <v>5803</v>
      </c>
      <c r="K9" s="2666">
        <v>96.3</v>
      </c>
      <c r="L9" s="2668" t="s">
        <v>1290</v>
      </c>
      <c r="M9" s="2591">
        <v>83</v>
      </c>
    </row>
    <row r="10" spans="2:13" s="975" customFormat="1" ht="27.75" customHeight="1">
      <c r="B10" s="2670" t="s">
        <v>5807</v>
      </c>
      <c r="C10" s="2671" t="s">
        <v>5808</v>
      </c>
      <c r="D10" s="2672" t="s">
        <v>1290</v>
      </c>
      <c r="E10" s="2673">
        <v>324.3</v>
      </c>
      <c r="F10" s="2674" t="s">
        <v>1290</v>
      </c>
      <c r="G10" s="2675">
        <v>152.69999999999999</v>
      </c>
      <c r="H10" s="2676" t="s">
        <v>5803</v>
      </c>
      <c r="I10" s="2675">
        <v>100.6</v>
      </c>
      <c r="J10" s="2677" t="s">
        <v>5731</v>
      </c>
      <c r="K10" s="2675">
        <v>92.7</v>
      </c>
      <c r="L10" s="2677" t="s">
        <v>5797</v>
      </c>
      <c r="M10" s="2678">
        <v>79.900000000000006</v>
      </c>
    </row>
    <row r="12" spans="2:13">
      <c r="B12" s="110" t="s">
        <v>5809</v>
      </c>
    </row>
    <row r="13" spans="2:13">
      <c r="B13" s="349" t="s">
        <v>5810</v>
      </c>
    </row>
    <row r="15" spans="2:13" ht="18.75">
      <c r="B15" s="1138" t="s">
        <v>4877</v>
      </c>
    </row>
    <row r="16" spans="2:13" ht="18.75">
      <c r="B16" s="1138" t="s">
        <v>4877</v>
      </c>
    </row>
  </sheetData>
  <mergeCells count="6">
    <mergeCell ref="L4:M4"/>
    <mergeCell ref="B4:C5"/>
    <mergeCell ref="D4:E4"/>
    <mergeCell ref="F4:G4"/>
    <mergeCell ref="H4:I4"/>
    <mergeCell ref="J4:K4"/>
  </mergeCells>
  <phoneticPr fontId="4"/>
  <pageMargins left="0.24" right="0.23" top="0.98399999999999999" bottom="0.98399999999999999" header="0.51200000000000001" footer="0.51200000000000001"/>
  <pageSetup paperSize="9" scale="85" orientation="portrait" r:id="rId1"/>
  <headerFooter alignWithMargins="0"/>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workbookViewId="0"/>
  </sheetViews>
  <sheetFormatPr defaultRowHeight="13.5"/>
  <cols>
    <col min="1" max="1" width="2.125" style="135" customWidth="1"/>
    <col min="2" max="2" width="9.625" style="135" customWidth="1"/>
    <col min="3" max="3" width="9" style="135"/>
    <col min="4" max="4" width="6.875" style="634" customWidth="1"/>
    <col min="5" max="5" width="6.875" style="2652" customWidth="1"/>
    <col min="6" max="6" width="6.875" style="634" customWidth="1"/>
    <col min="7" max="7" width="6.875" style="2652" customWidth="1"/>
    <col min="8" max="8" width="6.875" style="2679" customWidth="1"/>
    <col min="9" max="9" width="6.875" style="2680" customWidth="1"/>
    <col min="10" max="10" width="6.875" style="634" customWidth="1"/>
    <col min="11" max="11" width="6.875" style="2681" customWidth="1"/>
    <col min="12" max="12" width="6.875" style="634" customWidth="1"/>
    <col min="13" max="13" width="9.125" style="2680" customWidth="1"/>
    <col min="14" max="23" width="6.75" style="135" customWidth="1"/>
    <col min="24" max="16384" width="9" style="135"/>
  </cols>
  <sheetData>
    <row r="1" spans="2:13" ht="17.25">
      <c r="B1" s="208" t="s">
        <v>5811</v>
      </c>
    </row>
    <row r="3" spans="2:13">
      <c r="M3" s="2680" t="s">
        <v>4649</v>
      </c>
    </row>
    <row r="4" spans="2:13">
      <c r="B4" s="3296" t="s">
        <v>1277</v>
      </c>
      <c r="C4" s="3595"/>
      <c r="D4" s="3594" t="s">
        <v>5797</v>
      </c>
      <c r="E4" s="3594"/>
      <c r="F4" s="3595" t="s">
        <v>5794</v>
      </c>
      <c r="G4" s="3595"/>
      <c r="H4" s="3594" t="s">
        <v>5812</v>
      </c>
      <c r="I4" s="3594"/>
      <c r="J4" s="3682" t="s">
        <v>5813</v>
      </c>
      <c r="K4" s="3594"/>
      <c r="L4" s="3594" t="s">
        <v>5814</v>
      </c>
      <c r="M4" s="3594"/>
    </row>
    <row r="5" spans="2:13">
      <c r="B5" s="3595"/>
      <c r="C5" s="3595"/>
      <c r="D5" s="2649" t="s">
        <v>5815</v>
      </c>
      <c r="E5" s="2654" t="s">
        <v>5792</v>
      </c>
      <c r="F5" s="2649" t="s">
        <v>5815</v>
      </c>
      <c r="G5" s="2654" t="s">
        <v>5792</v>
      </c>
      <c r="H5" s="2682" t="s">
        <v>5815</v>
      </c>
      <c r="I5" s="2683" t="s">
        <v>5792</v>
      </c>
      <c r="J5" s="2649" t="s">
        <v>5815</v>
      </c>
      <c r="K5" s="2684" t="s">
        <v>5792</v>
      </c>
      <c r="L5" s="2649" t="s">
        <v>5815</v>
      </c>
      <c r="M5" s="2683" t="s">
        <v>5792</v>
      </c>
    </row>
    <row r="6" spans="2:13">
      <c r="B6" s="218" t="s">
        <v>3658</v>
      </c>
      <c r="C6" s="1128" t="s">
        <v>5563</v>
      </c>
      <c r="D6" s="1687">
        <v>379</v>
      </c>
      <c r="E6" s="2685">
        <v>91.1</v>
      </c>
      <c r="F6" s="1688">
        <v>1264</v>
      </c>
      <c r="G6" s="2685">
        <v>303.7</v>
      </c>
      <c r="H6" s="2686">
        <v>615</v>
      </c>
      <c r="I6" s="2687">
        <v>147.69999999999999</v>
      </c>
      <c r="J6" s="1688">
        <v>287</v>
      </c>
      <c r="K6" s="2688">
        <v>68.900000000000006</v>
      </c>
      <c r="L6" s="1688">
        <v>148</v>
      </c>
      <c r="M6" s="2689">
        <v>35.6</v>
      </c>
    </row>
    <row r="7" spans="2:13">
      <c r="B7" s="218" t="s">
        <v>5816</v>
      </c>
      <c r="C7" s="1128" t="s">
        <v>5565</v>
      </c>
      <c r="D7" s="663">
        <v>430</v>
      </c>
      <c r="E7" s="2690">
        <v>104</v>
      </c>
      <c r="F7" s="479">
        <v>1305</v>
      </c>
      <c r="G7" s="2690">
        <v>315.7</v>
      </c>
      <c r="H7" s="2691">
        <v>657</v>
      </c>
      <c r="I7" s="2692">
        <v>159</v>
      </c>
      <c r="J7" s="479">
        <v>288</v>
      </c>
      <c r="K7" s="2693">
        <v>69.7</v>
      </c>
      <c r="L7" s="479">
        <v>188</v>
      </c>
      <c r="M7" s="2694">
        <v>45.5</v>
      </c>
    </row>
    <row r="8" spans="2:13">
      <c r="B8" s="218" t="s">
        <v>5817</v>
      </c>
      <c r="C8" s="1128" t="s">
        <v>5567</v>
      </c>
      <c r="D8" s="663">
        <v>372</v>
      </c>
      <c r="E8" s="2690">
        <v>90.7</v>
      </c>
      <c r="F8" s="479">
        <v>1349</v>
      </c>
      <c r="G8" s="2690">
        <v>329</v>
      </c>
      <c r="H8" s="2691">
        <v>694</v>
      </c>
      <c r="I8" s="2692">
        <v>169.2</v>
      </c>
      <c r="J8" s="479">
        <v>378</v>
      </c>
      <c r="K8" s="2693">
        <v>92.2</v>
      </c>
      <c r="L8" s="479">
        <v>139</v>
      </c>
      <c r="M8" s="2694">
        <v>33.9</v>
      </c>
    </row>
    <row r="9" spans="2:13">
      <c r="B9" s="218" t="s">
        <v>5818</v>
      </c>
      <c r="C9" s="1128" t="s">
        <v>5569</v>
      </c>
      <c r="D9" s="663">
        <v>414</v>
      </c>
      <c r="E9" s="2690">
        <v>101.7</v>
      </c>
      <c r="F9" s="479">
        <v>1324</v>
      </c>
      <c r="G9" s="2690">
        <v>325.10000000000002</v>
      </c>
      <c r="H9" s="2691">
        <v>647</v>
      </c>
      <c r="I9" s="2692">
        <v>158.9</v>
      </c>
      <c r="J9" s="479">
        <v>392</v>
      </c>
      <c r="K9" s="2693">
        <v>96.3</v>
      </c>
      <c r="L9" s="479">
        <v>188</v>
      </c>
      <c r="M9" s="2694">
        <v>46.2</v>
      </c>
    </row>
    <row r="10" spans="2:13">
      <c r="B10" s="1136" t="s">
        <v>5819</v>
      </c>
      <c r="C10" s="1595" t="s">
        <v>5571</v>
      </c>
      <c r="D10" s="2214">
        <v>325</v>
      </c>
      <c r="E10" s="2695">
        <v>79.900000000000006</v>
      </c>
      <c r="F10" s="2696">
        <v>1319</v>
      </c>
      <c r="G10" s="2697">
        <v>324.3</v>
      </c>
      <c r="H10" s="2698">
        <v>621</v>
      </c>
      <c r="I10" s="2699">
        <v>152.69999999999999</v>
      </c>
      <c r="J10" s="2696">
        <v>409</v>
      </c>
      <c r="K10" s="2700">
        <v>100.6</v>
      </c>
      <c r="L10" s="638">
        <v>158</v>
      </c>
      <c r="M10" s="1704">
        <v>38.9</v>
      </c>
    </row>
    <row r="11" spans="2:13">
      <c r="B11" s="604"/>
      <c r="C11" s="604"/>
      <c r="D11" s="479"/>
      <c r="E11" s="2690"/>
      <c r="F11" s="479"/>
      <c r="G11" s="2690"/>
      <c r="H11" s="2691"/>
      <c r="I11" s="2692"/>
      <c r="J11" s="479"/>
      <c r="K11" s="2693"/>
      <c r="L11" s="479"/>
      <c r="M11" s="2692"/>
    </row>
    <row r="12" spans="2:13">
      <c r="B12" t="s">
        <v>5784</v>
      </c>
    </row>
    <row r="14" spans="2:13">
      <c r="B14" s="3296" t="s">
        <v>1277</v>
      </c>
      <c r="C14" s="3595"/>
      <c r="D14" s="3682" t="s">
        <v>5724</v>
      </c>
      <c r="E14" s="3594"/>
      <c r="F14" s="3682" t="s">
        <v>5820</v>
      </c>
      <c r="G14" s="3594"/>
      <c r="H14" s="3594" t="s">
        <v>5821</v>
      </c>
      <c r="I14" s="3594"/>
      <c r="J14" s="3594" t="s">
        <v>5822</v>
      </c>
      <c r="K14" s="3594"/>
      <c r="L14" s="3594" t="s">
        <v>5823</v>
      </c>
      <c r="M14" s="3594"/>
    </row>
    <row r="15" spans="2:13">
      <c r="B15" s="3595"/>
      <c r="C15" s="3595"/>
      <c r="D15" s="2649" t="s">
        <v>5815</v>
      </c>
      <c r="E15" s="2654" t="s">
        <v>5792</v>
      </c>
      <c r="F15" s="2649" t="s">
        <v>5815</v>
      </c>
      <c r="G15" s="2654" t="s">
        <v>5792</v>
      </c>
      <c r="H15" s="2682" t="s">
        <v>5815</v>
      </c>
      <c r="I15" s="2683" t="s">
        <v>5792</v>
      </c>
      <c r="J15" s="2649" t="s">
        <v>5815</v>
      </c>
      <c r="K15" s="2684" t="s">
        <v>5792</v>
      </c>
      <c r="L15" s="2649" t="s">
        <v>5815</v>
      </c>
      <c r="M15" s="2683" t="s">
        <v>5792</v>
      </c>
    </row>
    <row r="16" spans="2:13">
      <c r="B16" s="218" t="s">
        <v>3658</v>
      </c>
      <c r="C16" s="1128" t="s">
        <v>5563</v>
      </c>
      <c r="D16" s="2701">
        <v>5</v>
      </c>
      <c r="E16" s="2702">
        <v>1.2</v>
      </c>
      <c r="F16" s="2703">
        <v>399</v>
      </c>
      <c r="G16" s="2704">
        <v>95.9</v>
      </c>
      <c r="H16" s="2705">
        <v>64</v>
      </c>
      <c r="I16" s="1698">
        <v>15.4</v>
      </c>
      <c r="J16" s="2703">
        <v>68</v>
      </c>
      <c r="K16" s="2706">
        <v>16.3</v>
      </c>
      <c r="L16" s="2703">
        <v>25</v>
      </c>
      <c r="M16" s="1699">
        <v>6</v>
      </c>
    </row>
    <row r="17" spans="2:13">
      <c r="B17" s="218" t="s">
        <v>5816</v>
      </c>
      <c r="C17" s="1128" t="s">
        <v>5565</v>
      </c>
      <c r="D17" s="2014" t="s">
        <v>1677</v>
      </c>
      <c r="E17" s="1498" t="s">
        <v>1677</v>
      </c>
      <c r="F17" s="635">
        <v>357</v>
      </c>
      <c r="G17" s="1498">
        <v>86.4</v>
      </c>
      <c r="H17" s="2707">
        <v>78</v>
      </c>
      <c r="I17" s="1701">
        <v>18.899999999999999</v>
      </c>
      <c r="J17" s="635">
        <v>59</v>
      </c>
      <c r="K17" s="2708">
        <v>14.3</v>
      </c>
      <c r="L17" s="635">
        <v>25</v>
      </c>
      <c r="M17" s="1702">
        <v>6</v>
      </c>
    </row>
    <row r="18" spans="2:13">
      <c r="B18" s="218" t="s">
        <v>5817</v>
      </c>
      <c r="C18" s="1128" t="s">
        <v>5567</v>
      </c>
      <c r="D18" s="2014">
        <v>7</v>
      </c>
      <c r="E18" s="1498">
        <v>1.7</v>
      </c>
      <c r="F18" s="668">
        <v>363</v>
      </c>
      <c r="G18" s="1498">
        <v>88.5</v>
      </c>
      <c r="H18" s="2709">
        <v>70</v>
      </c>
      <c r="I18" s="1700">
        <v>17.100000000000001</v>
      </c>
      <c r="J18" s="668">
        <v>55</v>
      </c>
      <c r="K18" s="2710">
        <v>13.4</v>
      </c>
      <c r="L18" s="635">
        <v>19</v>
      </c>
      <c r="M18" s="1702">
        <v>4.5999999999999996</v>
      </c>
    </row>
    <row r="19" spans="2:13">
      <c r="B19" s="218" t="s">
        <v>5818</v>
      </c>
      <c r="C19" s="1128" t="s">
        <v>5569</v>
      </c>
      <c r="D19" s="2014">
        <v>7</v>
      </c>
      <c r="E19" s="1498">
        <v>1.7</v>
      </c>
      <c r="F19" s="668">
        <v>338</v>
      </c>
      <c r="G19" s="1498">
        <v>83</v>
      </c>
      <c r="H19" s="2709">
        <v>73</v>
      </c>
      <c r="I19" s="1700">
        <v>17.899999999999999</v>
      </c>
      <c r="J19" s="668">
        <v>67</v>
      </c>
      <c r="K19" s="2710">
        <v>16.5</v>
      </c>
      <c r="L19" s="635">
        <v>25</v>
      </c>
      <c r="M19" s="1702">
        <v>6.1</v>
      </c>
    </row>
    <row r="20" spans="2:13">
      <c r="B20" s="1136" t="s">
        <v>5819</v>
      </c>
      <c r="C20" s="1595" t="s">
        <v>5571</v>
      </c>
      <c r="D20" s="2510">
        <v>5</v>
      </c>
      <c r="E20" s="1458">
        <v>1.2</v>
      </c>
      <c r="F20" s="2696">
        <v>377</v>
      </c>
      <c r="G20" s="2697">
        <v>92.7</v>
      </c>
      <c r="H20" s="2698">
        <v>74</v>
      </c>
      <c r="I20" s="2699">
        <v>18.2</v>
      </c>
      <c r="J20" s="2696">
        <v>49</v>
      </c>
      <c r="K20" s="2700">
        <v>12</v>
      </c>
      <c r="L20" s="638">
        <v>30</v>
      </c>
      <c r="M20" s="1704">
        <v>7.4</v>
      </c>
    </row>
    <row r="22" spans="2:13">
      <c r="B22" s="345" t="s">
        <v>2093</v>
      </c>
    </row>
    <row r="23" spans="2:13">
      <c r="B23" s="2006" t="s">
        <v>5824</v>
      </c>
      <c r="C23" s="110"/>
      <c r="E23" s="3940" t="s">
        <v>5825</v>
      </c>
      <c r="F23" s="3940"/>
    </row>
    <row r="24" spans="2:13">
      <c r="C24" s="144" t="s">
        <v>5826</v>
      </c>
      <c r="E24" s="3940"/>
      <c r="F24" s="3940"/>
    </row>
    <row r="25" spans="2:13">
      <c r="B25" s="144"/>
    </row>
    <row r="26" spans="2:13" ht="18.75">
      <c r="B26" s="1138"/>
    </row>
    <row r="27" spans="2:13" ht="18.75">
      <c r="B27" s="1138"/>
    </row>
  </sheetData>
  <mergeCells count="13">
    <mergeCell ref="J14:K14"/>
    <mergeCell ref="L14:M14"/>
    <mergeCell ref="B4:C5"/>
    <mergeCell ref="D4:E4"/>
    <mergeCell ref="F4:G4"/>
    <mergeCell ref="H4:I4"/>
    <mergeCell ref="J4:K4"/>
    <mergeCell ref="L4:M4"/>
    <mergeCell ref="E23:F24"/>
    <mergeCell ref="B14:C15"/>
    <mergeCell ref="D14:E14"/>
    <mergeCell ref="F14:G14"/>
    <mergeCell ref="H14:I14"/>
  </mergeCells>
  <phoneticPr fontId="4"/>
  <pageMargins left="0.6" right="0.48" top="0.98399999999999999" bottom="0.98399999999999999" header="0.51200000000000001" footer="0.51200000000000001"/>
  <pageSetup paperSize="9" scale="90" orientation="portrait" r:id="rId1"/>
  <headerFooter alignWithMargins="0"/>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9"/>
  <sheetViews>
    <sheetView zoomScaleNormal="100" workbookViewId="0"/>
  </sheetViews>
  <sheetFormatPr defaultRowHeight="13.5"/>
  <cols>
    <col min="1" max="1" width="1.375" style="104" customWidth="1"/>
    <col min="2" max="2" width="9.125" style="104" customWidth="1"/>
    <col min="3" max="3" width="8.625" style="104" customWidth="1"/>
    <col min="4" max="15" width="6.375" style="104" customWidth="1"/>
    <col min="16" max="16384" width="9" style="104"/>
  </cols>
  <sheetData>
    <row r="1" spans="2:15" ht="17.25">
      <c r="B1" s="208" t="s">
        <v>5827</v>
      </c>
    </row>
    <row r="3" spans="2:15">
      <c r="O3" s="890" t="s">
        <v>4649</v>
      </c>
    </row>
    <row r="4" spans="2:15" ht="13.5" customHeight="1">
      <c r="B4" s="3296" t="s">
        <v>5785</v>
      </c>
      <c r="C4" s="3350"/>
      <c r="D4" s="3296" t="s">
        <v>2130</v>
      </c>
      <c r="E4" s="3165"/>
      <c r="F4" s="3296" t="s">
        <v>5828</v>
      </c>
      <c r="G4" s="3165"/>
      <c r="H4" s="3945" t="s">
        <v>5829</v>
      </c>
      <c r="I4" s="3192"/>
      <c r="J4" s="3945" t="s">
        <v>5830</v>
      </c>
      <c r="K4" s="3192"/>
      <c r="L4" s="3514" t="s">
        <v>5831</v>
      </c>
      <c r="M4" s="3595"/>
      <c r="N4" s="3941" t="s">
        <v>5832</v>
      </c>
      <c r="O4" s="3942"/>
    </row>
    <row r="5" spans="2:15">
      <c r="B5" s="3165"/>
      <c r="C5" s="3350"/>
      <c r="D5" s="3165"/>
      <c r="E5" s="3165"/>
      <c r="F5" s="3165"/>
      <c r="G5" s="3165"/>
      <c r="H5" s="3192"/>
      <c r="I5" s="3192"/>
      <c r="J5" s="3192"/>
      <c r="K5" s="3192"/>
      <c r="L5" s="3595"/>
      <c r="M5" s="3595"/>
      <c r="N5" s="3943"/>
      <c r="O5" s="3944"/>
    </row>
    <row r="6" spans="2:15">
      <c r="B6" s="3180"/>
      <c r="C6" s="3181"/>
      <c r="D6" s="2206" t="s">
        <v>1282</v>
      </c>
      <c r="E6" s="2206" t="s">
        <v>1283</v>
      </c>
      <c r="F6" s="2206" t="s">
        <v>1282</v>
      </c>
      <c r="G6" s="2206" t="s">
        <v>1283</v>
      </c>
      <c r="H6" s="2206" t="s">
        <v>1282</v>
      </c>
      <c r="I6" s="2206" t="s">
        <v>1283</v>
      </c>
      <c r="J6" s="2206" t="s">
        <v>1282</v>
      </c>
      <c r="K6" s="2206" t="s">
        <v>1283</v>
      </c>
      <c r="L6" s="2206" t="s">
        <v>1282</v>
      </c>
      <c r="M6" s="2206" t="s">
        <v>1283</v>
      </c>
      <c r="N6" s="2206" t="s">
        <v>1282</v>
      </c>
      <c r="O6" s="2206" t="s">
        <v>1283</v>
      </c>
    </row>
    <row r="7" spans="2:15">
      <c r="B7" s="2008" t="s">
        <v>3658</v>
      </c>
      <c r="C7" s="2587" t="s">
        <v>5063</v>
      </c>
      <c r="D7" s="2504">
        <v>86</v>
      </c>
      <c r="E7" s="2619">
        <v>27</v>
      </c>
      <c r="F7" s="2711">
        <v>1</v>
      </c>
      <c r="G7" s="2711">
        <v>1</v>
      </c>
      <c r="H7" s="2618">
        <v>41</v>
      </c>
      <c r="I7" s="2618">
        <v>11</v>
      </c>
      <c r="J7" s="2618">
        <v>12</v>
      </c>
      <c r="K7" s="2618">
        <v>3</v>
      </c>
      <c r="L7" s="2618">
        <v>4</v>
      </c>
      <c r="M7" s="2618">
        <v>5</v>
      </c>
      <c r="N7" s="2618">
        <v>28</v>
      </c>
      <c r="O7" s="2647">
        <v>7</v>
      </c>
    </row>
    <row r="8" spans="2:15">
      <c r="B8" s="218" t="s">
        <v>5176</v>
      </c>
      <c r="C8" s="1128" t="s">
        <v>5065</v>
      </c>
      <c r="D8" s="2508">
        <v>90</v>
      </c>
      <c r="E8" s="682">
        <v>27</v>
      </c>
      <c r="F8" s="460">
        <v>4</v>
      </c>
      <c r="G8" s="682">
        <v>2</v>
      </c>
      <c r="H8" s="668">
        <v>44</v>
      </c>
      <c r="I8" s="668">
        <v>10</v>
      </c>
      <c r="J8" s="668">
        <v>15</v>
      </c>
      <c r="K8" s="668">
        <v>9</v>
      </c>
      <c r="L8" s="668">
        <v>6</v>
      </c>
      <c r="M8" s="668">
        <v>4</v>
      </c>
      <c r="N8" s="668">
        <v>21</v>
      </c>
      <c r="O8" s="669">
        <v>2</v>
      </c>
    </row>
    <row r="9" spans="2:15">
      <c r="B9" s="218" t="s">
        <v>5177</v>
      </c>
      <c r="C9" s="1128" t="s">
        <v>5067</v>
      </c>
      <c r="D9" s="2508">
        <v>93</v>
      </c>
      <c r="E9" s="682">
        <v>27</v>
      </c>
      <c r="F9" s="682">
        <v>6</v>
      </c>
      <c r="G9" s="460">
        <v>1</v>
      </c>
      <c r="H9" s="668">
        <v>36</v>
      </c>
      <c r="I9" s="668">
        <v>5</v>
      </c>
      <c r="J9" s="668">
        <v>14</v>
      </c>
      <c r="K9" s="668">
        <v>12</v>
      </c>
      <c r="L9" s="668">
        <v>6</v>
      </c>
      <c r="M9" s="668">
        <v>5</v>
      </c>
      <c r="N9" s="668">
        <v>31</v>
      </c>
      <c r="O9" s="669">
        <v>4</v>
      </c>
    </row>
    <row r="10" spans="2:15">
      <c r="B10" s="218" t="s">
        <v>5178</v>
      </c>
      <c r="C10" s="1128" t="s">
        <v>5069</v>
      </c>
      <c r="D10" s="2508" t="s">
        <v>5833</v>
      </c>
      <c r="E10" s="682">
        <v>25</v>
      </c>
      <c r="F10" s="682" t="s">
        <v>5834</v>
      </c>
      <c r="G10" s="460">
        <v>1</v>
      </c>
      <c r="H10" s="668">
        <v>44</v>
      </c>
      <c r="I10" s="668">
        <v>5</v>
      </c>
      <c r="J10" s="668">
        <v>11</v>
      </c>
      <c r="K10" s="668">
        <v>9</v>
      </c>
      <c r="L10" s="668">
        <v>2</v>
      </c>
      <c r="M10" s="668">
        <v>6</v>
      </c>
      <c r="N10" s="668">
        <v>26</v>
      </c>
      <c r="O10" s="669">
        <v>4</v>
      </c>
    </row>
    <row r="11" spans="2:15">
      <c r="B11" s="1136" t="s">
        <v>2780</v>
      </c>
      <c r="C11" s="1595" t="s">
        <v>1630</v>
      </c>
      <c r="D11" s="2650">
        <v>96</v>
      </c>
      <c r="E11" s="2696">
        <v>15</v>
      </c>
      <c r="F11" s="2712">
        <v>11</v>
      </c>
      <c r="G11" s="2712">
        <v>1</v>
      </c>
      <c r="H11" s="2696">
        <v>38</v>
      </c>
      <c r="I11" s="2696">
        <v>7</v>
      </c>
      <c r="J11" s="2696">
        <v>10</v>
      </c>
      <c r="K11" s="2696" t="s">
        <v>1677</v>
      </c>
      <c r="L11" s="2696">
        <v>12</v>
      </c>
      <c r="M11" s="2696">
        <v>5</v>
      </c>
      <c r="N11" s="2696">
        <v>25</v>
      </c>
      <c r="O11" s="1695">
        <v>2</v>
      </c>
    </row>
    <row r="13" spans="2:15">
      <c r="B13" s="110" t="s">
        <v>5835</v>
      </c>
      <c r="E13" s="2713"/>
      <c r="F13" s="2713"/>
      <c r="G13" s="2713"/>
      <c r="H13" s="2713"/>
      <c r="I13" s="2713"/>
      <c r="J13" s="2713"/>
      <c r="K13" s="2713"/>
    </row>
    <row r="14" spans="2:15">
      <c r="B14" s="633" t="s">
        <v>5836</v>
      </c>
      <c r="E14" s="2713"/>
      <c r="F14" s="2713"/>
      <c r="G14" s="2713"/>
      <c r="H14" s="2713"/>
      <c r="I14" s="2713"/>
      <c r="J14" s="2713"/>
      <c r="K14" s="2713"/>
    </row>
    <row r="15" spans="2:15" ht="13.5" customHeight="1">
      <c r="B15" s="144"/>
      <c r="E15" s="2713"/>
      <c r="F15" s="2713"/>
      <c r="G15" s="2713"/>
      <c r="H15" s="2713"/>
      <c r="I15" s="2713"/>
      <c r="J15" s="2713"/>
      <c r="K15" s="2713"/>
    </row>
    <row r="16" spans="2:15" ht="18.75">
      <c r="B16" s="1138"/>
    </row>
    <row r="17" spans="4:4">
      <c r="D17" s="135"/>
    </row>
    <row r="18" spans="4:4">
      <c r="D18" s="135"/>
    </row>
    <row r="19" spans="4:4">
      <c r="D19" s="135"/>
    </row>
  </sheetData>
  <mergeCells count="7">
    <mergeCell ref="N4:O5"/>
    <mergeCell ref="B4:C6"/>
    <mergeCell ref="D4:E5"/>
    <mergeCell ref="F4:G5"/>
    <mergeCell ref="H4:I5"/>
    <mergeCell ref="J4:K5"/>
    <mergeCell ref="L4:M5"/>
  </mergeCells>
  <phoneticPr fontId="4"/>
  <pageMargins left="0.37" right="0.48" top="0.98399999999999999" bottom="0.98399999999999999" header="0.51200000000000001" footer="0.51200000000000001"/>
  <pageSetup paperSize="9" orientation="portrait" r:id="rId1"/>
  <headerFooter alignWithMargins="0"/>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0"/>
  <sheetViews>
    <sheetView workbookViewId="0"/>
  </sheetViews>
  <sheetFormatPr defaultRowHeight="13.5"/>
  <cols>
    <col min="1" max="1" width="0.875" style="104" customWidth="1"/>
    <col min="2" max="2" width="9.25" style="104" customWidth="1"/>
    <col min="3" max="12" width="8.75" style="104" customWidth="1"/>
    <col min="13" max="16384" width="9" style="104"/>
  </cols>
  <sheetData>
    <row r="1" spans="2:12" ht="17.25">
      <c r="B1" s="208" t="s">
        <v>5837</v>
      </c>
    </row>
    <row r="3" spans="2:12">
      <c r="L3" s="744" t="s">
        <v>4649</v>
      </c>
    </row>
    <row r="4" spans="2:12" s="88" customFormat="1" ht="28.5" customHeight="1">
      <c r="B4" s="3515" t="s">
        <v>5557</v>
      </c>
      <c r="C4" s="3180"/>
      <c r="D4" s="1193" t="s">
        <v>2130</v>
      </c>
      <c r="E4" s="2714" t="s">
        <v>5838</v>
      </c>
      <c r="F4" s="2714" t="s">
        <v>5839</v>
      </c>
      <c r="G4" s="2714" t="s">
        <v>5840</v>
      </c>
      <c r="H4" s="2714" t="s">
        <v>5841</v>
      </c>
      <c r="I4" s="2714" t="s">
        <v>5842</v>
      </c>
      <c r="J4" s="2714" t="s">
        <v>5843</v>
      </c>
      <c r="K4" s="2714" t="s">
        <v>5844</v>
      </c>
      <c r="L4" s="1193" t="s">
        <v>5845</v>
      </c>
    </row>
    <row r="5" spans="2:12">
      <c r="B5" s="2008" t="s">
        <v>3658</v>
      </c>
      <c r="C5" s="2587" t="s">
        <v>1251</v>
      </c>
      <c r="D5" s="2588">
        <v>641</v>
      </c>
      <c r="E5" s="2506">
        <v>70</v>
      </c>
      <c r="F5" s="2506">
        <v>145</v>
      </c>
      <c r="G5" s="2506">
        <v>121</v>
      </c>
      <c r="H5" s="2506">
        <v>130</v>
      </c>
      <c r="I5" s="2506">
        <v>126</v>
      </c>
      <c r="J5" s="2506">
        <v>43</v>
      </c>
      <c r="K5" s="2506">
        <v>6</v>
      </c>
      <c r="L5" s="2715" t="s">
        <v>1677</v>
      </c>
    </row>
    <row r="6" spans="2:12">
      <c r="B6" s="218" t="s">
        <v>5846</v>
      </c>
      <c r="C6" s="1128" t="s">
        <v>1253</v>
      </c>
      <c r="D6" s="2208">
        <v>607</v>
      </c>
      <c r="E6" s="458">
        <v>77</v>
      </c>
      <c r="F6" s="458">
        <v>135</v>
      </c>
      <c r="G6" s="458">
        <v>100</v>
      </c>
      <c r="H6" s="458">
        <v>122</v>
      </c>
      <c r="I6" s="458">
        <v>126</v>
      </c>
      <c r="J6" s="458">
        <v>42</v>
      </c>
      <c r="K6" s="460">
        <v>5</v>
      </c>
      <c r="L6" s="2566" t="s">
        <v>1677</v>
      </c>
    </row>
    <row r="7" spans="2:12">
      <c r="B7" s="218" t="s">
        <v>5847</v>
      </c>
      <c r="C7" s="1128" t="s">
        <v>1255</v>
      </c>
      <c r="D7" s="2208">
        <v>558</v>
      </c>
      <c r="E7" s="458">
        <v>62</v>
      </c>
      <c r="F7" s="458">
        <v>124</v>
      </c>
      <c r="G7" s="458">
        <v>106</v>
      </c>
      <c r="H7" s="458">
        <v>107</v>
      </c>
      <c r="I7" s="458">
        <v>105</v>
      </c>
      <c r="J7" s="458">
        <v>48</v>
      </c>
      <c r="K7" s="460">
        <v>6</v>
      </c>
      <c r="L7" s="2566" t="s">
        <v>1677</v>
      </c>
    </row>
    <row r="8" spans="2:12">
      <c r="B8" s="218" t="s">
        <v>5848</v>
      </c>
      <c r="C8" s="1128" t="s">
        <v>1257</v>
      </c>
      <c r="D8" s="2208">
        <v>553</v>
      </c>
      <c r="E8" s="458">
        <v>57</v>
      </c>
      <c r="F8" s="458">
        <v>123</v>
      </c>
      <c r="G8" s="458">
        <v>105</v>
      </c>
      <c r="H8" s="458">
        <v>101</v>
      </c>
      <c r="I8" s="458">
        <v>96</v>
      </c>
      <c r="J8" s="458">
        <v>65</v>
      </c>
      <c r="K8" s="458">
        <v>6</v>
      </c>
      <c r="L8" s="2566" t="s">
        <v>1677</v>
      </c>
    </row>
    <row r="9" spans="2:12">
      <c r="B9" s="840" t="s">
        <v>5849</v>
      </c>
      <c r="C9" s="2360" t="s">
        <v>1259</v>
      </c>
      <c r="D9" s="2716">
        <v>574</v>
      </c>
      <c r="E9" s="1075">
        <v>57</v>
      </c>
      <c r="F9" s="1075">
        <v>124</v>
      </c>
      <c r="G9" s="1075">
        <v>122</v>
      </c>
      <c r="H9" s="1075">
        <v>104</v>
      </c>
      <c r="I9" s="1075">
        <v>102</v>
      </c>
      <c r="J9" s="1075">
        <v>59</v>
      </c>
      <c r="K9" s="1075">
        <v>6</v>
      </c>
      <c r="L9" s="669" t="s">
        <v>1677</v>
      </c>
    </row>
    <row r="10" spans="2:12">
      <c r="B10" s="899"/>
      <c r="C10" s="586"/>
      <c r="D10" s="753"/>
      <c r="E10" s="635"/>
      <c r="F10" s="635"/>
      <c r="G10" s="635"/>
      <c r="H10" s="635"/>
      <c r="I10" s="635"/>
      <c r="J10" s="635"/>
      <c r="K10" s="668"/>
      <c r="L10" s="669"/>
    </row>
    <row r="11" spans="2:12">
      <c r="B11" s="3867" t="s">
        <v>5850</v>
      </c>
      <c r="C11" s="3868"/>
      <c r="D11" s="753">
        <v>274</v>
      </c>
      <c r="E11" s="2607">
        <v>22</v>
      </c>
      <c r="F11" s="2607">
        <v>52</v>
      </c>
      <c r="G11" s="2607">
        <v>56</v>
      </c>
      <c r="H11" s="2607">
        <v>60</v>
      </c>
      <c r="I11" s="2607">
        <v>53</v>
      </c>
      <c r="J11" s="2607">
        <v>29</v>
      </c>
      <c r="K11" s="668">
        <v>2</v>
      </c>
      <c r="L11" s="669" t="s">
        <v>1677</v>
      </c>
    </row>
    <row r="12" spans="2:12">
      <c r="B12" s="3867" t="s">
        <v>5851</v>
      </c>
      <c r="C12" s="3868"/>
      <c r="D12" s="2014">
        <v>290</v>
      </c>
      <c r="E12" s="668">
        <v>34</v>
      </c>
      <c r="F12" s="668">
        <v>72</v>
      </c>
      <c r="G12" s="668">
        <v>65</v>
      </c>
      <c r="H12" s="668">
        <v>42</v>
      </c>
      <c r="I12" s="668">
        <v>46</v>
      </c>
      <c r="J12" s="668">
        <v>28</v>
      </c>
      <c r="K12" s="668">
        <v>3</v>
      </c>
      <c r="L12" s="669" t="s">
        <v>1677</v>
      </c>
    </row>
    <row r="13" spans="2:12">
      <c r="B13" s="3867" t="s">
        <v>5852</v>
      </c>
      <c r="C13" s="3868"/>
      <c r="D13" s="2014">
        <v>5</v>
      </c>
      <c r="E13" s="668">
        <v>1</v>
      </c>
      <c r="F13" s="668" t="s">
        <v>1677</v>
      </c>
      <c r="G13" s="668" t="s">
        <v>1677</v>
      </c>
      <c r="H13" s="668">
        <v>1</v>
      </c>
      <c r="I13" s="668">
        <v>1</v>
      </c>
      <c r="J13" s="668">
        <v>1</v>
      </c>
      <c r="K13" s="668">
        <v>1</v>
      </c>
      <c r="L13" s="669" t="s">
        <v>1677</v>
      </c>
    </row>
    <row r="14" spans="2:12">
      <c r="B14" s="3867" t="s">
        <v>5853</v>
      </c>
      <c r="C14" s="3868"/>
      <c r="D14" s="2014">
        <v>5</v>
      </c>
      <c r="E14" s="668" t="s">
        <v>1677</v>
      </c>
      <c r="F14" s="668" t="s">
        <v>1677</v>
      </c>
      <c r="G14" s="668">
        <v>1</v>
      </c>
      <c r="H14" s="668">
        <v>1</v>
      </c>
      <c r="I14" s="668">
        <v>2</v>
      </c>
      <c r="J14" s="668">
        <v>1</v>
      </c>
      <c r="K14" s="668" t="s">
        <v>1677</v>
      </c>
      <c r="L14" s="669" t="s">
        <v>1677</v>
      </c>
    </row>
    <row r="15" spans="2:12">
      <c r="B15" s="3867" t="s">
        <v>5854</v>
      </c>
      <c r="C15" s="3868"/>
      <c r="D15" s="2014" t="s">
        <v>1677</v>
      </c>
      <c r="E15" s="668" t="s">
        <v>1677</v>
      </c>
      <c r="F15" s="668" t="s">
        <v>1677</v>
      </c>
      <c r="G15" s="668" t="s">
        <v>1677</v>
      </c>
      <c r="H15" s="668" t="s">
        <v>1677</v>
      </c>
      <c r="I15" s="668" t="s">
        <v>1677</v>
      </c>
      <c r="J15" s="668" t="s">
        <v>1677</v>
      </c>
      <c r="K15" s="668" t="s">
        <v>1677</v>
      </c>
      <c r="L15" s="669" t="s">
        <v>1677</v>
      </c>
    </row>
    <row r="16" spans="2:12">
      <c r="B16" s="3389" t="s">
        <v>5855</v>
      </c>
      <c r="C16" s="3390"/>
      <c r="D16" s="2650" t="s">
        <v>1677</v>
      </c>
      <c r="E16" s="2696" t="s">
        <v>1677</v>
      </c>
      <c r="F16" s="2696" t="s">
        <v>1677</v>
      </c>
      <c r="G16" s="2696" t="s">
        <v>1677</v>
      </c>
      <c r="H16" s="2696" t="s">
        <v>1677</v>
      </c>
      <c r="I16" s="2696" t="s">
        <v>1677</v>
      </c>
      <c r="J16" s="2696" t="s">
        <v>1677</v>
      </c>
      <c r="K16" s="2696" t="s">
        <v>1677</v>
      </c>
      <c r="L16" s="1695" t="s">
        <v>1677</v>
      </c>
    </row>
    <row r="18" spans="2:2">
      <c r="B18" s="144" t="s">
        <v>5722</v>
      </c>
    </row>
    <row r="20" spans="2:2" ht="18.75">
      <c r="B20" s="1138"/>
    </row>
  </sheetData>
  <mergeCells count="7">
    <mergeCell ref="B16:C16"/>
    <mergeCell ref="B4:C4"/>
    <mergeCell ref="B11:C11"/>
    <mergeCell ref="B12:C12"/>
    <mergeCell ref="B13:C13"/>
    <mergeCell ref="B14:C14"/>
    <mergeCell ref="B15:C15"/>
  </mergeCells>
  <phoneticPr fontId="4"/>
  <pageMargins left="0.4" right="0.28999999999999998" top="0.98399999999999999" bottom="0.98399999999999999" header="0.51200000000000001" footer="0.51200000000000001"/>
  <pageSetup paperSize="9" orientation="portrait" r:id="rId1"/>
  <headerFooter alignWithMargins="0"/>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workbookViewId="0"/>
  </sheetViews>
  <sheetFormatPr defaultRowHeight="13.5"/>
  <cols>
    <col min="1" max="1" width="2.125" style="104" customWidth="1"/>
    <col min="2" max="2" width="10.5" style="104" customWidth="1"/>
    <col min="3" max="3" width="11.375" style="104" bestFit="1" customWidth="1"/>
    <col min="4" max="6" width="17.5" style="104" customWidth="1"/>
    <col min="7" max="16384" width="9" style="104"/>
  </cols>
  <sheetData>
    <row r="1" spans="2:6" ht="17.25">
      <c r="B1" s="208" t="s">
        <v>5856</v>
      </c>
    </row>
    <row r="3" spans="2:6" s="88" customFormat="1" ht="27">
      <c r="B3" s="3300" t="s">
        <v>4553</v>
      </c>
      <c r="C3" s="3180"/>
      <c r="D3" s="105" t="s">
        <v>5857</v>
      </c>
      <c r="E3" s="105" t="s">
        <v>5858</v>
      </c>
      <c r="F3" s="2714" t="s">
        <v>5859</v>
      </c>
    </row>
    <row r="4" spans="2:6">
      <c r="B4" s="2008" t="s">
        <v>725</v>
      </c>
      <c r="C4" s="2587" t="s">
        <v>5860</v>
      </c>
      <c r="D4" s="2342">
        <v>354</v>
      </c>
      <c r="E4" s="2343">
        <v>208234</v>
      </c>
      <c r="F4" s="2507">
        <v>588</v>
      </c>
    </row>
    <row r="5" spans="2:6">
      <c r="B5" s="218" t="s">
        <v>727</v>
      </c>
      <c r="C5" s="1128" t="s">
        <v>5861</v>
      </c>
      <c r="D5" s="623">
        <v>353</v>
      </c>
      <c r="E5" s="476">
        <v>209455</v>
      </c>
      <c r="F5" s="2209">
        <v>593</v>
      </c>
    </row>
    <row r="6" spans="2:6">
      <c r="B6" s="218" t="s">
        <v>4757</v>
      </c>
      <c r="C6" s="1128" t="s">
        <v>5862</v>
      </c>
      <c r="D6" s="623">
        <v>353</v>
      </c>
      <c r="E6" s="476">
        <v>209745</v>
      </c>
      <c r="F6" s="2209">
        <v>594</v>
      </c>
    </row>
    <row r="7" spans="2:6">
      <c r="B7" s="218" t="s">
        <v>4759</v>
      </c>
      <c r="C7" s="1128" t="s">
        <v>5863</v>
      </c>
      <c r="D7" s="623">
        <v>353</v>
      </c>
      <c r="E7" s="476">
        <v>204486</v>
      </c>
      <c r="F7" s="2209">
        <v>579</v>
      </c>
    </row>
    <row r="8" spans="2:6">
      <c r="B8" s="1136" t="s">
        <v>4761</v>
      </c>
      <c r="C8" s="1595" t="s">
        <v>5864</v>
      </c>
      <c r="D8" s="1776">
        <v>354</v>
      </c>
      <c r="E8" s="488">
        <v>202559</v>
      </c>
      <c r="F8" s="2595">
        <v>572</v>
      </c>
    </row>
    <row r="9" spans="2:6">
      <c r="B9" s="821"/>
      <c r="C9" s="586"/>
      <c r="D9" s="716"/>
      <c r="E9" s="716"/>
      <c r="F9" s="586"/>
    </row>
    <row r="10" spans="2:6">
      <c r="B10" s="2717" t="s">
        <v>5722</v>
      </c>
      <c r="C10" s="586"/>
      <c r="D10" s="716"/>
      <c r="E10" s="716"/>
      <c r="F10" s="586"/>
    </row>
    <row r="11" spans="2:6">
      <c r="B11" s="144"/>
    </row>
    <row r="12" spans="2:6" ht="18.75">
      <c r="B12" s="1138"/>
    </row>
    <row r="13" spans="2:6" ht="18.75">
      <c r="B13" s="1138"/>
    </row>
  </sheetData>
  <mergeCells count="1">
    <mergeCell ref="B3:C3"/>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0"/>
  <sheetViews>
    <sheetView workbookViewId="0"/>
  </sheetViews>
  <sheetFormatPr defaultRowHeight="15" customHeight="1"/>
  <cols>
    <col min="1" max="1" width="2.125" style="554" customWidth="1"/>
    <col min="2" max="2" width="4.625" style="554" customWidth="1"/>
    <col min="3" max="3" width="5.625" style="553" customWidth="1"/>
    <col min="4" max="4" width="8.625" style="554" customWidth="1"/>
    <col min="5" max="16" width="6.125" style="554" customWidth="1"/>
    <col min="17" max="16384" width="9" style="554"/>
  </cols>
  <sheetData>
    <row r="1" spans="2:16" s="555" customFormat="1" ht="17.25" customHeight="1">
      <c r="B1" s="552" t="s">
        <v>2012</v>
      </c>
      <c r="C1" s="553"/>
      <c r="D1" s="554"/>
      <c r="L1" s="556"/>
    </row>
    <row r="2" spans="2:16" s="555" customFormat="1" ht="15" customHeight="1">
      <c r="B2" s="552"/>
      <c r="C2" s="553"/>
      <c r="D2" s="554"/>
      <c r="L2" s="556"/>
    </row>
    <row r="3" spans="2:16" ht="15" customHeight="1">
      <c r="B3" s="3288" t="s">
        <v>1277</v>
      </c>
      <c r="C3" s="3287"/>
      <c r="D3" s="3287"/>
      <c r="E3" s="3289" t="s">
        <v>2013</v>
      </c>
      <c r="F3" s="3291" t="s">
        <v>2014</v>
      </c>
      <c r="G3" s="3287" t="s">
        <v>2015</v>
      </c>
      <c r="H3" s="3287"/>
      <c r="I3" s="3287"/>
      <c r="J3" s="3287" t="s">
        <v>2016</v>
      </c>
      <c r="K3" s="3287"/>
      <c r="L3" s="3287"/>
      <c r="M3" s="3287" t="s">
        <v>2017</v>
      </c>
      <c r="N3" s="3287"/>
      <c r="O3" s="3287"/>
      <c r="P3" s="3287"/>
    </row>
    <row r="4" spans="2:16" ht="15" customHeight="1">
      <c r="B4" s="3287"/>
      <c r="C4" s="3287"/>
      <c r="D4" s="3287"/>
      <c r="E4" s="3290"/>
      <c r="F4" s="3287"/>
      <c r="G4" s="3287"/>
      <c r="H4" s="3287"/>
      <c r="I4" s="3287"/>
      <c r="J4" s="3287"/>
      <c r="K4" s="3287"/>
      <c r="L4" s="3287"/>
      <c r="M4" s="3287"/>
      <c r="N4" s="3287"/>
      <c r="O4" s="3287"/>
      <c r="P4" s="3287"/>
    </row>
    <row r="5" spans="2:16" ht="15" customHeight="1">
      <c r="B5" s="3287"/>
      <c r="C5" s="3287"/>
      <c r="D5" s="3287"/>
      <c r="E5" s="3290"/>
      <c r="F5" s="3287"/>
      <c r="G5" s="557" t="s">
        <v>668</v>
      </c>
      <c r="H5" s="557" t="s">
        <v>1282</v>
      </c>
      <c r="I5" s="557" t="s">
        <v>1283</v>
      </c>
      <c r="J5" s="558" t="s">
        <v>668</v>
      </c>
      <c r="K5" s="558" t="s">
        <v>1282</v>
      </c>
      <c r="L5" s="558" t="s">
        <v>1283</v>
      </c>
      <c r="M5" s="558" t="s">
        <v>668</v>
      </c>
      <c r="N5" s="558" t="s">
        <v>2018</v>
      </c>
      <c r="O5" s="558" t="s">
        <v>2019</v>
      </c>
      <c r="P5" s="558" t="s">
        <v>2020</v>
      </c>
    </row>
    <row r="6" spans="2:16" ht="15" customHeight="1">
      <c r="B6" s="559" t="s">
        <v>2021</v>
      </c>
      <c r="C6" s="560" t="s">
        <v>2022</v>
      </c>
      <c r="D6" s="561" t="s">
        <v>2023</v>
      </c>
      <c r="E6" s="79">
        <v>2471</v>
      </c>
      <c r="F6" s="109">
        <v>505</v>
      </c>
      <c r="G6" s="79">
        <v>5246</v>
      </c>
      <c r="H6" s="79">
        <v>2716</v>
      </c>
      <c r="I6" s="79">
        <v>2530</v>
      </c>
      <c r="J6" s="109">
        <v>2149</v>
      </c>
      <c r="K6" s="79">
        <v>1148</v>
      </c>
      <c r="L6" s="109">
        <v>1001</v>
      </c>
      <c r="M6" s="79">
        <v>222</v>
      </c>
      <c r="N6" s="109">
        <v>151</v>
      </c>
      <c r="O6" s="109">
        <v>71</v>
      </c>
      <c r="P6" s="562" t="s">
        <v>1677</v>
      </c>
    </row>
    <row r="7" spans="2:16" ht="15" customHeight="1">
      <c r="B7" s="563"/>
      <c r="C7" s="560" t="s">
        <v>2024</v>
      </c>
      <c r="D7" s="561" t="s">
        <v>2025</v>
      </c>
      <c r="E7" s="79">
        <v>2328</v>
      </c>
      <c r="F7" s="109">
        <v>512</v>
      </c>
      <c r="G7" s="79">
        <v>5004</v>
      </c>
      <c r="H7" s="79">
        <v>2514</v>
      </c>
      <c r="I7" s="79">
        <v>2490</v>
      </c>
      <c r="J7" s="109">
        <v>2250</v>
      </c>
      <c r="K7" s="79">
        <v>1225</v>
      </c>
      <c r="L7" s="79">
        <v>1025</v>
      </c>
      <c r="M7" s="79">
        <v>182</v>
      </c>
      <c r="N7" s="109">
        <v>118</v>
      </c>
      <c r="O7" s="109">
        <v>64</v>
      </c>
      <c r="P7" s="562" t="s">
        <v>1677</v>
      </c>
    </row>
    <row r="8" spans="2:16" ht="15" customHeight="1">
      <c r="B8" s="563"/>
      <c r="C8" s="560" t="s">
        <v>2026</v>
      </c>
      <c r="D8" s="561" t="s">
        <v>2027</v>
      </c>
      <c r="E8" s="79">
        <v>2465</v>
      </c>
      <c r="F8" s="109">
        <v>557</v>
      </c>
      <c r="G8" s="79">
        <v>4706</v>
      </c>
      <c r="H8" s="79">
        <v>2422</v>
      </c>
      <c r="I8" s="79">
        <v>2284</v>
      </c>
      <c r="J8" s="109">
        <v>2124</v>
      </c>
      <c r="K8" s="79">
        <v>1126</v>
      </c>
      <c r="L8" s="79">
        <v>998</v>
      </c>
      <c r="M8" s="79">
        <v>227</v>
      </c>
      <c r="N8" s="109">
        <v>136</v>
      </c>
      <c r="O8" s="109">
        <v>91</v>
      </c>
      <c r="P8" s="562" t="s">
        <v>1677</v>
      </c>
    </row>
    <row r="9" spans="2:16" ht="15" customHeight="1">
      <c r="B9" s="563"/>
      <c r="C9" s="560" t="s">
        <v>2028</v>
      </c>
      <c r="D9" s="561" t="s">
        <v>2029</v>
      </c>
      <c r="E9" s="79">
        <v>2322</v>
      </c>
      <c r="F9" s="109">
        <v>598</v>
      </c>
      <c r="G9" s="79">
        <v>4698</v>
      </c>
      <c r="H9" s="79">
        <v>2475</v>
      </c>
      <c r="I9" s="79">
        <v>2223</v>
      </c>
      <c r="J9" s="109">
        <v>2223</v>
      </c>
      <c r="K9" s="79">
        <v>1238</v>
      </c>
      <c r="L9" s="109">
        <v>985</v>
      </c>
      <c r="M9" s="79">
        <v>228</v>
      </c>
      <c r="N9" s="109">
        <v>139</v>
      </c>
      <c r="O9" s="109">
        <v>89</v>
      </c>
      <c r="P9" s="562" t="s">
        <v>1677</v>
      </c>
    </row>
    <row r="10" spans="2:16" ht="15" customHeight="1">
      <c r="B10" s="563"/>
      <c r="C10" s="560" t="s">
        <v>2030</v>
      </c>
      <c r="D10" s="561" t="s">
        <v>2031</v>
      </c>
      <c r="E10" s="79">
        <v>2367</v>
      </c>
      <c r="F10" s="109">
        <v>661</v>
      </c>
      <c r="G10" s="79">
        <v>4499</v>
      </c>
      <c r="H10" s="79">
        <v>2351</v>
      </c>
      <c r="I10" s="79">
        <v>2148</v>
      </c>
      <c r="J10" s="109">
        <v>2351</v>
      </c>
      <c r="K10" s="79">
        <v>1337</v>
      </c>
      <c r="L10" s="79">
        <v>1014</v>
      </c>
      <c r="M10" s="79">
        <v>252</v>
      </c>
      <c r="N10" s="109">
        <v>154</v>
      </c>
      <c r="O10" s="109">
        <v>96</v>
      </c>
      <c r="P10" s="562">
        <v>2</v>
      </c>
    </row>
    <row r="11" spans="2:16" ht="15" customHeight="1">
      <c r="B11" s="563"/>
      <c r="C11" s="560" t="s">
        <v>2032</v>
      </c>
      <c r="D11" s="561" t="s">
        <v>2033</v>
      </c>
      <c r="E11" s="79">
        <v>2223</v>
      </c>
      <c r="F11" s="109">
        <v>643</v>
      </c>
      <c r="G11" s="79">
        <v>4314</v>
      </c>
      <c r="H11" s="79">
        <v>2259</v>
      </c>
      <c r="I11" s="79">
        <v>2055</v>
      </c>
      <c r="J11" s="109">
        <v>2297</v>
      </c>
      <c r="K11" s="79">
        <v>1269</v>
      </c>
      <c r="L11" s="79">
        <v>1028</v>
      </c>
      <c r="M11" s="79">
        <v>195</v>
      </c>
      <c r="N11" s="109">
        <v>95</v>
      </c>
      <c r="O11" s="109">
        <v>99</v>
      </c>
      <c r="P11" s="562">
        <v>1</v>
      </c>
    </row>
    <row r="12" spans="2:16" ht="15" customHeight="1">
      <c r="B12" s="563"/>
      <c r="C12" s="560" t="s">
        <v>2034</v>
      </c>
      <c r="D12" s="561" t="s">
        <v>2035</v>
      </c>
      <c r="E12" s="79">
        <v>2174</v>
      </c>
      <c r="F12" s="109">
        <v>667</v>
      </c>
      <c r="G12" s="79">
        <v>4028</v>
      </c>
      <c r="H12" s="79">
        <v>2122</v>
      </c>
      <c r="I12" s="79">
        <v>1906</v>
      </c>
      <c r="J12" s="109">
        <v>2344</v>
      </c>
      <c r="K12" s="79">
        <v>1281</v>
      </c>
      <c r="L12" s="79">
        <v>1063</v>
      </c>
      <c r="M12" s="79">
        <v>272</v>
      </c>
      <c r="N12" s="109">
        <v>145</v>
      </c>
      <c r="O12" s="109">
        <v>123</v>
      </c>
      <c r="P12" s="562">
        <v>4</v>
      </c>
    </row>
    <row r="13" spans="2:16" ht="15" customHeight="1">
      <c r="B13" s="563"/>
      <c r="C13" s="560" t="s">
        <v>2036</v>
      </c>
      <c r="D13" s="561" t="s">
        <v>2037</v>
      </c>
      <c r="E13" s="79">
        <v>2263</v>
      </c>
      <c r="F13" s="109">
        <v>602</v>
      </c>
      <c r="G13" s="79">
        <v>3900</v>
      </c>
      <c r="H13" s="79">
        <v>2030</v>
      </c>
      <c r="I13" s="79">
        <v>1870</v>
      </c>
      <c r="J13" s="109">
        <v>2435</v>
      </c>
      <c r="K13" s="79">
        <v>1314</v>
      </c>
      <c r="L13" s="79">
        <v>1121</v>
      </c>
      <c r="M13" s="79">
        <v>165</v>
      </c>
      <c r="N13" s="109">
        <v>80</v>
      </c>
      <c r="O13" s="109">
        <v>85</v>
      </c>
      <c r="P13" s="562" t="s">
        <v>1677</v>
      </c>
    </row>
    <row r="14" spans="2:16" ht="15" customHeight="1">
      <c r="B14" s="563"/>
      <c r="C14" s="560" t="s">
        <v>2038</v>
      </c>
      <c r="D14" s="561" t="s">
        <v>2039</v>
      </c>
      <c r="E14" s="79">
        <v>2207</v>
      </c>
      <c r="F14" s="109">
        <v>585</v>
      </c>
      <c r="G14" s="79">
        <v>3910</v>
      </c>
      <c r="H14" s="79">
        <v>2008</v>
      </c>
      <c r="I14" s="79">
        <v>1902</v>
      </c>
      <c r="J14" s="109">
        <v>2424</v>
      </c>
      <c r="K14" s="79">
        <v>1294</v>
      </c>
      <c r="L14" s="79">
        <v>1130</v>
      </c>
      <c r="M14" s="79">
        <v>195</v>
      </c>
      <c r="N14" s="109">
        <v>76</v>
      </c>
      <c r="O14" s="109">
        <v>119</v>
      </c>
      <c r="P14" s="562" t="s">
        <v>1677</v>
      </c>
    </row>
    <row r="15" spans="2:16" ht="15" customHeight="1">
      <c r="B15" s="563"/>
      <c r="C15" s="560" t="s">
        <v>2040</v>
      </c>
      <c r="D15" s="561" t="s">
        <v>2041</v>
      </c>
      <c r="E15" s="79">
        <v>2147</v>
      </c>
      <c r="F15" s="109">
        <v>562</v>
      </c>
      <c r="G15" s="79">
        <v>3816</v>
      </c>
      <c r="H15" s="79">
        <v>1929</v>
      </c>
      <c r="I15" s="79">
        <v>1887</v>
      </c>
      <c r="J15" s="109">
        <v>2578</v>
      </c>
      <c r="K15" s="79">
        <v>1409</v>
      </c>
      <c r="L15" s="79">
        <v>1169</v>
      </c>
      <c r="M15" s="79">
        <v>238</v>
      </c>
      <c r="N15" s="109">
        <v>103</v>
      </c>
      <c r="O15" s="109">
        <v>135</v>
      </c>
      <c r="P15" s="562" t="s">
        <v>1677</v>
      </c>
    </row>
    <row r="16" spans="2:16" ht="15" customHeight="1">
      <c r="B16" s="559" t="s">
        <v>2042</v>
      </c>
      <c r="C16" s="560" t="s">
        <v>2043</v>
      </c>
      <c r="D16" s="561" t="s">
        <v>2044</v>
      </c>
      <c r="E16" s="79">
        <v>2222</v>
      </c>
      <c r="F16" s="109">
        <v>601</v>
      </c>
      <c r="G16" s="79">
        <v>3675</v>
      </c>
      <c r="H16" s="79">
        <v>1855</v>
      </c>
      <c r="I16" s="79">
        <v>1820</v>
      </c>
      <c r="J16" s="109">
        <v>2571</v>
      </c>
      <c r="K16" s="79">
        <v>1389</v>
      </c>
      <c r="L16" s="79">
        <v>1182</v>
      </c>
      <c r="M16" s="79">
        <v>158</v>
      </c>
      <c r="N16" s="109">
        <v>74</v>
      </c>
      <c r="O16" s="109">
        <v>84</v>
      </c>
      <c r="P16" s="562" t="s">
        <v>1677</v>
      </c>
    </row>
    <row r="17" spans="2:16" ht="15" customHeight="1">
      <c r="B17" s="563"/>
      <c r="C17" s="560" t="s">
        <v>2045</v>
      </c>
      <c r="D17" s="561" t="s">
        <v>2046</v>
      </c>
      <c r="E17" s="79">
        <v>2393</v>
      </c>
      <c r="F17" s="109">
        <v>618</v>
      </c>
      <c r="G17" s="79">
        <v>3523</v>
      </c>
      <c r="H17" s="79">
        <v>1808</v>
      </c>
      <c r="I17" s="79">
        <v>1715</v>
      </c>
      <c r="J17" s="109">
        <v>2723</v>
      </c>
      <c r="K17" s="79">
        <v>1474</v>
      </c>
      <c r="L17" s="79">
        <v>1249</v>
      </c>
      <c r="M17" s="79">
        <v>170</v>
      </c>
      <c r="N17" s="109">
        <v>78</v>
      </c>
      <c r="O17" s="109">
        <v>92</v>
      </c>
      <c r="P17" s="562" t="s">
        <v>1677</v>
      </c>
    </row>
    <row r="18" spans="2:16" ht="15" customHeight="1">
      <c r="B18" s="559"/>
      <c r="C18" s="560" t="s">
        <v>2047</v>
      </c>
      <c r="D18" s="561" t="s">
        <v>2048</v>
      </c>
      <c r="E18" s="79">
        <v>2486</v>
      </c>
      <c r="F18" s="109">
        <v>653</v>
      </c>
      <c r="G18" s="79">
        <v>3717</v>
      </c>
      <c r="H18" s="79">
        <v>1884</v>
      </c>
      <c r="I18" s="79">
        <v>1833</v>
      </c>
      <c r="J18" s="109">
        <v>2716</v>
      </c>
      <c r="K18" s="79">
        <v>1487</v>
      </c>
      <c r="L18" s="79">
        <v>1229</v>
      </c>
      <c r="M18" s="79">
        <v>166</v>
      </c>
      <c r="N18" s="109">
        <v>84</v>
      </c>
      <c r="O18" s="109">
        <v>82</v>
      </c>
      <c r="P18" s="562" t="s">
        <v>1677</v>
      </c>
    </row>
    <row r="19" spans="2:16" ht="15" customHeight="1">
      <c r="B19" s="563"/>
      <c r="C19" s="560" t="s">
        <v>2049</v>
      </c>
      <c r="D19" s="561" t="s">
        <v>2050</v>
      </c>
      <c r="E19" s="79">
        <v>2607</v>
      </c>
      <c r="F19" s="109">
        <v>715</v>
      </c>
      <c r="G19" s="79">
        <v>3564</v>
      </c>
      <c r="H19" s="79">
        <v>1871</v>
      </c>
      <c r="I19" s="79">
        <v>1693</v>
      </c>
      <c r="J19" s="109">
        <v>2930</v>
      </c>
      <c r="K19" s="79">
        <v>1619</v>
      </c>
      <c r="L19" s="79">
        <v>1311</v>
      </c>
      <c r="M19" s="79">
        <v>138</v>
      </c>
      <c r="N19" s="109">
        <v>48</v>
      </c>
      <c r="O19" s="109">
        <v>90</v>
      </c>
      <c r="P19" s="562" t="s">
        <v>1677</v>
      </c>
    </row>
    <row r="20" spans="2:16" ht="15" customHeight="1">
      <c r="B20" s="563"/>
      <c r="C20" s="560" t="s">
        <v>2051</v>
      </c>
      <c r="D20" s="561" t="s">
        <v>2052</v>
      </c>
      <c r="E20" s="79">
        <v>2715</v>
      </c>
      <c r="F20" s="109">
        <v>730</v>
      </c>
      <c r="G20" s="79">
        <v>3621</v>
      </c>
      <c r="H20" s="79">
        <v>1906</v>
      </c>
      <c r="I20" s="79">
        <v>1715</v>
      </c>
      <c r="J20" s="109">
        <v>2981</v>
      </c>
      <c r="K20" s="79">
        <v>1673</v>
      </c>
      <c r="L20" s="79">
        <v>1308</v>
      </c>
      <c r="M20" s="79">
        <v>136</v>
      </c>
      <c r="N20" s="109">
        <v>72</v>
      </c>
      <c r="O20" s="109">
        <v>64</v>
      </c>
      <c r="P20" s="562" t="s">
        <v>1677</v>
      </c>
    </row>
    <row r="21" spans="2:16" ht="15" customHeight="1">
      <c r="B21" s="563"/>
      <c r="C21" s="560" t="s">
        <v>2053</v>
      </c>
      <c r="D21" s="561" t="s">
        <v>2054</v>
      </c>
      <c r="E21" s="79">
        <v>2705</v>
      </c>
      <c r="F21" s="109">
        <v>790</v>
      </c>
      <c r="G21" s="79">
        <v>3716</v>
      </c>
      <c r="H21" s="79">
        <v>1861</v>
      </c>
      <c r="I21" s="79">
        <v>1855</v>
      </c>
      <c r="J21" s="109">
        <v>2898</v>
      </c>
      <c r="K21" s="79">
        <v>1601</v>
      </c>
      <c r="L21" s="79">
        <v>1297</v>
      </c>
      <c r="M21" s="79">
        <v>115</v>
      </c>
      <c r="N21" s="109">
        <v>64</v>
      </c>
      <c r="O21" s="109">
        <v>47</v>
      </c>
      <c r="P21" s="562">
        <v>4</v>
      </c>
    </row>
    <row r="22" spans="2:16" ht="15" customHeight="1">
      <c r="B22" s="563"/>
      <c r="C22" s="560" t="s">
        <v>2055</v>
      </c>
      <c r="D22" s="561" t="s">
        <v>2056</v>
      </c>
      <c r="E22" s="79">
        <v>2573</v>
      </c>
      <c r="F22" s="109">
        <v>779</v>
      </c>
      <c r="G22" s="79">
        <v>3665</v>
      </c>
      <c r="H22" s="79">
        <v>1906</v>
      </c>
      <c r="I22" s="79">
        <v>1759</v>
      </c>
      <c r="J22" s="109">
        <v>3124</v>
      </c>
      <c r="K22" s="79">
        <v>1711</v>
      </c>
      <c r="L22" s="79">
        <v>1413</v>
      </c>
      <c r="M22" s="79">
        <v>137</v>
      </c>
      <c r="N22" s="109">
        <v>74</v>
      </c>
      <c r="O22" s="109">
        <v>59</v>
      </c>
      <c r="P22" s="562">
        <v>4</v>
      </c>
    </row>
    <row r="23" spans="2:16" ht="15" customHeight="1">
      <c r="B23" s="563"/>
      <c r="C23" s="560" t="s">
        <v>2057</v>
      </c>
      <c r="D23" s="561" t="s">
        <v>2058</v>
      </c>
      <c r="E23" s="79">
        <v>2527</v>
      </c>
      <c r="F23" s="109">
        <v>842</v>
      </c>
      <c r="G23" s="79">
        <v>3632</v>
      </c>
      <c r="H23" s="79">
        <v>1909</v>
      </c>
      <c r="I23" s="79">
        <v>1723</v>
      </c>
      <c r="J23" s="109">
        <v>3055</v>
      </c>
      <c r="K23" s="79">
        <v>1701</v>
      </c>
      <c r="L23" s="79">
        <v>1354</v>
      </c>
      <c r="M23" s="79">
        <v>148</v>
      </c>
      <c r="N23" s="109">
        <v>80</v>
      </c>
      <c r="O23" s="109">
        <v>68</v>
      </c>
      <c r="P23" s="562" t="s">
        <v>1677</v>
      </c>
    </row>
    <row r="24" spans="2:16" ht="15" customHeight="1">
      <c r="B24" s="563"/>
      <c r="C24" s="560" t="s">
        <v>2059</v>
      </c>
      <c r="D24" s="561" t="s">
        <v>2060</v>
      </c>
      <c r="E24" s="79">
        <v>2576</v>
      </c>
      <c r="F24" s="109">
        <v>883</v>
      </c>
      <c r="G24" s="79">
        <v>3615</v>
      </c>
      <c r="H24" s="79">
        <v>1867</v>
      </c>
      <c r="I24" s="79">
        <v>1748</v>
      </c>
      <c r="J24" s="109">
        <v>3274</v>
      </c>
      <c r="K24" s="79">
        <v>1793</v>
      </c>
      <c r="L24" s="79">
        <v>1481</v>
      </c>
      <c r="M24" s="79">
        <v>126</v>
      </c>
      <c r="N24" s="109">
        <v>64</v>
      </c>
      <c r="O24" s="109">
        <v>62</v>
      </c>
      <c r="P24" s="562" t="s">
        <v>1677</v>
      </c>
    </row>
    <row r="25" spans="2:16" ht="15" customHeight="1">
      <c r="B25" s="563"/>
      <c r="C25" s="560" t="s">
        <v>2061</v>
      </c>
      <c r="D25" s="561" t="s">
        <v>2062</v>
      </c>
      <c r="E25" s="79">
        <v>2576</v>
      </c>
      <c r="F25" s="109">
        <v>896</v>
      </c>
      <c r="G25" s="79">
        <v>3597</v>
      </c>
      <c r="H25" s="79">
        <v>1812</v>
      </c>
      <c r="I25" s="79">
        <v>1785</v>
      </c>
      <c r="J25" s="109">
        <v>3326</v>
      </c>
      <c r="K25" s="79">
        <v>1846</v>
      </c>
      <c r="L25" s="79">
        <v>1480</v>
      </c>
      <c r="M25" s="79">
        <v>117</v>
      </c>
      <c r="N25" s="109">
        <v>69</v>
      </c>
      <c r="O25" s="109">
        <v>48</v>
      </c>
      <c r="P25" s="562" t="s">
        <v>1677</v>
      </c>
    </row>
    <row r="26" spans="2:16" ht="15" customHeight="1">
      <c r="B26" s="563"/>
      <c r="C26" s="560" t="s">
        <v>2063</v>
      </c>
      <c r="D26" s="561" t="s">
        <v>2064</v>
      </c>
      <c r="E26" s="79">
        <v>2663</v>
      </c>
      <c r="F26" s="109">
        <v>927</v>
      </c>
      <c r="G26" s="79">
        <v>3634</v>
      </c>
      <c r="H26" s="79">
        <v>1830</v>
      </c>
      <c r="I26" s="79">
        <v>1804</v>
      </c>
      <c r="J26" s="109">
        <v>3326</v>
      </c>
      <c r="K26" s="79">
        <v>1842</v>
      </c>
      <c r="L26" s="79">
        <v>1484</v>
      </c>
      <c r="M26" s="79">
        <v>119</v>
      </c>
      <c r="N26" s="109">
        <v>66</v>
      </c>
      <c r="O26" s="109">
        <v>50</v>
      </c>
      <c r="P26" s="562">
        <v>3</v>
      </c>
    </row>
    <row r="27" spans="2:16" ht="15" customHeight="1">
      <c r="B27" s="563"/>
      <c r="C27" s="560" t="s">
        <v>2065</v>
      </c>
      <c r="D27" s="561" t="s">
        <v>2066</v>
      </c>
      <c r="E27" s="79">
        <v>2786</v>
      </c>
      <c r="F27" s="109">
        <v>937</v>
      </c>
      <c r="G27" s="79">
        <v>3797</v>
      </c>
      <c r="H27" s="79">
        <v>1963</v>
      </c>
      <c r="I27" s="79">
        <v>1834</v>
      </c>
      <c r="J27" s="109">
        <v>3348</v>
      </c>
      <c r="K27" s="79">
        <v>1829</v>
      </c>
      <c r="L27" s="79">
        <v>1519</v>
      </c>
      <c r="M27" s="79">
        <v>110</v>
      </c>
      <c r="N27" s="109">
        <v>54</v>
      </c>
      <c r="O27" s="109">
        <v>54</v>
      </c>
      <c r="P27" s="562">
        <v>2</v>
      </c>
    </row>
    <row r="28" spans="2:16" ht="15" customHeight="1">
      <c r="B28" s="563"/>
      <c r="C28" s="560" t="s">
        <v>2067</v>
      </c>
      <c r="D28" s="561" t="s">
        <v>2068</v>
      </c>
      <c r="E28" s="79">
        <v>2751</v>
      </c>
      <c r="F28" s="109">
        <v>1019</v>
      </c>
      <c r="G28" s="79">
        <v>3702</v>
      </c>
      <c r="H28" s="79">
        <v>1913</v>
      </c>
      <c r="I28" s="79">
        <v>1789</v>
      </c>
      <c r="J28" s="109">
        <v>3382</v>
      </c>
      <c r="K28" s="79">
        <v>1833</v>
      </c>
      <c r="L28" s="79">
        <v>1549</v>
      </c>
      <c r="M28" s="79">
        <v>122</v>
      </c>
      <c r="N28" s="109">
        <v>47</v>
      </c>
      <c r="O28" s="109">
        <v>75</v>
      </c>
      <c r="P28" s="562" t="s">
        <v>1677</v>
      </c>
    </row>
    <row r="29" spans="2:16" ht="15" customHeight="1">
      <c r="B29" s="563"/>
      <c r="C29" s="560" t="s">
        <v>2069</v>
      </c>
      <c r="D29" s="561" t="s">
        <v>2070</v>
      </c>
      <c r="E29" s="79">
        <v>2621</v>
      </c>
      <c r="F29" s="109">
        <v>1050</v>
      </c>
      <c r="G29" s="79">
        <v>3623</v>
      </c>
      <c r="H29" s="79">
        <v>1838</v>
      </c>
      <c r="I29" s="79">
        <v>1785</v>
      </c>
      <c r="J29" s="109">
        <v>3539</v>
      </c>
      <c r="K29" s="79">
        <v>1911</v>
      </c>
      <c r="L29" s="79">
        <v>1628</v>
      </c>
      <c r="M29" s="79">
        <v>113</v>
      </c>
      <c r="N29" s="109">
        <v>49</v>
      </c>
      <c r="O29" s="109">
        <v>64</v>
      </c>
      <c r="P29" s="562" t="s">
        <v>1677</v>
      </c>
    </row>
    <row r="30" spans="2:16" ht="15" customHeight="1">
      <c r="B30" s="563"/>
      <c r="C30" s="560" t="s">
        <v>2071</v>
      </c>
      <c r="D30" s="561" t="s">
        <v>2072</v>
      </c>
      <c r="E30" s="79">
        <v>2559</v>
      </c>
      <c r="F30" s="109">
        <v>1028</v>
      </c>
      <c r="G30" s="79">
        <v>3661</v>
      </c>
      <c r="H30" s="79">
        <v>1926</v>
      </c>
      <c r="I30" s="79">
        <v>1735</v>
      </c>
      <c r="J30" s="109">
        <v>3675</v>
      </c>
      <c r="K30" s="79">
        <v>2042</v>
      </c>
      <c r="L30" s="79">
        <v>1633</v>
      </c>
      <c r="M30" s="79">
        <v>144</v>
      </c>
      <c r="N30" s="109">
        <v>46</v>
      </c>
      <c r="O30" s="109">
        <v>98</v>
      </c>
      <c r="P30" s="562" t="s">
        <v>1677</v>
      </c>
    </row>
    <row r="31" spans="2:16" ht="15" customHeight="1">
      <c r="B31" s="563"/>
      <c r="C31" s="560" t="s">
        <v>2073</v>
      </c>
      <c r="D31" s="561" t="s">
        <v>2074</v>
      </c>
      <c r="E31" s="79">
        <v>2433</v>
      </c>
      <c r="F31" s="109">
        <v>989</v>
      </c>
      <c r="G31" s="79">
        <v>3516</v>
      </c>
      <c r="H31" s="79">
        <v>1842</v>
      </c>
      <c r="I31" s="79">
        <v>1674</v>
      </c>
      <c r="J31" s="109">
        <v>3605</v>
      </c>
      <c r="K31" s="79">
        <v>1953</v>
      </c>
      <c r="L31" s="79">
        <v>1652</v>
      </c>
      <c r="M31" s="79">
        <v>114</v>
      </c>
      <c r="N31" s="109">
        <v>48</v>
      </c>
      <c r="O31" s="109">
        <v>66</v>
      </c>
      <c r="P31" s="562" t="s">
        <v>1677</v>
      </c>
    </row>
    <row r="32" spans="2:16" ht="15" customHeight="1">
      <c r="B32" s="563"/>
      <c r="C32" s="560" t="s">
        <v>2075</v>
      </c>
      <c r="D32" s="561" t="s">
        <v>2076</v>
      </c>
      <c r="E32" s="79">
        <v>2380</v>
      </c>
      <c r="F32" s="79">
        <v>926</v>
      </c>
      <c r="G32" s="79">
        <v>3305</v>
      </c>
      <c r="H32" s="79">
        <v>1698</v>
      </c>
      <c r="I32" s="79">
        <v>1607</v>
      </c>
      <c r="J32" s="79">
        <v>3731</v>
      </c>
      <c r="K32" s="79">
        <v>2035</v>
      </c>
      <c r="L32" s="79">
        <v>1696</v>
      </c>
      <c r="M32" s="79">
        <v>105</v>
      </c>
      <c r="N32" s="79">
        <v>42</v>
      </c>
      <c r="O32" s="79">
        <v>63</v>
      </c>
      <c r="P32" s="116" t="s">
        <v>1677</v>
      </c>
    </row>
    <row r="33" spans="2:16" ht="15" customHeight="1">
      <c r="B33" s="563"/>
      <c r="C33" s="560" t="s">
        <v>2077</v>
      </c>
      <c r="D33" s="561" t="s">
        <v>2078</v>
      </c>
      <c r="E33" s="79">
        <v>2324</v>
      </c>
      <c r="F33" s="79">
        <v>892</v>
      </c>
      <c r="G33" s="79">
        <v>3336</v>
      </c>
      <c r="H33" s="79">
        <v>1722</v>
      </c>
      <c r="I33" s="79">
        <v>1614</v>
      </c>
      <c r="J33" s="79">
        <v>3827</v>
      </c>
      <c r="K33" s="79">
        <v>2099</v>
      </c>
      <c r="L33" s="79">
        <v>1728</v>
      </c>
      <c r="M33" s="79">
        <v>85</v>
      </c>
      <c r="N33" s="79">
        <v>31</v>
      </c>
      <c r="O33" s="79">
        <v>54</v>
      </c>
      <c r="P33" s="116" t="s">
        <v>1677</v>
      </c>
    </row>
    <row r="34" spans="2:16" ht="15" customHeight="1">
      <c r="B34" s="563"/>
      <c r="C34" s="560" t="s">
        <v>2079</v>
      </c>
      <c r="D34" s="561" t="s">
        <v>2080</v>
      </c>
      <c r="E34" s="79">
        <v>2368</v>
      </c>
      <c r="F34" s="79">
        <v>854</v>
      </c>
      <c r="G34" s="79">
        <v>3239</v>
      </c>
      <c r="H34" s="79">
        <v>1618</v>
      </c>
      <c r="I34" s="79">
        <v>1621</v>
      </c>
      <c r="J34" s="79">
        <v>3814</v>
      </c>
      <c r="K34" s="79">
        <v>2056</v>
      </c>
      <c r="L34" s="79">
        <v>1758</v>
      </c>
      <c r="M34" s="79">
        <v>94</v>
      </c>
      <c r="N34" s="79">
        <v>35</v>
      </c>
      <c r="O34" s="79">
        <v>59</v>
      </c>
      <c r="P34" s="116" t="s">
        <v>1677</v>
      </c>
    </row>
    <row r="35" spans="2:16" ht="15" customHeight="1">
      <c r="B35" s="563"/>
      <c r="C35" s="560" t="s">
        <v>1607</v>
      </c>
      <c r="D35" s="561" t="s">
        <v>2081</v>
      </c>
      <c r="E35" s="79">
        <v>2185</v>
      </c>
      <c r="F35" s="109">
        <v>859</v>
      </c>
      <c r="G35" s="79">
        <v>3126</v>
      </c>
      <c r="H35" s="79">
        <v>1605</v>
      </c>
      <c r="I35" s="79">
        <v>1521</v>
      </c>
      <c r="J35" s="109">
        <v>4039</v>
      </c>
      <c r="K35" s="79">
        <v>2185</v>
      </c>
      <c r="L35" s="79">
        <v>1854</v>
      </c>
      <c r="M35" s="79">
        <v>79</v>
      </c>
      <c r="N35" s="109">
        <v>38</v>
      </c>
      <c r="O35" s="109">
        <v>41</v>
      </c>
      <c r="P35" s="562" t="s">
        <v>1677</v>
      </c>
    </row>
    <row r="36" spans="2:16" ht="15" customHeight="1">
      <c r="B36" s="563"/>
      <c r="C36" s="560" t="s">
        <v>2082</v>
      </c>
      <c r="D36" s="561" t="s">
        <v>2083</v>
      </c>
      <c r="E36" s="79">
        <v>2118</v>
      </c>
      <c r="F36" s="109">
        <v>842</v>
      </c>
      <c r="G36" s="79">
        <v>2994</v>
      </c>
      <c r="H36" s="79">
        <v>1537</v>
      </c>
      <c r="I36" s="79">
        <v>1457</v>
      </c>
      <c r="J36" s="109">
        <v>3910</v>
      </c>
      <c r="K36" s="79">
        <v>2071</v>
      </c>
      <c r="L36" s="79">
        <v>1839</v>
      </c>
      <c r="M36" s="79">
        <v>71</v>
      </c>
      <c r="N36" s="109">
        <v>33</v>
      </c>
      <c r="O36" s="109">
        <v>38</v>
      </c>
      <c r="P36" s="562" t="s">
        <v>1677</v>
      </c>
    </row>
    <row r="37" spans="2:16" ht="15" customHeight="1">
      <c r="B37" s="563"/>
      <c r="C37" s="560" t="s">
        <v>2084</v>
      </c>
      <c r="D37" s="564" t="s">
        <v>2085</v>
      </c>
      <c r="E37" s="565">
        <v>2108</v>
      </c>
      <c r="F37" s="109">
        <v>857</v>
      </c>
      <c r="G37" s="79">
        <v>3054</v>
      </c>
      <c r="H37" s="79">
        <v>1570</v>
      </c>
      <c r="I37" s="79">
        <v>1484</v>
      </c>
      <c r="J37" s="109">
        <v>4257</v>
      </c>
      <c r="K37" s="79">
        <v>2243</v>
      </c>
      <c r="L37" s="79">
        <v>2014</v>
      </c>
      <c r="M37" s="79">
        <v>61</v>
      </c>
      <c r="N37" s="109">
        <v>24</v>
      </c>
      <c r="O37" s="109">
        <v>37</v>
      </c>
      <c r="P37" s="562" t="s">
        <v>1677</v>
      </c>
    </row>
    <row r="38" spans="2:16" ht="15" customHeight="1">
      <c r="B38" s="563"/>
      <c r="C38" s="560" t="s">
        <v>2086</v>
      </c>
      <c r="D38" s="564" t="s">
        <v>2087</v>
      </c>
      <c r="E38" s="565">
        <v>1942</v>
      </c>
      <c r="F38" s="109">
        <v>844</v>
      </c>
      <c r="G38" s="79">
        <v>2988</v>
      </c>
      <c r="H38" s="79">
        <v>1512</v>
      </c>
      <c r="I38" s="79">
        <v>1476</v>
      </c>
      <c r="J38" s="109">
        <v>4343</v>
      </c>
      <c r="K38" s="79">
        <v>2293</v>
      </c>
      <c r="L38" s="79">
        <v>2050</v>
      </c>
      <c r="M38" s="79">
        <v>79</v>
      </c>
      <c r="N38" s="109">
        <v>30</v>
      </c>
      <c r="O38" s="109">
        <v>49</v>
      </c>
      <c r="P38" s="566" t="s">
        <v>1677</v>
      </c>
    </row>
    <row r="39" spans="2:16" ht="15" customHeight="1">
      <c r="B39" s="563"/>
      <c r="C39" s="560" t="s">
        <v>1620</v>
      </c>
      <c r="D39" s="564" t="s">
        <v>2088</v>
      </c>
      <c r="E39" s="565">
        <v>2002</v>
      </c>
      <c r="F39" s="109">
        <v>801</v>
      </c>
      <c r="G39" s="79">
        <v>2850</v>
      </c>
      <c r="H39" s="79">
        <v>1483</v>
      </c>
      <c r="I39" s="79">
        <v>1367</v>
      </c>
      <c r="J39" s="109">
        <v>4427</v>
      </c>
      <c r="K39" s="79">
        <v>2352</v>
      </c>
      <c r="L39" s="79">
        <v>2075</v>
      </c>
      <c r="M39" s="79">
        <v>83</v>
      </c>
      <c r="N39" s="109">
        <v>35</v>
      </c>
      <c r="O39" s="109">
        <v>48</v>
      </c>
      <c r="P39" s="566" t="s">
        <v>1677</v>
      </c>
    </row>
    <row r="40" spans="2:16" ht="15" customHeight="1">
      <c r="B40" s="563"/>
      <c r="C40" s="560" t="s">
        <v>1623</v>
      </c>
      <c r="D40" s="564" t="s">
        <v>2089</v>
      </c>
      <c r="E40" s="565">
        <v>1871</v>
      </c>
      <c r="F40" s="109">
        <v>823</v>
      </c>
      <c r="G40" s="79">
        <v>2718</v>
      </c>
      <c r="H40" s="79">
        <v>1368</v>
      </c>
      <c r="I40" s="79">
        <v>1350</v>
      </c>
      <c r="J40" s="109">
        <v>4565</v>
      </c>
      <c r="K40" s="79">
        <v>2406</v>
      </c>
      <c r="L40" s="79">
        <v>2159</v>
      </c>
      <c r="M40" s="79">
        <v>73</v>
      </c>
      <c r="N40" s="109">
        <v>25</v>
      </c>
      <c r="O40" s="109">
        <v>48</v>
      </c>
      <c r="P40" s="562" t="s">
        <v>1677</v>
      </c>
    </row>
    <row r="41" spans="2:16" ht="15" customHeight="1">
      <c r="B41" s="563"/>
      <c r="C41" s="560" t="s">
        <v>1626</v>
      </c>
      <c r="D41" s="564" t="s">
        <v>2090</v>
      </c>
      <c r="E41" s="565">
        <v>1899</v>
      </c>
      <c r="F41" s="109">
        <v>792</v>
      </c>
      <c r="G41" s="79">
        <v>2607</v>
      </c>
      <c r="H41" s="79">
        <v>1315</v>
      </c>
      <c r="I41" s="79">
        <v>1292</v>
      </c>
      <c r="J41" s="109">
        <v>4592</v>
      </c>
      <c r="K41" s="79">
        <v>2440</v>
      </c>
      <c r="L41" s="79">
        <v>2152</v>
      </c>
      <c r="M41" s="79">
        <v>61</v>
      </c>
      <c r="N41" s="109">
        <v>27</v>
      </c>
      <c r="O41" s="109">
        <v>34</v>
      </c>
      <c r="P41" s="562" t="s">
        <v>1677</v>
      </c>
    </row>
    <row r="42" spans="2:16" ht="15" customHeight="1">
      <c r="B42" s="567"/>
      <c r="C42" s="568" t="s">
        <v>2091</v>
      </c>
      <c r="D42" s="569" t="s">
        <v>2092</v>
      </c>
      <c r="E42" s="570">
        <v>1735</v>
      </c>
      <c r="F42" s="571">
        <v>739</v>
      </c>
      <c r="G42" s="118">
        <v>2633</v>
      </c>
      <c r="H42" s="118">
        <v>1320</v>
      </c>
      <c r="I42" s="118">
        <v>1313</v>
      </c>
      <c r="J42" s="571">
        <v>4544</v>
      </c>
      <c r="K42" s="118">
        <v>2303</v>
      </c>
      <c r="L42" s="118">
        <v>2241</v>
      </c>
      <c r="M42" s="118">
        <v>60</v>
      </c>
      <c r="N42" s="571">
        <v>33</v>
      </c>
      <c r="O42" s="571">
        <v>27</v>
      </c>
      <c r="P42" s="572" t="s">
        <v>1677</v>
      </c>
    </row>
    <row r="43" spans="2:16" ht="13.5" customHeight="1">
      <c r="B43" s="573"/>
      <c r="C43" s="560"/>
      <c r="D43" s="564"/>
      <c r="E43" s="79"/>
      <c r="F43" s="109"/>
      <c r="G43" s="79"/>
      <c r="H43" s="79"/>
      <c r="I43" s="79"/>
      <c r="J43" s="109"/>
      <c r="K43" s="79"/>
      <c r="L43" s="79"/>
      <c r="M43" s="79"/>
      <c r="N43" s="109"/>
      <c r="O43" s="109"/>
      <c r="P43" s="560"/>
    </row>
    <row r="44" spans="2:16" s="577" customFormat="1" ht="13.5" customHeight="1">
      <c r="B44" s="574" t="s">
        <v>2093</v>
      </c>
      <c r="C44" s="575"/>
      <c r="D44" s="576"/>
    </row>
    <row r="45" spans="2:16" ht="13.5" customHeight="1">
      <c r="B45" s="578" t="s">
        <v>2094</v>
      </c>
      <c r="C45" s="579"/>
      <c r="D45" s="580"/>
      <c r="E45" s="581"/>
      <c r="F45" s="581"/>
      <c r="G45" s="581"/>
      <c r="H45" s="581"/>
      <c r="I45" s="581"/>
      <c r="J45" s="581"/>
      <c r="K45" s="581"/>
      <c r="L45" s="581"/>
      <c r="M45" s="581"/>
      <c r="N45" s="581"/>
      <c r="O45" s="581"/>
      <c r="P45" s="581"/>
    </row>
    <row r="46" spans="2:16" ht="15" customHeight="1">
      <c r="B46" s="578"/>
      <c r="C46" s="579"/>
      <c r="D46" s="580"/>
    </row>
    <row r="47" spans="2:16" ht="20.25" customHeight="1">
      <c r="B47" s="582" t="s">
        <v>2095</v>
      </c>
      <c r="C47" s="579"/>
      <c r="D47" s="580"/>
    </row>
    <row r="48" spans="2:16" ht="15" customHeight="1">
      <c r="B48" s="578"/>
      <c r="C48" s="579"/>
      <c r="D48" s="580"/>
    </row>
    <row r="49" spans="2:16" ht="15" customHeight="1">
      <c r="B49" s="578"/>
      <c r="C49" s="579"/>
      <c r="D49" s="580"/>
    </row>
    <row r="50" spans="2:16" ht="15" customHeight="1">
      <c r="B50" s="583"/>
      <c r="C50" s="584"/>
      <c r="D50" s="585"/>
    </row>
    <row r="51" spans="2:16" ht="15" customHeight="1">
      <c r="B51" s="573"/>
      <c r="C51" s="109"/>
      <c r="D51" s="573"/>
    </row>
    <row r="52" spans="2:16" ht="15" customHeight="1">
      <c r="B52" s="573"/>
      <c r="C52" s="109"/>
      <c r="D52" s="573"/>
    </row>
    <row r="53" spans="2:16" ht="15" customHeight="1">
      <c r="B53" s="573"/>
      <c r="C53" s="109"/>
      <c r="D53" s="573"/>
    </row>
    <row r="54" spans="2:16" ht="15" customHeight="1">
      <c r="B54" s="573"/>
      <c r="C54" s="109"/>
      <c r="D54" s="573"/>
    </row>
    <row r="55" spans="2:16" ht="15" customHeight="1">
      <c r="B55" s="573"/>
      <c r="C55" s="109"/>
      <c r="D55" s="573"/>
    </row>
    <row r="56" spans="2:16" ht="15" customHeight="1">
      <c r="B56" s="573"/>
      <c r="C56" s="109"/>
      <c r="D56" s="573"/>
    </row>
    <row r="57" spans="2:16" ht="15" customHeight="1">
      <c r="B57" s="573"/>
      <c r="C57" s="109"/>
      <c r="D57" s="573"/>
    </row>
    <row r="58" spans="2:16" ht="15" customHeight="1">
      <c r="B58" s="573"/>
      <c r="C58" s="109"/>
      <c r="D58" s="573"/>
    </row>
    <row r="59" spans="2:16" ht="15" customHeight="1">
      <c r="B59" s="573"/>
      <c r="C59" s="109"/>
      <c r="D59" s="573"/>
    </row>
    <row r="60" spans="2:16" ht="15" customHeight="1">
      <c r="B60" s="573"/>
      <c r="C60" s="109"/>
      <c r="D60" s="573"/>
    </row>
    <row r="61" spans="2:16" ht="15" customHeight="1">
      <c r="B61" s="573"/>
      <c r="C61" s="109"/>
      <c r="D61" s="573"/>
    </row>
    <row r="62" spans="2:16" ht="15" customHeight="1">
      <c r="B62" s="573"/>
      <c r="C62" s="109"/>
      <c r="D62" s="573"/>
    </row>
    <row r="63" spans="2:16" ht="15" customHeight="1">
      <c r="B63" s="573"/>
      <c r="C63" s="109"/>
      <c r="D63" s="573"/>
    </row>
    <row r="64" spans="2:16" s="581" customFormat="1" ht="15" customHeight="1">
      <c r="B64" s="573"/>
      <c r="C64" s="109"/>
      <c r="D64" s="573"/>
      <c r="E64" s="554"/>
      <c r="F64" s="554"/>
      <c r="G64" s="554"/>
      <c r="H64" s="554"/>
      <c r="I64" s="554"/>
      <c r="J64" s="554"/>
      <c r="K64" s="554"/>
      <c r="L64" s="554"/>
      <c r="M64" s="554"/>
      <c r="N64" s="554"/>
      <c r="O64" s="554"/>
      <c r="P64" s="554"/>
    </row>
    <row r="65" spans="2:4" ht="15" customHeight="1">
      <c r="B65" s="573"/>
      <c r="C65" s="109"/>
      <c r="D65" s="573"/>
    </row>
    <row r="66" spans="2:4" ht="15" customHeight="1">
      <c r="B66" s="573"/>
      <c r="C66" s="109"/>
      <c r="D66" s="573"/>
    </row>
    <row r="67" spans="2:4" ht="15" customHeight="1">
      <c r="B67" s="573"/>
      <c r="C67" s="109"/>
      <c r="D67" s="573"/>
    </row>
    <row r="68" spans="2:4" ht="15" customHeight="1">
      <c r="B68" s="573"/>
      <c r="C68" s="109"/>
      <c r="D68" s="573"/>
    </row>
    <row r="69" spans="2:4" ht="15" customHeight="1">
      <c r="B69" s="573"/>
      <c r="C69" s="109"/>
      <c r="D69" s="573"/>
    </row>
    <row r="70" spans="2:4" ht="15" customHeight="1">
      <c r="B70" s="573"/>
      <c r="C70" s="109"/>
      <c r="D70" s="573"/>
    </row>
  </sheetData>
  <mergeCells count="6">
    <mergeCell ref="M3:P4"/>
    <mergeCell ref="B3:D5"/>
    <mergeCell ref="E3:E5"/>
    <mergeCell ref="F3:F5"/>
    <mergeCell ref="G3:I4"/>
    <mergeCell ref="J3:L4"/>
  </mergeCells>
  <phoneticPr fontId="4"/>
  <pageMargins left="0.59055118110236227" right="0.59055118110236227" top="0.68" bottom="0.98425196850393704" header="0.36" footer="0.51181102362204722"/>
  <pageSetup paperSize="9" scale="95" orientation="portrait" r:id="rId1"/>
  <headerFooter alignWithMargins="0"/>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
  <sheetViews>
    <sheetView zoomScaleNormal="100" workbookViewId="0"/>
  </sheetViews>
  <sheetFormatPr defaultRowHeight="13.5"/>
  <cols>
    <col min="1" max="1" width="2.125" style="104" customWidth="1"/>
    <col min="2" max="2" width="11.25" style="104" customWidth="1"/>
    <col min="3" max="3" width="10.875" style="104" customWidth="1"/>
    <col min="4" max="9" width="8.375" style="104" customWidth="1"/>
    <col min="10" max="16384" width="9" style="104"/>
  </cols>
  <sheetData>
    <row r="1" spans="2:10" ht="17.25">
      <c r="B1" s="208" t="s">
        <v>5865</v>
      </c>
    </row>
    <row r="4" spans="2:10" ht="13.5" customHeight="1">
      <c r="B4" s="3360" t="s">
        <v>4141</v>
      </c>
      <c r="C4" s="3174"/>
      <c r="D4" s="3883" t="s">
        <v>5866</v>
      </c>
      <c r="E4" s="3394"/>
      <c r="F4" s="3883" t="s">
        <v>5867</v>
      </c>
      <c r="G4" s="3394"/>
      <c r="H4" s="3883" t="s">
        <v>5868</v>
      </c>
      <c r="I4" s="3394"/>
    </row>
    <row r="5" spans="2:10" ht="39.75" customHeight="1">
      <c r="B5" s="3177"/>
      <c r="C5" s="3178"/>
      <c r="D5" s="2718" t="s">
        <v>5869</v>
      </c>
      <c r="E5" s="2719" t="s">
        <v>5870</v>
      </c>
      <c r="F5" s="2718" t="s">
        <v>5869</v>
      </c>
      <c r="G5" s="2719" t="s">
        <v>5870</v>
      </c>
      <c r="H5" s="2718" t="s">
        <v>5869</v>
      </c>
      <c r="I5" s="2719" t="s">
        <v>5870</v>
      </c>
    </row>
    <row r="6" spans="2:10">
      <c r="B6" s="2008" t="s">
        <v>725</v>
      </c>
      <c r="C6" s="2587" t="s">
        <v>5860</v>
      </c>
      <c r="D6" s="2588">
        <v>7570</v>
      </c>
      <c r="E6" s="2506">
        <v>5140</v>
      </c>
      <c r="F6" s="2506">
        <v>3534</v>
      </c>
      <c r="G6" s="2506">
        <v>583</v>
      </c>
      <c r="H6" s="2711">
        <v>128</v>
      </c>
      <c r="I6" s="2715">
        <v>77</v>
      </c>
      <c r="J6" s="616"/>
    </row>
    <row r="7" spans="2:10">
      <c r="B7" s="218" t="s">
        <v>727</v>
      </c>
      <c r="C7" s="1128" t="s">
        <v>5861</v>
      </c>
      <c r="D7" s="2208">
        <v>7573</v>
      </c>
      <c r="E7" s="458">
        <v>5555</v>
      </c>
      <c r="F7" s="458">
        <v>3516</v>
      </c>
      <c r="G7" s="458">
        <v>530</v>
      </c>
      <c r="H7" s="458">
        <v>128</v>
      </c>
      <c r="I7" s="2209">
        <v>48</v>
      </c>
      <c r="J7" s="616"/>
    </row>
    <row r="8" spans="2:10">
      <c r="B8" s="218" t="s">
        <v>4757</v>
      </c>
      <c r="C8" s="1128" t="s">
        <v>5862</v>
      </c>
      <c r="D8" s="2208">
        <v>7570</v>
      </c>
      <c r="E8" s="458">
        <v>6445</v>
      </c>
      <c r="F8" s="458">
        <v>3480</v>
      </c>
      <c r="G8" s="458">
        <v>553</v>
      </c>
      <c r="H8" s="458">
        <v>124</v>
      </c>
      <c r="I8" s="2209">
        <v>27</v>
      </c>
      <c r="J8" s="616"/>
    </row>
    <row r="9" spans="2:10">
      <c r="B9" s="218" t="s">
        <v>4759</v>
      </c>
      <c r="C9" s="1128" t="s">
        <v>5863</v>
      </c>
      <c r="D9" s="2208">
        <v>7561</v>
      </c>
      <c r="E9" s="458">
        <v>5297</v>
      </c>
      <c r="F9" s="458">
        <v>3462</v>
      </c>
      <c r="G9" s="458">
        <v>750</v>
      </c>
      <c r="H9" s="458">
        <v>134</v>
      </c>
      <c r="I9" s="2209">
        <v>74</v>
      </c>
      <c r="J9" s="616"/>
    </row>
    <row r="10" spans="2:10">
      <c r="B10" s="1136" t="s">
        <v>4761</v>
      </c>
      <c r="C10" s="1595" t="s">
        <v>5864</v>
      </c>
      <c r="D10" s="2337">
        <v>7553</v>
      </c>
      <c r="E10" s="2472">
        <v>5272</v>
      </c>
      <c r="F10" s="2472">
        <v>3350</v>
      </c>
      <c r="G10" s="2472">
        <v>517</v>
      </c>
      <c r="H10" s="2472">
        <v>146</v>
      </c>
      <c r="I10" s="2595">
        <v>31</v>
      </c>
      <c r="J10" s="616"/>
    </row>
    <row r="12" spans="2:10">
      <c r="B12" s="110" t="s">
        <v>5555</v>
      </c>
      <c r="D12" t="s">
        <v>694</v>
      </c>
    </row>
    <row r="14" spans="2:10" ht="18.75">
      <c r="B14" s="1138"/>
    </row>
    <row r="15" spans="2:10" ht="18.75">
      <c r="B15" s="1138"/>
    </row>
  </sheetData>
  <mergeCells count="4">
    <mergeCell ref="B4:C5"/>
    <mergeCell ref="D4:E4"/>
    <mergeCell ref="F4:G4"/>
    <mergeCell ref="H4:I4"/>
  </mergeCells>
  <phoneticPr fontId="4"/>
  <pageMargins left="0.43" right="0.41" top="0.98399999999999999" bottom="0.98399999999999999" header="0.51200000000000001" footer="0.51200000000000001"/>
  <pageSetup paperSize="9" orientation="portrait" r:id="rId1"/>
  <headerFooter alignWithMargins="0"/>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workbookViewId="0"/>
  </sheetViews>
  <sheetFormatPr defaultRowHeight="13.5"/>
  <cols>
    <col min="1" max="1" width="0.5" style="135" customWidth="1"/>
    <col min="2" max="2" width="12.25" style="135" customWidth="1"/>
    <col min="3" max="3" width="11.375" style="634" bestFit="1" customWidth="1"/>
    <col min="4" max="11" width="9.75" style="634" customWidth="1"/>
    <col min="12" max="12" width="9.75" style="135" customWidth="1"/>
    <col min="13" max="16384" width="9" style="135"/>
  </cols>
  <sheetData>
    <row r="1" spans="2:12" ht="17.25">
      <c r="B1" s="208" t="s">
        <v>5871</v>
      </c>
    </row>
    <row r="3" spans="2:12">
      <c r="B3" s="135" t="s">
        <v>5872</v>
      </c>
      <c r="F3" s="3960" t="s">
        <v>5873</v>
      </c>
      <c r="G3" s="3960"/>
      <c r="H3" s="3960"/>
    </row>
    <row r="4" spans="2:12" ht="13.5" customHeight="1">
      <c r="B4" s="3300" t="s">
        <v>4212</v>
      </c>
      <c r="C4" s="3183"/>
      <c r="D4" s="3908" t="s">
        <v>5874</v>
      </c>
      <c r="E4" s="2720" t="s">
        <v>5875</v>
      </c>
      <c r="F4" s="3908" t="s">
        <v>5876</v>
      </c>
      <c r="G4" s="3951" t="s">
        <v>5877</v>
      </c>
      <c r="H4" s="3951"/>
    </row>
    <row r="5" spans="2:12">
      <c r="B5" s="3345"/>
      <c r="C5" s="3345"/>
      <c r="D5" s="3909"/>
      <c r="E5" s="2721" t="s">
        <v>5878</v>
      </c>
      <c r="F5" s="3961"/>
      <c r="G5" s="3962" t="s">
        <v>5879</v>
      </c>
      <c r="H5" s="3962" t="s">
        <v>5880</v>
      </c>
    </row>
    <row r="6" spans="2:12">
      <c r="B6" s="3184"/>
      <c r="C6" s="3184"/>
      <c r="D6" s="3909"/>
      <c r="E6" s="2721" t="s">
        <v>673</v>
      </c>
      <c r="F6" s="3961"/>
      <c r="G6" s="3907"/>
      <c r="H6" s="3907"/>
    </row>
    <row r="7" spans="2:12">
      <c r="B7" s="218" t="s">
        <v>725</v>
      </c>
      <c r="C7" s="2559" t="s">
        <v>5881</v>
      </c>
      <c r="D7" s="739">
        <v>184007</v>
      </c>
      <c r="E7" s="1021" t="s">
        <v>1677</v>
      </c>
      <c r="F7" s="1021">
        <v>184007</v>
      </c>
      <c r="G7" s="1021">
        <v>78675</v>
      </c>
      <c r="H7" s="740">
        <v>105332</v>
      </c>
    </row>
    <row r="8" spans="2:12">
      <c r="B8" s="218" t="s">
        <v>5882</v>
      </c>
      <c r="C8" s="2559" t="s">
        <v>5883</v>
      </c>
      <c r="D8" s="671">
        <v>186308</v>
      </c>
      <c r="E8" s="664" t="s">
        <v>1677</v>
      </c>
      <c r="F8" s="664">
        <v>186308</v>
      </c>
      <c r="G8" s="664">
        <v>69443</v>
      </c>
      <c r="H8" s="741">
        <v>116865</v>
      </c>
    </row>
    <row r="9" spans="2:12">
      <c r="B9" s="218" t="s">
        <v>5884</v>
      </c>
      <c r="C9" s="2559" t="s">
        <v>5885</v>
      </c>
      <c r="D9" s="671">
        <v>186331</v>
      </c>
      <c r="E9" s="664" t="s">
        <v>1677</v>
      </c>
      <c r="F9" s="664">
        <v>186331</v>
      </c>
      <c r="G9" s="664">
        <v>69353</v>
      </c>
      <c r="H9" s="741">
        <v>116978</v>
      </c>
    </row>
    <row r="10" spans="2:12">
      <c r="B10" s="218" t="s">
        <v>5886</v>
      </c>
      <c r="C10" s="2559" t="s">
        <v>5887</v>
      </c>
      <c r="D10" s="671">
        <v>186930</v>
      </c>
      <c r="E10" s="664" t="s">
        <v>1677</v>
      </c>
      <c r="F10" s="664">
        <v>186930</v>
      </c>
      <c r="G10" s="664">
        <v>69432</v>
      </c>
      <c r="H10" s="741">
        <v>117498</v>
      </c>
    </row>
    <row r="11" spans="2:12">
      <c r="B11" s="1136" t="s">
        <v>5888</v>
      </c>
      <c r="C11" s="2511" t="s">
        <v>5889</v>
      </c>
      <c r="D11" s="743">
        <v>187296</v>
      </c>
      <c r="E11" s="675" t="s">
        <v>1677</v>
      </c>
      <c r="F11" s="675">
        <v>187296</v>
      </c>
      <c r="G11" s="675">
        <v>69594</v>
      </c>
      <c r="H11" s="742">
        <v>117702</v>
      </c>
    </row>
    <row r="12" spans="2:12">
      <c r="B12" s="604"/>
      <c r="C12" s="635"/>
      <c r="D12" s="664"/>
      <c r="E12" s="664"/>
      <c r="F12" s="664"/>
      <c r="G12" s="664"/>
      <c r="H12" s="664"/>
    </row>
    <row r="13" spans="2:12">
      <c r="B13" s="135" t="s">
        <v>5890</v>
      </c>
      <c r="K13" s="639"/>
      <c r="L13" s="2722" t="s">
        <v>5891</v>
      </c>
    </row>
    <row r="14" spans="2:12">
      <c r="B14" s="3300" t="s">
        <v>4212</v>
      </c>
      <c r="C14" s="3183"/>
      <c r="D14" s="3947" t="s">
        <v>5892</v>
      </c>
      <c r="E14" s="3948"/>
      <c r="F14" s="3948"/>
      <c r="G14" s="3948"/>
      <c r="H14" s="3948"/>
      <c r="I14" s="3948"/>
      <c r="J14" s="3948"/>
      <c r="K14" s="3948"/>
      <c r="L14" s="3949"/>
    </row>
    <row r="15" spans="2:12" ht="13.5" customHeight="1">
      <c r="B15" s="3345"/>
      <c r="C15" s="3345"/>
      <c r="D15" s="3288" t="s">
        <v>5893</v>
      </c>
      <c r="E15" s="3871" t="s">
        <v>5894</v>
      </c>
      <c r="F15" s="3951" t="s">
        <v>5895</v>
      </c>
      <c r="G15" s="3947" t="s">
        <v>5896</v>
      </c>
      <c r="H15" s="3948"/>
      <c r="I15" s="3948"/>
      <c r="J15" s="3949"/>
      <c r="K15" s="3950" t="s">
        <v>5897</v>
      </c>
      <c r="L15" s="3871" t="s">
        <v>5898</v>
      </c>
    </row>
    <row r="16" spans="2:12" ht="40.5">
      <c r="B16" s="3184"/>
      <c r="C16" s="3184"/>
      <c r="D16" s="3950"/>
      <c r="E16" s="3950"/>
      <c r="F16" s="3950"/>
      <c r="G16" s="654" t="s">
        <v>5899</v>
      </c>
      <c r="H16" s="654" t="s">
        <v>5900</v>
      </c>
      <c r="I16" s="2723" t="s">
        <v>5901</v>
      </c>
      <c r="J16" s="2724" t="s">
        <v>2900</v>
      </c>
      <c r="K16" s="3907"/>
      <c r="L16" s="3950"/>
    </row>
    <row r="17" spans="2:12">
      <c r="B17" s="218" t="s">
        <v>725</v>
      </c>
      <c r="C17" s="2558" t="s">
        <v>5881</v>
      </c>
      <c r="D17" s="739">
        <v>153969</v>
      </c>
      <c r="E17" s="1688">
        <v>98616</v>
      </c>
      <c r="F17" s="1688">
        <v>6506</v>
      </c>
      <c r="G17" s="1688">
        <v>7375</v>
      </c>
      <c r="H17" s="1021">
        <v>8790</v>
      </c>
      <c r="I17" s="1021">
        <v>109</v>
      </c>
      <c r="J17" s="1021">
        <v>11</v>
      </c>
      <c r="K17" s="1688">
        <v>3285</v>
      </c>
      <c r="L17" s="740">
        <v>29277</v>
      </c>
    </row>
    <row r="18" spans="2:12">
      <c r="B18" s="218" t="s">
        <v>5882</v>
      </c>
      <c r="C18" s="2559" t="s">
        <v>5883</v>
      </c>
      <c r="D18" s="671">
        <v>152787</v>
      </c>
      <c r="E18" s="479">
        <v>98814</v>
      </c>
      <c r="F18" s="479">
        <v>6324</v>
      </c>
      <c r="G18" s="479">
        <v>7260</v>
      </c>
      <c r="H18" s="479">
        <v>8593</v>
      </c>
      <c r="I18" s="479">
        <v>101</v>
      </c>
      <c r="J18" s="479">
        <v>11</v>
      </c>
      <c r="K18" s="479">
        <v>3163</v>
      </c>
      <c r="L18" s="741">
        <v>28521</v>
      </c>
    </row>
    <row r="19" spans="2:12">
      <c r="B19" s="218" t="s">
        <v>5884</v>
      </c>
      <c r="C19" s="2559" t="s">
        <v>5885</v>
      </c>
      <c r="D19" s="671">
        <v>145873</v>
      </c>
      <c r="E19" s="479">
        <v>94751</v>
      </c>
      <c r="F19" s="479">
        <v>5724</v>
      </c>
      <c r="G19" s="479">
        <v>7043</v>
      </c>
      <c r="H19" s="664">
        <v>7861</v>
      </c>
      <c r="I19" s="664">
        <v>102</v>
      </c>
      <c r="J19" s="664">
        <v>7</v>
      </c>
      <c r="K19" s="479">
        <v>3075</v>
      </c>
      <c r="L19" s="2725">
        <v>27310</v>
      </c>
    </row>
    <row r="20" spans="2:12">
      <c r="B20" s="218" t="s">
        <v>5886</v>
      </c>
      <c r="C20" s="2559" t="s">
        <v>5887</v>
      </c>
      <c r="D20" s="671">
        <v>141544</v>
      </c>
      <c r="E20" s="479">
        <v>92246</v>
      </c>
      <c r="F20" s="479">
        <v>5513</v>
      </c>
      <c r="G20" s="479">
        <v>6955</v>
      </c>
      <c r="H20" s="664">
        <v>7882</v>
      </c>
      <c r="I20" s="664">
        <v>113</v>
      </c>
      <c r="J20" s="664">
        <v>9</v>
      </c>
      <c r="K20" s="479">
        <v>2908</v>
      </c>
      <c r="L20" s="2725">
        <v>25918</v>
      </c>
    </row>
    <row r="21" spans="2:12">
      <c r="B21" s="1136" t="s">
        <v>5888</v>
      </c>
      <c r="C21" s="2511" t="s">
        <v>5889</v>
      </c>
      <c r="D21" s="673">
        <v>138355</v>
      </c>
      <c r="E21" s="674">
        <v>90667</v>
      </c>
      <c r="F21" s="674">
        <v>5417</v>
      </c>
      <c r="G21" s="674">
        <v>6914</v>
      </c>
      <c r="H21" s="675">
        <v>7911</v>
      </c>
      <c r="I21" s="675">
        <v>113</v>
      </c>
      <c r="J21" s="675">
        <v>7</v>
      </c>
      <c r="K21" s="674">
        <v>3064</v>
      </c>
      <c r="L21" s="742">
        <v>24262</v>
      </c>
    </row>
    <row r="22" spans="2:12">
      <c r="B22" s="349"/>
      <c r="C22" s="479"/>
      <c r="D22" s="479"/>
      <c r="E22" s="479"/>
      <c r="F22" s="479"/>
      <c r="G22" s="664"/>
      <c r="H22" s="664"/>
      <c r="I22" s="479"/>
      <c r="J22" s="479"/>
      <c r="K22" s="664"/>
    </row>
    <row r="23" spans="2:12">
      <c r="B23" s="1080"/>
      <c r="C23" s="479"/>
      <c r="D23" s="479"/>
      <c r="E23" s="479"/>
      <c r="F23" s="479"/>
      <c r="G23" s="664"/>
      <c r="H23" s="664"/>
      <c r="I23" s="2623"/>
      <c r="J23" s="479"/>
      <c r="K23" s="664"/>
    </row>
    <row r="24" spans="2:12">
      <c r="B24" s="3173" t="s">
        <v>4212</v>
      </c>
      <c r="C24" s="3185"/>
      <c r="D24" s="3947" t="s">
        <v>5902</v>
      </c>
      <c r="E24" s="3948"/>
      <c r="F24" s="3948"/>
      <c r="G24" s="3948"/>
      <c r="H24" s="3948"/>
      <c r="I24" s="3948"/>
      <c r="J24" s="3949"/>
      <c r="K24" s="479"/>
    </row>
    <row r="25" spans="2:12">
      <c r="B25" s="3607"/>
      <c r="C25" s="3416"/>
      <c r="D25" s="3952" t="s">
        <v>2130</v>
      </c>
      <c r="E25" s="3954" t="s">
        <v>5903</v>
      </c>
      <c r="F25" s="2726"/>
      <c r="G25" s="3952" t="s">
        <v>5904</v>
      </c>
      <c r="H25" s="3956" t="s">
        <v>5905</v>
      </c>
      <c r="I25" s="3956" t="s">
        <v>5906</v>
      </c>
      <c r="J25" s="3958" t="s">
        <v>5907</v>
      </c>
      <c r="K25" s="479"/>
    </row>
    <row r="26" spans="2:12">
      <c r="B26" s="3186"/>
      <c r="C26" s="3187"/>
      <c r="D26" s="3953"/>
      <c r="E26" s="3955"/>
      <c r="F26" s="2727" t="s">
        <v>5908</v>
      </c>
      <c r="G26" s="3955"/>
      <c r="H26" s="3957"/>
      <c r="I26" s="3957"/>
      <c r="J26" s="3959"/>
      <c r="K26" s="479"/>
    </row>
    <row r="27" spans="2:12">
      <c r="B27" s="218" t="s">
        <v>725</v>
      </c>
      <c r="C27" s="2558" t="s">
        <v>5881</v>
      </c>
      <c r="D27" s="739">
        <v>157091</v>
      </c>
      <c r="E27" s="1688">
        <v>101717</v>
      </c>
      <c r="F27" s="1021" t="s">
        <v>1677</v>
      </c>
      <c r="G27" s="1688">
        <v>6506</v>
      </c>
      <c r="H27" s="1688">
        <v>21678</v>
      </c>
      <c r="I27" s="1688">
        <v>3306</v>
      </c>
      <c r="J27" s="1689">
        <v>23884</v>
      </c>
      <c r="K27" s="479"/>
    </row>
    <row r="28" spans="2:12">
      <c r="B28" s="218" t="s">
        <v>5882</v>
      </c>
      <c r="C28" s="2559" t="s">
        <v>5883</v>
      </c>
      <c r="D28" s="671">
        <v>155729</v>
      </c>
      <c r="E28" s="479">
        <v>101734</v>
      </c>
      <c r="F28" s="664" t="s">
        <v>1677</v>
      </c>
      <c r="G28" s="479">
        <v>6324</v>
      </c>
      <c r="H28" s="664">
        <v>21302</v>
      </c>
      <c r="I28" s="664">
        <v>3185</v>
      </c>
      <c r="J28" s="670">
        <v>23184</v>
      </c>
      <c r="K28" s="479"/>
    </row>
    <row r="29" spans="2:12">
      <c r="B29" s="218" t="s">
        <v>5884</v>
      </c>
      <c r="C29" s="2559" t="s">
        <v>5885</v>
      </c>
      <c r="D29" s="671">
        <v>156595</v>
      </c>
      <c r="E29" s="479">
        <v>105450</v>
      </c>
      <c r="F29" s="664">
        <v>7836</v>
      </c>
      <c r="G29" s="479">
        <v>5724</v>
      </c>
      <c r="H29" s="479">
        <v>20173</v>
      </c>
      <c r="I29" s="479">
        <v>3098</v>
      </c>
      <c r="J29" s="670">
        <v>22150</v>
      </c>
      <c r="K29" s="479"/>
    </row>
    <row r="30" spans="2:12">
      <c r="B30" s="218" t="s">
        <v>5886</v>
      </c>
      <c r="C30" s="2559" t="s">
        <v>5887</v>
      </c>
      <c r="D30" s="671">
        <v>152250</v>
      </c>
      <c r="E30" s="479">
        <v>102929</v>
      </c>
      <c r="F30" s="664">
        <v>7888</v>
      </c>
      <c r="G30" s="479">
        <v>5513</v>
      </c>
      <c r="H30" s="664">
        <v>19935</v>
      </c>
      <c r="I30" s="664">
        <v>2931</v>
      </c>
      <c r="J30" s="670">
        <v>20942</v>
      </c>
      <c r="K30" s="479"/>
    </row>
    <row r="31" spans="2:12">
      <c r="B31" s="1136" t="s">
        <v>5888</v>
      </c>
      <c r="C31" s="2511" t="s">
        <v>5889</v>
      </c>
      <c r="D31" s="743">
        <v>149180</v>
      </c>
      <c r="E31" s="674">
        <v>101296</v>
      </c>
      <c r="F31" s="674">
        <v>7887</v>
      </c>
      <c r="G31" s="674">
        <v>5417</v>
      </c>
      <c r="H31" s="675">
        <v>19741</v>
      </c>
      <c r="I31" s="675">
        <v>3179</v>
      </c>
      <c r="J31" s="676">
        <v>19547</v>
      </c>
      <c r="K31" s="479"/>
    </row>
    <row r="32" spans="2:12">
      <c r="B32" s="2728"/>
      <c r="C32" s="479"/>
      <c r="D32" s="479"/>
      <c r="E32" s="664"/>
      <c r="F32" s="479"/>
      <c r="G32" s="635"/>
      <c r="H32" s="479"/>
      <c r="I32" s="2729"/>
      <c r="J32" s="479"/>
      <c r="K32" s="479"/>
    </row>
    <row r="33" spans="2:12">
      <c r="B33" s="1080"/>
      <c r="C33" s="479"/>
      <c r="D33" s="479"/>
      <c r="E33" s="664"/>
      <c r="F33" s="479"/>
      <c r="G33" s="635"/>
      <c r="H33" s="479"/>
      <c r="I33" s="479"/>
      <c r="J33" s="479"/>
      <c r="K33" s="2623"/>
    </row>
    <row r="34" spans="2:12">
      <c r="B34" s="3300" t="s">
        <v>4212</v>
      </c>
      <c r="C34" s="3183"/>
      <c r="D34" s="3947" t="s">
        <v>5909</v>
      </c>
      <c r="E34" s="3948"/>
      <c r="F34" s="3948"/>
      <c r="G34" s="3948"/>
      <c r="H34" s="3948"/>
      <c r="I34" s="3948"/>
      <c r="J34" s="3948"/>
      <c r="K34" s="3949"/>
      <c r="L34" s="2730"/>
    </row>
    <row r="35" spans="2:12" ht="13.5" customHeight="1">
      <c r="B35" s="3345"/>
      <c r="C35" s="3345"/>
      <c r="D35" s="3288" t="s">
        <v>5893</v>
      </c>
      <c r="E35" s="3951" t="s">
        <v>5910</v>
      </c>
      <c r="F35" s="3950" t="s">
        <v>5911</v>
      </c>
      <c r="G35" s="3950" t="s">
        <v>5912</v>
      </c>
      <c r="H35" s="3919" t="s">
        <v>5913</v>
      </c>
      <c r="I35" s="3908" t="s">
        <v>5914</v>
      </c>
      <c r="J35" s="3951" t="s">
        <v>5915</v>
      </c>
      <c r="K35" s="3908" t="s">
        <v>5916</v>
      </c>
      <c r="L35" s="3946"/>
    </row>
    <row r="36" spans="2:12" ht="15" customHeight="1">
      <c r="B36" s="3184"/>
      <c r="C36" s="3184"/>
      <c r="D36" s="3950"/>
      <c r="E36" s="3950"/>
      <c r="F36" s="3907"/>
      <c r="G36" s="3907"/>
      <c r="H36" s="3907"/>
      <c r="I36" s="3907"/>
      <c r="J36" s="3950"/>
      <c r="K36" s="3909"/>
      <c r="L36" s="3946"/>
    </row>
    <row r="37" spans="2:12">
      <c r="B37" s="218" t="s">
        <v>725</v>
      </c>
      <c r="C37" s="2559" t="s">
        <v>5881</v>
      </c>
      <c r="D37" s="739">
        <v>153969</v>
      </c>
      <c r="E37" s="1688">
        <v>88021</v>
      </c>
      <c r="F37" s="1688">
        <v>26028</v>
      </c>
      <c r="G37" s="1688">
        <v>908</v>
      </c>
      <c r="H37" s="1688">
        <v>109</v>
      </c>
      <c r="I37" s="1688">
        <v>1255</v>
      </c>
      <c r="J37" s="1688">
        <v>8371</v>
      </c>
      <c r="K37" s="740">
        <v>29277</v>
      </c>
      <c r="L37" s="479"/>
    </row>
    <row r="38" spans="2:12">
      <c r="B38" s="218" t="s">
        <v>5882</v>
      </c>
      <c r="C38" s="2559" t="s">
        <v>5883</v>
      </c>
      <c r="D38" s="671">
        <v>152787</v>
      </c>
      <c r="E38" s="479">
        <v>87414</v>
      </c>
      <c r="F38" s="479">
        <v>26260</v>
      </c>
      <c r="G38" s="479">
        <v>887</v>
      </c>
      <c r="H38" s="479">
        <v>101</v>
      </c>
      <c r="I38" s="479">
        <v>1216</v>
      </c>
      <c r="J38" s="479">
        <v>8388</v>
      </c>
      <c r="K38" s="741">
        <v>28521</v>
      </c>
      <c r="L38" s="479"/>
    </row>
    <row r="39" spans="2:12">
      <c r="B39" s="218" t="s">
        <v>5884</v>
      </c>
      <c r="C39" s="2559" t="s">
        <v>5885</v>
      </c>
      <c r="D39" s="671">
        <v>145873</v>
      </c>
      <c r="E39" s="479">
        <v>85668</v>
      </c>
      <c r="F39" s="479">
        <v>23029</v>
      </c>
      <c r="G39" s="479">
        <v>845</v>
      </c>
      <c r="H39" s="479">
        <v>102</v>
      </c>
      <c r="I39" s="479">
        <v>1204</v>
      </c>
      <c r="J39" s="479">
        <v>7715</v>
      </c>
      <c r="K39" s="741">
        <v>27310</v>
      </c>
      <c r="L39" s="479"/>
    </row>
    <row r="40" spans="2:12">
      <c r="B40" s="218" t="s">
        <v>5886</v>
      </c>
      <c r="C40" s="2559" t="s">
        <v>5887</v>
      </c>
      <c r="D40" s="663">
        <v>141544</v>
      </c>
      <c r="E40" s="479">
        <v>84769</v>
      </c>
      <c r="F40" s="479">
        <v>20959</v>
      </c>
      <c r="G40" s="479">
        <v>923</v>
      </c>
      <c r="H40" s="479">
        <v>113</v>
      </c>
      <c r="I40" s="479">
        <v>1122</v>
      </c>
      <c r="J40" s="479">
        <v>7740</v>
      </c>
      <c r="K40" s="741">
        <v>25918</v>
      </c>
      <c r="L40" s="479"/>
    </row>
    <row r="41" spans="2:12">
      <c r="B41" s="1136" t="s">
        <v>5888</v>
      </c>
      <c r="C41" s="2511" t="s">
        <v>5889</v>
      </c>
      <c r="D41" s="673">
        <v>138355</v>
      </c>
      <c r="E41" s="674">
        <v>83489</v>
      </c>
      <c r="F41" s="674">
        <v>20691</v>
      </c>
      <c r="G41" s="674">
        <v>817</v>
      </c>
      <c r="H41" s="674">
        <v>113</v>
      </c>
      <c r="I41" s="674">
        <v>1054</v>
      </c>
      <c r="J41" s="674">
        <v>7929</v>
      </c>
      <c r="K41" s="742">
        <v>24262</v>
      </c>
      <c r="L41" s="479"/>
    </row>
    <row r="43" spans="2:12">
      <c r="B43" s="345" t="s">
        <v>5917</v>
      </c>
    </row>
    <row r="44" spans="2:12" s="1692" customFormat="1" ht="11.25">
      <c r="B44" s="349" t="s">
        <v>5918</v>
      </c>
      <c r="C44" s="2731"/>
      <c r="D44" s="2731"/>
      <c r="E44" s="2731"/>
      <c r="F44" s="2731"/>
      <c r="G44" s="2731"/>
      <c r="H44" s="2731"/>
      <c r="I44" s="2731"/>
      <c r="J44" s="2731"/>
      <c r="K44" s="2731"/>
    </row>
    <row r="45" spans="2:12">
      <c r="B45" s="349" t="s">
        <v>5919</v>
      </c>
    </row>
    <row r="46" spans="2:12" ht="13.5" customHeight="1">
      <c r="B46" s="144" t="s">
        <v>5920</v>
      </c>
    </row>
  </sheetData>
  <mergeCells count="34">
    <mergeCell ref="F3:H3"/>
    <mergeCell ref="B4:C6"/>
    <mergeCell ref="D4:D6"/>
    <mergeCell ref="F4:F6"/>
    <mergeCell ref="G4:H4"/>
    <mergeCell ref="G5:G6"/>
    <mergeCell ref="H5:H6"/>
    <mergeCell ref="B14:C16"/>
    <mergeCell ref="D14:L14"/>
    <mergeCell ref="D15:D16"/>
    <mergeCell ref="E15:E16"/>
    <mergeCell ref="F15:F16"/>
    <mergeCell ref="G15:J15"/>
    <mergeCell ref="K15:K16"/>
    <mergeCell ref="L15:L16"/>
    <mergeCell ref="B24:C26"/>
    <mergeCell ref="D24:J24"/>
    <mergeCell ref="D25:D26"/>
    <mergeCell ref="E25:E26"/>
    <mergeCell ref="G25:G26"/>
    <mergeCell ref="H25:H26"/>
    <mergeCell ref="I25:I26"/>
    <mergeCell ref="J25:J26"/>
    <mergeCell ref="L35:L36"/>
    <mergeCell ref="B34:C36"/>
    <mergeCell ref="D34:K34"/>
    <mergeCell ref="D35:D36"/>
    <mergeCell ref="E35:E36"/>
    <mergeCell ref="F35:F36"/>
    <mergeCell ref="G35:G36"/>
    <mergeCell ref="H35:H36"/>
    <mergeCell ref="I35:I36"/>
    <mergeCell ref="J35:J36"/>
    <mergeCell ref="K35:K36"/>
  </mergeCells>
  <phoneticPr fontId="4"/>
  <pageMargins left="0.2" right="0.2" top="0.98399999999999999" bottom="0.98399999999999999" header="0.51200000000000001" footer="0.51200000000000001"/>
  <pageSetup paperSize="9" scale="90" orientation="portrait" r:id="rId1"/>
  <headerFooter alignWithMargins="0"/>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
  <sheetViews>
    <sheetView zoomScaleNormal="100" workbookViewId="0"/>
  </sheetViews>
  <sheetFormatPr defaultRowHeight="13.5"/>
  <cols>
    <col min="1" max="1" width="1.375" style="135" customWidth="1"/>
    <col min="2" max="2" width="10.875" style="135" customWidth="1"/>
    <col min="3" max="3" width="11" style="135" customWidth="1"/>
    <col min="4" max="4" width="13.5" style="135" customWidth="1"/>
    <col min="5" max="5" width="12.375" style="135" bestFit="1" customWidth="1"/>
    <col min="6" max="6" width="11.125" style="135" customWidth="1"/>
    <col min="7" max="7" width="11" style="135" customWidth="1"/>
    <col min="8" max="8" width="10.375" style="135" customWidth="1"/>
    <col min="9" max="9" width="11.625" style="135" customWidth="1"/>
    <col min="10" max="16384" width="9" style="135"/>
  </cols>
  <sheetData>
    <row r="1" spans="2:15" ht="17.25">
      <c r="B1" s="208" t="s">
        <v>5921</v>
      </c>
    </row>
    <row r="3" spans="2:15">
      <c r="B3" s="3514" t="s">
        <v>5499</v>
      </c>
      <c r="C3" s="3604"/>
      <c r="D3" s="3604" t="s">
        <v>5922</v>
      </c>
      <c r="E3" s="3604" t="s">
        <v>5923</v>
      </c>
      <c r="F3" s="3604" t="s">
        <v>5924</v>
      </c>
      <c r="G3" s="3595" t="s">
        <v>5925</v>
      </c>
      <c r="H3" s="3595"/>
      <c r="I3" s="3604" t="s">
        <v>5926</v>
      </c>
      <c r="J3" s="141"/>
      <c r="K3" s="141"/>
      <c r="L3" s="141"/>
      <c r="M3" s="141"/>
      <c r="N3" s="141"/>
      <c r="O3" s="141"/>
    </row>
    <row r="4" spans="2:15">
      <c r="B4" s="3604"/>
      <c r="C4" s="3604"/>
      <c r="D4" s="3604"/>
      <c r="E4" s="3604"/>
      <c r="F4" s="3604"/>
      <c r="G4" s="3595" t="s">
        <v>5927</v>
      </c>
      <c r="H4" s="3595" t="s">
        <v>5928</v>
      </c>
      <c r="I4" s="3604"/>
      <c r="J4" s="975"/>
      <c r="K4" s="975"/>
      <c r="L4" s="975"/>
      <c r="M4" s="975"/>
      <c r="N4" s="975"/>
      <c r="O4" s="141"/>
    </row>
    <row r="5" spans="2:15">
      <c r="B5" s="3604"/>
      <c r="C5" s="3604"/>
      <c r="D5" s="3188"/>
      <c r="E5" s="3188"/>
      <c r="F5" s="3188"/>
      <c r="G5" s="3183"/>
      <c r="H5" s="3183"/>
      <c r="I5" s="3188"/>
    </row>
    <row r="6" spans="2:15">
      <c r="B6" s="218" t="s">
        <v>725</v>
      </c>
      <c r="C6" s="1128" t="s">
        <v>5881</v>
      </c>
      <c r="D6" s="739">
        <v>180528</v>
      </c>
      <c r="E6" s="1021">
        <v>677</v>
      </c>
      <c r="F6" s="1688">
        <v>3035</v>
      </c>
      <c r="G6" s="1688">
        <v>6492</v>
      </c>
      <c r="H6" s="1688">
        <v>13356</v>
      </c>
      <c r="I6" s="1694">
        <v>16391</v>
      </c>
    </row>
    <row r="7" spans="2:15">
      <c r="B7" s="218" t="s">
        <v>5540</v>
      </c>
      <c r="C7" s="1128" t="s">
        <v>5883</v>
      </c>
      <c r="D7" s="671">
        <v>182544</v>
      </c>
      <c r="E7" s="664">
        <v>625</v>
      </c>
      <c r="F7" s="664">
        <v>2981</v>
      </c>
      <c r="G7" s="664">
        <v>6353</v>
      </c>
      <c r="H7" s="664">
        <v>13262</v>
      </c>
      <c r="I7" s="741">
        <v>16243</v>
      </c>
    </row>
    <row r="8" spans="2:15">
      <c r="B8" s="218" t="s">
        <v>5542</v>
      </c>
      <c r="C8" s="1128" t="s">
        <v>5885</v>
      </c>
      <c r="D8" s="671">
        <v>182896</v>
      </c>
      <c r="E8" s="664">
        <v>573</v>
      </c>
      <c r="F8" s="664">
        <v>2782</v>
      </c>
      <c r="G8" s="479">
        <v>6048</v>
      </c>
      <c r="H8" s="479">
        <v>12764</v>
      </c>
      <c r="I8" s="741">
        <v>15546</v>
      </c>
    </row>
    <row r="9" spans="2:15" ht="13.5" customHeight="1">
      <c r="B9" s="218" t="s">
        <v>5544</v>
      </c>
      <c r="C9" s="1128" t="s">
        <v>5887</v>
      </c>
      <c r="D9" s="671">
        <v>183452</v>
      </c>
      <c r="E9" s="664">
        <v>532</v>
      </c>
      <c r="F9" s="479">
        <v>2592</v>
      </c>
      <c r="G9" s="479">
        <v>5691</v>
      </c>
      <c r="H9" s="479">
        <v>11916</v>
      </c>
      <c r="I9" s="480">
        <v>14508</v>
      </c>
    </row>
    <row r="10" spans="2:15" s="242" customFormat="1" ht="12" customHeight="1">
      <c r="B10" s="1136" t="s">
        <v>5546</v>
      </c>
      <c r="C10" s="1595" t="s">
        <v>5889</v>
      </c>
      <c r="D10" s="743">
        <v>183732</v>
      </c>
      <c r="E10" s="675">
        <v>503</v>
      </c>
      <c r="F10" s="674">
        <v>2525</v>
      </c>
      <c r="G10" s="674">
        <v>5609</v>
      </c>
      <c r="H10" s="674">
        <v>12127</v>
      </c>
      <c r="I10" s="755">
        <v>14652</v>
      </c>
    </row>
    <row r="11" spans="2:15" s="144" customFormat="1">
      <c r="B11" s="804"/>
      <c r="C11" s="1076"/>
      <c r="D11" s="804"/>
      <c r="E11" s="804"/>
      <c r="F11" s="803"/>
      <c r="G11" s="803"/>
      <c r="H11" s="803"/>
      <c r="I11" s="803"/>
    </row>
    <row r="12" spans="2:15" s="144" customFormat="1" ht="13.5" customHeight="1">
      <c r="B12" s="110" t="s">
        <v>5929</v>
      </c>
    </row>
    <row r="13" spans="2:15" s="144" customFormat="1" ht="13.5" customHeight="1">
      <c r="B13" s="144" t="s">
        <v>5930</v>
      </c>
    </row>
    <row r="14" spans="2:15" ht="13.5" customHeight="1">
      <c r="B14" s="144" t="s">
        <v>5931</v>
      </c>
      <c r="D14" s="144"/>
      <c r="E14" s="144"/>
      <c r="F14" s="144"/>
      <c r="G14" s="144"/>
      <c r="H14" s="144"/>
      <c r="I14" s="144"/>
    </row>
    <row r="15" spans="2:15">
      <c r="B15" s="110"/>
    </row>
    <row r="16" spans="2:15" ht="13.5" customHeight="1">
      <c r="B16" s="1138"/>
    </row>
  </sheetData>
  <mergeCells count="8">
    <mergeCell ref="I3:I5"/>
    <mergeCell ref="G4:G5"/>
    <mergeCell ref="H4:H5"/>
    <mergeCell ref="B3:C5"/>
    <mergeCell ref="D3:D5"/>
    <mergeCell ref="E3:E5"/>
    <mergeCell ref="F3:F5"/>
    <mergeCell ref="G3:H3"/>
  </mergeCells>
  <phoneticPr fontId="4"/>
  <pageMargins left="0.59055118110236227" right="0.59055118110236227" top="0.98425196850393704" bottom="0.98425196850393704" header="0.51181102362204722" footer="0.51181102362204722"/>
  <pageSetup paperSize="9" scale="98" orientation="portrait" r:id="rId1"/>
  <headerFooter alignWithMargins="0"/>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9"/>
  <sheetViews>
    <sheetView zoomScale="90" zoomScaleNormal="90" workbookViewId="0"/>
  </sheetViews>
  <sheetFormatPr defaultRowHeight="13.5"/>
  <cols>
    <col min="1" max="1" width="1.5" style="757" customWidth="1"/>
    <col min="2" max="2" width="17.25" style="757" customWidth="1"/>
    <col min="3" max="17" width="8.25" style="757" customWidth="1"/>
    <col min="18" max="19" width="8.25" style="777" customWidth="1"/>
    <col min="20" max="20" width="8.25" style="757" customWidth="1"/>
    <col min="21" max="16384" width="9" style="757"/>
  </cols>
  <sheetData>
    <row r="1" spans="2:20" ht="20.100000000000001" customHeight="1">
      <c r="B1" s="756" t="s">
        <v>5932</v>
      </c>
    </row>
    <row r="2" spans="2:20" ht="20.100000000000001" customHeight="1">
      <c r="T2" s="734" t="s">
        <v>5933</v>
      </c>
    </row>
    <row r="3" spans="2:20" s="975" customFormat="1" ht="20.100000000000001" customHeight="1">
      <c r="B3" s="3515" t="s">
        <v>5934</v>
      </c>
      <c r="C3" s="3296" t="s">
        <v>2130</v>
      </c>
      <c r="D3" s="3595" t="s">
        <v>5935</v>
      </c>
      <c r="E3" s="3595"/>
      <c r="F3" s="3595"/>
      <c r="G3" s="3595"/>
      <c r="H3" s="3296" t="s">
        <v>5936</v>
      </c>
      <c r="I3" s="3604" t="s">
        <v>5937</v>
      </c>
      <c r="J3" s="3494" t="s">
        <v>5938</v>
      </c>
      <c r="K3" s="3605"/>
      <c r="L3" s="3605"/>
      <c r="M3" s="3605"/>
      <c r="N3" s="3605"/>
      <c r="O3" s="3605"/>
      <c r="P3" s="3605"/>
      <c r="Q3" s="3605"/>
      <c r="R3" s="3605"/>
      <c r="S3" s="3346"/>
      <c r="T3" s="3595" t="s">
        <v>5939</v>
      </c>
    </row>
    <row r="4" spans="2:20" s="975" customFormat="1" ht="20.100000000000001" customHeight="1">
      <c r="B4" s="3347"/>
      <c r="C4" s="3595"/>
      <c r="D4" s="3595" t="s">
        <v>5940</v>
      </c>
      <c r="E4" s="3595"/>
      <c r="F4" s="3595"/>
      <c r="G4" s="3604" t="s">
        <v>5941</v>
      </c>
      <c r="H4" s="3595"/>
      <c r="I4" s="3595"/>
      <c r="J4" s="3514" t="s">
        <v>5942</v>
      </c>
      <c r="K4" s="3296" t="s">
        <v>5943</v>
      </c>
      <c r="L4" s="3514" t="s">
        <v>5944</v>
      </c>
      <c r="M4" s="3514" t="s">
        <v>5945</v>
      </c>
      <c r="N4" s="3296" t="s">
        <v>5946</v>
      </c>
      <c r="O4" s="3514" t="s">
        <v>5947</v>
      </c>
      <c r="P4" s="3296" t="s">
        <v>5948</v>
      </c>
      <c r="Q4" s="3296" t="s">
        <v>5949</v>
      </c>
      <c r="R4" s="3514" t="s">
        <v>5950</v>
      </c>
      <c r="S4" s="3515" t="s">
        <v>5951</v>
      </c>
      <c r="T4" s="3595"/>
    </row>
    <row r="5" spans="2:20" s="975" customFormat="1" ht="33" customHeight="1">
      <c r="B5" s="3189"/>
      <c r="C5" s="3183"/>
      <c r="D5" s="2732" t="s">
        <v>5952</v>
      </c>
      <c r="E5" s="2732" t="s">
        <v>5953</v>
      </c>
      <c r="F5" s="1193" t="s">
        <v>5954</v>
      </c>
      <c r="G5" s="3183"/>
      <c r="H5" s="3183"/>
      <c r="I5" s="3183"/>
      <c r="J5" s="3183"/>
      <c r="K5" s="3183"/>
      <c r="L5" s="3183"/>
      <c r="M5" s="3183"/>
      <c r="N5" s="3183"/>
      <c r="O5" s="3183"/>
      <c r="P5" s="3183"/>
      <c r="Q5" s="3183"/>
      <c r="R5" s="3183"/>
      <c r="S5" s="3189"/>
      <c r="T5" s="3183"/>
    </row>
    <row r="6" spans="2:20" ht="16.5" customHeight="1">
      <c r="B6" s="2733" t="s">
        <v>3678</v>
      </c>
      <c r="C6" s="2734">
        <v>10630</v>
      </c>
      <c r="D6" s="2735">
        <v>468</v>
      </c>
      <c r="E6" s="2735">
        <v>485</v>
      </c>
      <c r="F6" s="2735">
        <v>15</v>
      </c>
      <c r="G6" s="2735">
        <v>4032</v>
      </c>
      <c r="H6" s="2735">
        <v>818</v>
      </c>
      <c r="I6" s="2735">
        <v>3621</v>
      </c>
      <c r="J6" s="2735">
        <v>10</v>
      </c>
      <c r="K6" s="2735">
        <v>39</v>
      </c>
      <c r="L6" s="2735">
        <v>36</v>
      </c>
      <c r="M6" s="2735">
        <v>275</v>
      </c>
      <c r="N6" s="2735">
        <v>157</v>
      </c>
      <c r="O6" s="2735">
        <v>154</v>
      </c>
      <c r="P6" s="2735">
        <v>125</v>
      </c>
      <c r="Q6" s="2735">
        <v>135</v>
      </c>
      <c r="R6" s="1022">
        <v>236</v>
      </c>
      <c r="S6" s="2736">
        <v>24</v>
      </c>
      <c r="T6" s="2737">
        <v>2071</v>
      </c>
    </row>
    <row r="7" spans="2:20" ht="16.5" customHeight="1">
      <c r="B7" s="2738" t="s">
        <v>3679</v>
      </c>
      <c r="C7" s="2739">
        <v>11356</v>
      </c>
      <c r="D7" s="683">
        <v>447</v>
      </c>
      <c r="E7" s="683">
        <v>490</v>
      </c>
      <c r="F7" s="683">
        <v>13</v>
      </c>
      <c r="G7" s="683">
        <v>4641</v>
      </c>
      <c r="H7" s="683">
        <v>853</v>
      </c>
      <c r="I7" s="683">
        <v>3656</v>
      </c>
      <c r="J7" s="683">
        <v>15</v>
      </c>
      <c r="K7" s="683">
        <v>71</v>
      </c>
      <c r="L7" s="683">
        <v>37</v>
      </c>
      <c r="M7" s="683">
        <v>264</v>
      </c>
      <c r="N7" s="683">
        <v>190</v>
      </c>
      <c r="O7" s="683">
        <v>158</v>
      </c>
      <c r="P7" s="683">
        <v>126</v>
      </c>
      <c r="Q7" s="683">
        <v>50</v>
      </c>
      <c r="R7" s="126">
        <v>300</v>
      </c>
      <c r="S7" s="560">
        <v>45</v>
      </c>
      <c r="T7" s="684">
        <v>2537</v>
      </c>
    </row>
    <row r="8" spans="2:20" ht="16.5" customHeight="1">
      <c r="B8" s="2738" t="s">
        <v>3680</v>
      </c>
      <c r="C8" s="2739">
        <v>10281</v>
      </c>
      <c r="D8" s="683">
        <v>479</v>
      </c>
      <c r="E8" s="683">
        <v>462</v>
      </c>
      <c r="F8" s="683">
        <v>20</v>
      </c>
      <c r="G8" s="683">
        <v>4001</v>
      </c>
      <c r="H8" s="683">
        <v>816</v>
      </c>
      <c r="I8" s="683">
        <v>3269</v>
      </c>
      <c r="J8" s="683">
        <v>16</v>
      </c>
      <c r="K8" s="683">
        <v>60</v>
      </c>
      <c r="L8" s="683">
        <v>40</v>
      </c>
      <c r="M8" s="683">
        <v>188</v>
      </c>
      <c r="N8" s="683">
        <v>221</v>
      </c>
      <c r="O8" s="683">
        <v>141</v>
      </c>
      <c r="P8" s="683">
        <v>163</v>
      </c>
      <c r="Q8" s="126" t="s">
        <v>1677</v>
      </c>
      <c r="R8" s="126">
        <v>362</v>
      </c>
      <c r="S8" s="560">
        <v>43</v>
      </c>
      <c r="T8" s="684">
        <v>2027</v>
      </c>
    </row>
    <row r="9" spans="2:20" ht="16.5" customHeight="1">
      <c r="B9" s="2738" t="s">
        <v>2373</v>
      </c>
      <c r="C9" s="2739">
        <v>10629</v>
      </c>
      <c r="D9" s="683">
        <v>602</v>
      </c>
      <c r="E9" s="683">
        <v>502</v>
      </c>
      <c r="F9" s="683">
        <v>16</v>
      </c>
      <c r="G9" s="683">
        <v>3980</v>
      </c>
      <c r="H9" s="683">
        <v>842</v>
      </c>
      <c r="I9" s="683">
        <v>3464</v>
      </c>
      <c r="J9" s="683">
        <v>9</v>
      </c>
      <c r="K9" s="683">
        <v>51</v>
      </c>
      <c r="L9" s="683">
        <v>26</v>
      </c>
      <c r="M9" s="683">
        <v>161</v>
      </c>
      <c r="N9" s="683">
        <v>200</v>
      </c>
      <c r="O9" s="683">
        <v>154</v>
      </c>
      <c r="P9" s="683">
        <v>159</v>
      </c>
      <c r="Q9" s="126" t="s">
        <v>1677</v>
      </c>
      <c r="R9" s="126">
        <v>430</v>
      </c>
      <c r="S9" s="560">
        <v>33</v>
      </c>
      <c r="T9" s="684">
        <v>2205</v>
      </c>
    </row>
    <row r="10" spans="2:20" s="1174" customFormat="1" ht="16.5" customHeight="1">
      <c r="B10" s="2740" t="s">
        <v>3683</v>
      </c>
      <c r="C10" s="2741">
        <v>9412</v>
      </c>
      <c r="D10" s="2742">
        <v>551</v>
      </c>
      <c r="E10" s="2742">
        <v>486</v>
      </c>
      <c r="F10" s="2742">
        <v>25</v>
      </c>
      <c r="G10" s="2742">
        <v>3721</v>
      </c>
      <c r="H10" s="2742">
        <v>826</v>
      </c>
      <c r="I10" s="2742">
        <v>2561</v>
      </c>
      <c r="J10" s="2742">
        <v>13</v>
      </c>
      <c r="K10" s="2742">
        <v>81</v>
      </c>
      <c r="L10" s="2742">
        <v>22</v>
      </c>
      <c r="M10" s="2742">
        <v>140</v>
      </c>
      <c r="N10" s="2742">
        <v>222</v>
      </c>
      <c r="O10" s="2742">
        <v>141</v>
      </c>
      <c r="P10" s="2742">
        <v>202</v>
      </c>
      <c r="Q10" s="980" t="s">
        <v>4123</v>
      </c>
      <c r="R10" s="2742">
        <v>397</v>
      </c>
      <c r="S10" s="2742">
        <v>24</v>
      </c>
      <c r="T10" s="2743">
        <v>2002</v>
      </c>
    </row>
    <row r="11" spans="2:20" ht="16.5" customHeight="1">
      <c r="B11" s="2744"/>
      <c r="C11" s="2739"/>
      <c r="D11" s="683"/>
      <c r="E11" s="683"/>
      <c r="F11" s="683"/>
      <c r="G11" s="683"/>
      <c r="H11" s="683"/>
      <c r="I11" s="683"/>
      <c r="J11" s="683"/>
      <c r="K11" s="683"/>
      <c r="L11" s="683"/>
      <c r="M11" s="683"/>
      <c r="N11" s="683"/>
      <c r="O11" s="683"/>
      <c r="P11" s="683"/>
      <c r="Q11" s="126"/>
      <c r="R11" s="126"/>
      <c r="S11" s="126"/>
      <c r="T11" s="684"/>
    </row>
    <row r="12" spans="2:20" ht="16.5" customHeight="1">
      <c r="B12" s="2744" t="s">
        <v>4429</v>
      </c>
      <c r="C12" s="2739">
        <v>804</v>
      </c>
      <c r="D12" s="2745">
        <v>31</v>
      </c>
      <c r="E12" s="683">
        <v>56</v>
      </c>
      <c r="F12" s="126">
        <v>2</v>
      </c>
      <c r="G12" s="683">
        <v>305</v>
      </c>
      <c r="H12" s="683">
        <v>60</v>
      </c>
      <c r="I12" s="683">
        <v>286</v>
      </c>
      <c r="J12" s="560">
        <v>1</v>
      </c>
      <c r="K12" s="560" t="s">
        <v>4123</v>
      </c>
      <c r="L12" s="560" t="s">
        <v>4123</v>
      </c>
      <c r="M12" s="683">
        <v>13</v>
      </c>
      <c r="N12" s="683">
        <v>14</v>
      </c>
      <c r="O12" s="683">
        <v>8</v>
      </c>
      <c r="P12" s="683">
        <v>11</v>
      </c>
      <c r="Q12" s="560" t="s">
        <v>4123</v>
      </c>
      <c r="R12" s="126">
        <v>16</v>
      </c>
      <c r="S12" s="126">
        <v>1</v>
      </c>
      <c r="T12" s="684">
        <v>179</v>
      </c>
    </row>
    <row r="13" spans="2:20" ht="16.5" customHeight="1">
      <c r="B13" s="2744" t="s">
        <v>4430</v>
      </c>
      <c r="C13" s="2739">
        <v>919</v>
      </c>
      <c r="D13" s="683">
        <v>40</v>
      </c>
      <c r="E13" s="683">
        <v>33</v>
      </c>
      <c r="F13" s="126">
        <v>2</v>
      </c>
      <c r="G13" s="683">
        <v>358</v>
      </c>
      <c r="H13" s="683">
        <v>66</v>
      </c>
      <c r="I13" s="683">
        <v>317</v>
      </c>
      <c r="J13" s="560">
        <v>2</v>
      </c>
      <c r="K13" s="560" t="s">
        <v>4123</v>
      </c>
      <c r="L13" s="683">
        <v>2</v>
      </c>
      <c r="M13" s="683">
        <v>13</v>
      </c>
      <c r="N13" s="683">
        <v>21</v>
      </c>
      <c r="O13" s="683">
        <v>15</v>
      </c>
      <c r="P13" s="683">
        <v>18</v>
      </c>
      <c r="Q13" s="560" t="s">
        <v>4123</v>
      </c>
      <c r="R13" s="126">
        <v>30</v>
      </c>
      <c r="S13" s="126">
        <v>2</v>
      </c>
      <c r="T13" s="684">
        <v>186</v>
      </c>
    </row>
    <row r="14" spans="2:20" ht="16.5" customHeight="1">
      <c r="B14" s="2744" t="s">
        <v>3875</v>
      </c>
      <c r="C14" s="2739">
        <v>865</v>
      </c>
      <c r="D14" s="683">
        <v>50</v>
      </c>
      <c r="E14" s="683">
        <v>39</v>
      </c>
      <c r="F14" s="560">
        <v>1</v>
      </c>
      <c r="G14" s="683">
        <v>314</v>
      </c>
      <c r="H14" s="683">
        <v>77</v>
      </c>
      <c r="I14" s="683">
        <v>279</v>
      </c>
      <c r="J14" s="126">
        <v>2</v>
      </c>
      <c r="K14" s="560" t="s">
        <v>4123</v>
      </c>
      <c r="L14" s="683">
        <v>1</v>
      </c>
      <c r="M14" s="683">
        <v>15</v>
      </c>
      <c r="N14" s="683">
        <v>18</v>
      </c>
      <c r="O14" s="683">
        <v>11</v>
      </c>
      <c r="P14" s="683">
        <v>15</v>
      </c>
      <c r="Q14" s="560" t="s">
        <v>4123</v>
      </c>
      <c r="R14" s="560">
        <v>39</v>
      </c>
      <c r="S14" s="126">
        <v>4</v>
      </c>
      <c r="T14" s="684">
        <v>161</v>
      </c>
    </row>
    <row r="15" spans="2:20" ht="16.5" customHeight="1">
      <c r="B15" s="2744" t="s">
        <v>3876</v>
      </c>
      <c r="C15" s="2739">
        <v>883</v>
      </c>
      <c r="D15" s="683">
        <v>54</v>
      </c>
      <c r="E15" s="683">
        <v>58</v>
      </c>
      <c r="F15" s="683">
        <v>2</v>
      </c>
      <c r="G15" s="683">
        <v>377</v>
      </c>
      <c r="H15" s="683">
        <v>68</v>
      </c>
      <c r="I15" s="683">
        <v>219</v>
      </c>
      <c r="J15" s="126">
        <v>1</v>
      </c>
      <c r="K15" s="560" t="s">
        <v>4123</v>
      </c>
      <c r="L15" s="683">
        <v>2</v>
      </c>
      <c r="M15" s="683">
        <v>13</v>
      </c>
      <c r="N15" s="683">
        <v>20</v>
      </c>
      <c r="O15" s="683">
        <v>13</v>
      </c>
      <c r="P15" s="683">
        <v>14</v>
      </c>
      <c r="Q15" s="560" t="s">
        <v>4123</v>
      </c>
      <c r="R15" s="560">
        <v>41</v>
      </c>
      <c r="S15" s="560">
        <v>1</v>
      </c>
      <c r="T15" s="2746">
        <v>209</v>
      </c>
    </row>
    <row r="16" spans="2:20" ht="16.5" customHeight="1">
      <c r="B16" s="2744" t="s">
        <v>3877</v>
      </c>
      <c r="C16" s="2739">
        <v>785</v>
      </c>
      <c r="D16" s="683">
        <v>39</v>
      </c>
      <c r="E16" s="683">
        <v>39</v>
      </c>
      <c r="F16" s="126">
        <v>1</v>
      </c>
      <c r="G16" s="683">
        <v>278</v>
      </c>
      <c r="H16" s="683">
        <v>66</v>
      </c>
      <c r="I16" s="683">
        <v>181</v>
      </c>
      <c r="J16" s="560">
        <v>1</v>
      </c>
      <c r="K16" s="126">
        <v>63</v>
      </c>
      <c r="L16" s="683">
        <v>2</v>
      </c>
      <c r="M16" s="683">
        <v>5</v>
      </c>
      <c r="N16" s="683">
        <v>23</v>
      </c>
      <c r="O16" s="683">
        <v>17</v>
      </c>
      <c r="P16" s="683">
        <v>20</v>
      </c>
      <c r="Q16" s="560" t="s">
        <v>4123</v>
      </c>
      <c r="R16" s="560">
        <v>49</v>
      </c>
      <c r="S16" s="560">
        <v>1</v>
      </c>
      <c r="T16" s="2746">
        <v>153</v>
      </c>
    </row>
    <row r="17" spans="2:21" ht="16.5" customHeight="1">
      <c r="B17" s="2744" t="s">
        <v>3878</v>
      </c>
      <c r="C17" s="2747">
        <v>791</v>
      </c>
      <c r="D17" s="683">
        <v>64</v>
      </c>
      <c r="E17" s="683">
        <v>50</v>
      </c>
      <c r="F17" s="560" t="s">
        <v>4123</v>
      </c>
      <c r="G17" s="683">
        <v>293</v>
      </c>
      <c r="H17" s="683">
        <v>77</v>
      </c>
      <c r="I17" s="683">
        <v>196</v>
      </c>
      <c r="J17" s="560">
        <v>1</v>
      </c>
      <c r="K17" s="560">
        <v>4</v>
      </c>
      <c r="L17" s="683">
        <v>3</v>
      </c>
      <c r="M17" s="683">
        <v>15</v>
      </c>
      <c r="N17" s="683">
        <v>23</v>
      </c>
      <c r="O17" s="683">
        <v>15</v>
      </c>
      <c r="P17" s="683">
        <v>21</v>
      </c>
      <c r="Q17" s="560" t="s">
        <v>4123</v>
      </c>
      <c r="R17" s="126">
        <v>26</v>
      </c>
      <c r="S17" s="126">
        <v>3</v>
      </c>
      <c r="T17" s="2746">
        <v>175</v>
      </c>
    </row>
    <row r="18" spans="2:21" ht="16.5" customHeight="1">
      <c r="B18" s="2744"/>
      <c r="C18" s="2747"/>
      <c r="D18" s="683"/>
      <c r="E18" s="683"/>
      <c r="F18" s="126"/>
      <c r="G18" s="683"/>
      <c r="H18" s="683"/>
      <c r="I18" s="683"/>
      <c r="J18" s="126"/>
      <c r="K18" s="126"/>
      <c r="L18" s="683"/>
      <c r="M18" s="683"/>
      <c r="N18" s="683"/>
      <c r="O18" s="683"/>
      <c r="P18" s="683"/>
      <c r="Q18" s="683"/>
      <c r="R18" s="126"/>
      <c r="S18" s="126"/>
      <c r="T18" s="2746"/>
    </row>
    <row r="19" spans="2:21" ht="16.5" customHeight="1">
      <c r="B19" s="2744" t="s">
        <v>3879</v>
      </c>
      <c r="C19" s="2739">
        <v>833</v>
      </c>
      <c r="D19" s="777">
        <v>60</v>
      </c>
      <c r="E19" s="777">
        <v>46</v>
      </c>
      <c r="F19" s="1218">
        <v>2</v>
      </c>
      <c r="G19" s="777">
        <v>327</v>
      </c>
      <c r="H19" s="777">
        <v>72</v>
      </c>
      <c r="I19" s="777">
        <v>217</v>
      </c>
      <c r="J19" s="1218">
        <v>2</v>
      </c>
      <c r="K19" s="1218" t="s">
        <v>4123</v>
      </c>
      <c r="L19" s="133">
        <v>2</v>
      </c>
      <c r="M19" s="777">
        <v>16</v>
      </c>
      <c r="N19" s="777">
        <v>17</v>
      </c>
      <c r="O19" s="777">
        <v>13</v>
      </c>
      <c r="P19" s="777">
        <v>17</v>
      </c>
      <c r="Q19" s="1218" t="s">
        <v>4123</v>
      </c>
      <c r="R19" s="777">
        <v>40</v>
      </c>
      <c r="S19" s="133">
        <v>2</v>
      </c>
      <c r="T19" s="1325">
        <v>135</v>
      </c>
    </row>
    <row r="20" spans="2:21" ht="16.5" customHeight="1">
      <c r="B20" s="2744" t="s">
        <v>3880</v>
      </c>
      <c r="C20" s="2747">
        <v>790</v>
      </c>
      <c r="D20" s="683">
        <v>43</v>
      </c>
      <c r="E20" s="683">
        <v>22</v>
      </c>
      <c r="F20" s="560">
        <v>5</v>
      </c>
      <c r="G20" s="683">
        <v>336</v>
      </c>
      <c r="H20" s="683">
        <v>75</v>
      </c>
      <c r="I20" s="683">
        <v>223</v>
      </c>
      <c r="J20" s="126">
        <v>1</v>
      </c>
      <c r="K20" s="560" t="s">
        <v>4123</v>
      </c>
      <c r="L20" s="683">
        <v>2</v>
      </c>
      <c r="M20" s="683">
        <v>4</v>
      </c>
      <c r="N20" s="683">
        <v>14</v>
      </c>
      <c r="O20" s="683">
        <v>11</v>
      </c>
      <c r="P20" s="683">
        <v>10</v>
      </c>
      <c r="Q20" s="560" t="s">
        <v>4123</v>
      </c>
      <c r="R20" s="560">
        <v>43</v>
      </c>
      <c r="S20" s="126">
        <v>1</v>
      </c>
      <c r="T20" s="2746">
        <v>168</v>
      </c>
    </row>
    <row r="21" spans="2:21" ht="16.5" customHeight="1">
      <c r="B21" s="2744" t="s">
        <v>3881</v>
      </c>
      <c r="C21" s="2747">
        <v>715</v>
      </c>
      <c r="D21" s="683">
        <v>37</v>
      </c>
      <c r="E21" s="683">
        <v>44</v>
      </c>
      <c r="F21" s="126">
        <v>4</v>
      </c>
      <c r="G21" s="683">
        <v>307</v>
      </c>
      <c r="H21" s="683">
        <v>64</v>
      </c>
      <c r="I21" s="683">
        <v>173</v>
      </c>
      <c r="J21" s="560" t="s">
        <v>4123</v>
      </c>
      <c r="K21" s="560" t="s">
        <v>4123</v>
      </c>
      <c r="L21" s="683">
        <v>3</v>
      </c>
      <c r="M21" s="683">
        <v>13</v>
      </c>
      <c r="N21" s="683">
        <v>15</v>
      </c>
      <c r="O21" s="683">
        <v>12</v>
      </c>
      <c r="P21" s="683">
        <v>16</v>
      </c>
      <c r="Q21" s="560" t="s">
        <v>4123</v>
      </c>
      <c r="R21" s="560">
        <v>25</v>
      </c>
      <c r="S21" s="560">
        <v>2</v>
      </c>
      <c r="T21" s="2746">
        <v>152</v>
      </c>
    </row>
    <row r="22" spans="2:21" ht="16.5" customHeight="1">
      <c r="B22" s="2744" t="s">
        <v>3882</v>
      </c>
      <c r="C22" s="2739">
        <v>779</v>
      </c>
      <c r="D22" s="683">
        <v>69</v>
      </c>
      <c r="E22" s="683">
        <v>41</v>
      </c>
      <c r="F22" s="126">
        <v>5</v>
      </c>
      <c r="G22" s="683">
        <v>316</v>
      </c>
      <c r="H22" s="683">
        <v>69</v>
      </c>
      <c r="I22" s="683">
        <v>168</v>
      </c>
      <c r="J22" s="126">
        <v>1</v>
      </c>
      <c r="K22" s="126">
        <v>13</v>
      </c>
      <c r="L22" s="683">
        <v>2</v>
      </c>
      <c r="M22" s="683">
        <v>14</v>
      </c>
      <c r="N22" s="683">
        <v>17</v>
      </c>
      <c r="O22" s="683">
        <v>7</v>
      </c>
      <c r="P22" s="683">
        <v>19</v>
      </c>
      <c r="Q22" s="560" t="s">
        <v>4123</v>
      </c>
      <c r="R22" s="126">
        <v>34</v>
      </c>
      <c r="S22" s="126">
        <v>4</v>
      </c>
      <c r="T22" s="2746">
        <v>233</v>
      </c>
    </row>
    <row r="23" spans="2:21" ht="16.5" customHeight="1">
      <c r="B23" s="2744" t="s">
        <v>3883</v>
      </c>
      <c r="C23" s="2739">
        <v>633</v>
      </c>
      <c r="D23" s="683">
        <v>31</v>
      </c>
      <c r="E23" s="683">
        <v>33</v>
      </c>
      <c r="F23" s="560" t="s">
        <v>4123</v>
      </c>
      <c r="G23" s="683">
        <v>251</v>
      </c>
      <c r="H23" s="683">
        <v>67</v>
      </c>
      <c r="I23" s="683">
        <v>158</v>
      </c>
      <c r="J23" s="560" t="s">
        <v>4123</v>
      </c>
      <c r="K23" s="560" t="s">
        <v>4123</v>
      </c>
      <c r="L23" s="683">
        <v>2</v>
      </c>
      <c r="M23" s="683">
        <v>10</v>
      </c>
      <c r="N23" s="683">
        <v>18</v>
      </c>
      <c r="O23" s="683">
        <v>10</v>
      </c>
      <c r="P23" s="683">
        <v>23</v>
      </c>
      <c r="Q23" s="560" t="s">
        <v>4123</v>
      </c>
      <c r="R23" s="126">
        <v>28</v>
      </c>
      <c r="S23" s="126">
        <v>2</v>
      </c>
      <c r="T23" s="2746">
        <v>135</v>
      </c>
    </row>
    <row r="24" spans="2:21" ht="16.5" customHeight="1">
      <c r="B24" s="2748" t="s">
        <v>3884</v>
      </c>
      <c r="C24" s="2549">
        <v>615</v>
      </c>
      <c r="D24" s="782">
        <v>33</v>
      </c>
      <c r="E24" s="782">
        <v>25</v>
      </c>
      <c r="F24" s="131">
        <v>1</v>
      </c>
      <c r="G24" s="782">
        <v>259</v>
      </c>
      <c r="H24" s="782">
        <v>65</v>
      </c>
      <c r="I24" s="782">
        <v>144</v>
      </c>
      <c r="J24" s="568">
        <v>1</v>
      </c>
      <c r="K24" s="568">
        <v>1</v>
      </c>
      <c r="L24" s="782">
        <v>1</v>
      </c>
      <c r="M24" s="782">
        <v>9</v>
      </c>
      <c r="N24" s="782">
        <v>22</v>
      </c>
      <c r="O24" s="782">
        <v>9</v>
      </c>
      <c r="P24" s="782">
        <v>18</v>
      </c>
      <c r="Q24" s="568" t="s">
        <v>4123</v>
      </c>
      <c r="R24" s="131">
        <v>26</v>
      </c>
      <c r="S24" s="131">
        <v>1</v>
      </c>
      <c r="T24" s="2749">
        <v>116</v>
      </c>
    </row>
    <row r="25" spans="2:21" ht="14.25" customHeight="1">
      <c r="B25" s="2750"/>
      <c r="C25" s="1601"/>
      <c r="D25" s="1601"/>
      <c r="E25" s="1601"/>
      <c r="F25" s="1601"/>
      <c r="G25" s="1601"/>
      <c r="H25" s="1601"/>
      <c r="I25" s="1601"/>
      <c r="J25" s="1601"/>
      <c r="K25" s="1601"/>
      <c r="L25" s="1601"/>
      <c r="M25" s="1601"/>
      <c r="N25" s="1601"/>
      <c r="O25" s="1601"/>
      <c r="P25" s="1601"/>
      <c r="Q25" s="1601"/>
      <c r="R25" s="1601"/>
      <c r="S25" s="1601"/>
      <c r="T25" s="1601"/>
    </row>
    <row r="26" spans="2:21" s="784" customFormat="1" ht="14.25" customHeight="1">
      <c r="B26" s="202" t="s">
        <v>5955</v>
      </c>
      <c r="C26" s="2751"/>
      <c r="D26" s="2751"/>
      <c r="E26" s="2751"/>
      <c r="F26" s="2751"/>
      <c r="G26" s="2751"/>
      <c r="H26" s="2751"/>
      <c r="I26" s="2751"/>
      <c r="J26" s="2751"/>
      <c r="K26" s="2751"/>
      <c r="L26" s="757"/>
      <c r="M26" s="757"/>
      <c r="N26" s="757"/>
      <c r="O26" s="757"/>
      <c r="P26" s="757"/>
      <c r="Q26" s="757"/>
      <c r="R26" s="777"/>
      <c r="S26" s="777"/>
      <c r="T26" s="757"/>
      <c r="U26" s="757"/>
    </row>
    <row r="27" spans="2:21" s="784" customFormat="1" ht="14.25" customHeight="1">
      <c r="B27" s="784" t="s">
        <v>5956</v>
      </c>
      <c r="L27" s="757"/>
      <c r="M27" s="757"/>
      <c r="N27" s="757"/>
      <c r="O27" s="757"/>
      <c r="P27" s="757"/>
      <c r="Q27" s="757"/>
      <c r="R27" s="777"/>
      <c r="S27" s="777"/>
      <c r="T27" s="757"/>
      <c r="U27" s="757"/>
    </row>
    <row r="28" spans="2:21">
      <c r="B28" s="784" t="s">
        <v>5957</v>
      </c>
    </row>
    <row r="29" spans="2:21" s="784" customFormat="1" ht="14.25" customHeight="1">
      <c r="B29" s="784" t="s">
        <v>5958</v>
      </c>
      <c r="L29" s="757"/>
      <c r="M29" s="757"/>
      <c r="N29" s="757"/>
      <c r="O29" s="757"/>
      <c r="P29" s="757"/>
      <c r="Q29" s="757"/>
      <c r="R29" s="777"/>
      <c r="S29" s="777"/>
      <c r="T29" s="757"/>
      <c r="U29" s="757"/>
    </row>
  </sheetData>
  <mergeCells count="19">
    <mergeCell ref="B3:B5"/>
    <mergeCell ref="C3:C5"/>
    <mergeCell ref="D3:G3"/>
    <mergeCell ref="H3:H5"/>
    <mergeCell ref="I3:I5"/>
    <mergeCell ref="T3:T5"/>
    <mergeCell ref="D4:F4"/>
    <mergeCell ref="G4:G5"/>
    <mergeCell ref="J4:J5"/>
    <mergeCell ref="K4:K5"/>
    <mergeCell ref="L4:L5"/>
    <mergeCell ref="M4:M5"/>
    <mergeCell ref="N4:N5"/>
    <mergeCell ref="O4:O5"/>
    <mergeCell ref="P4:P5"/>
    <mergeCell ref="J3:S3"/>
    <mergeCell ref="Q4:Q5"/>
    <mergeCell ref="R4:R5"/>
    <mergeCell ref="S4:S5"/>
  </mergeCells>
  <phoneticPr fontId="4"/>
  <pageMargins left="0.36" right="0.16" top="0.98425196850393704" bottom="0.98425196850393704" header="0.51181102362204722" footer="0.51181102362204722"/>
  <pageSetup paperSize="9" scale="85" orientation="landscape" r:id="rId1"/>
  <headerFooter alignWithMargins="0"/>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5"/>
  <sheetViews>
    <sheetView workbookViewId="0"/>
  </sheetViews>
  <sheetFormatPr defaultRowHeight="13.5"/>
  <cols>
    <col min="1" max="1" width="1.375" style="257" customWidth="1"/>
    <col min="2" max="2" width="10.5" style="257" customWidth="1"/>
    <col min="3" max="16384" width="9" style="257"/>
  </cols>
  <sheetData>
    <row r="1" spans="2:14" ht="17.25">
      <c r="B1" s="389" t="s">
        <v>5959</v>
      </c>
    </row>
    <row r="2" spans="2:14" ht="17.25">
      <c r="B2" s="389"/>
    </row>
    <row r="4" spans="2:14">
      <c r="B4" s="353" t="s">
        <v>5960</v>
      </c>
      <c r="C4" s="353"/>
      <c r="D4" s="353"/>
      <c r="E4" s="353"/>
      <c r="F4" s="353"/>
      <c r="G4" s="353"/>
      <c r="H4" s="353"/>
      <c r="I4" s="353"/>
      <c r="J4" s="353"/>
      <c r="K4" s="353"/>
    </row>
    <row r="6" spans="2:14">
      <c r="B6" s="257" t="s">
        <v>5961</v>
      </c>
      <c r="L6" s="355" t="s">
        <v>5183</v>
      </c>
    </row>
    <row r="7" spans="2:14">
      <c r="B7" s="3766" t="s">
        <v>5962</v>
      </c>
      <c r="C7" s="3235"/>
      <c r="D7" s="3235" t="s">
        <v>5963</v>
      </c>
      <c r="E7" s="3235"/>
      <c r="F7" s="3235"/>
      <c r="G7" s="3235" t="s">
        <v>5964</v>
      </c>
      <c r="H7" s="3235"/>
      <c r="I7" s="3235"/>
      <c r="J7" s="3235"/>
      <c r="K7" s="3235"/>
      <c r="L7" s="3235" t="s">
        <v>5965</v>
      </c>
    </row>
    <row r="8" spans="2:14">
      <c r="B8" s="3234"/>
      <c r="C8" s="3234"/>
      <c r="D8" s="2158" t="s">
        <v>668</v>
      </c>
      <c r="E8" s="2158" t="s">
        <v>5966</v>
      </c>
      <c r="F8" s="2158" t="s">
        <v>5967</v>
      </c>
      <c r="G8" s="2158" t="s">
        <v>668</v>
      </c>
      <c r="H8" s="2158" t="s">
        <v>5968</v>
      </c>
      <c r="I8" s="2158" t="s">
        <v>5969</v>
      </c>
      <c r="J8" s="2158" t="s">
        <v>4683</v>
      </c>
      <c r="K8" s="2158" t="s">
        <v>673</v>
      </c>
      <c r="L8" s="3234"/>
    </row>
    <row r="9" spans="2:14">
      <c r="B9" s="2752" t="s">
        <v>3658</v>
      </c>
      <c r="C9" s="2753" t="s">
        <v>5970</v>
      </c>
      <c r="D9" s="2754">
        <v>3686</v>
      </c>
      <c r="E9" s="2755">
        <v>22</v>
      </c>
      <c r="F9" s="2755">
        <v>3664</v>
      </c>
      <c r="G9" s="2755">
        <v>3659</v>
      </c>
      <c r="H9" s="2755">
        <v>291</v>
      </c>
      <c r="I9" s="2755">
        <v>2090</v>
      </c>
      <c r="J9" s="2755">
        <v>3</v>
      </c>
      <c r="K9" s="2755">
        <v>1275</v>
      </c>
      <c r="L9" s="2756">
        <v>27</v>
      </c>
      <c r="M9" s="1038"/>
      <c r="N9" s="1038"/>
    </row>
    <row r="10" spans="2:14">
      <c r="B10" s="1784" t="s">
        <v>5971</v>
      </c>
      <c r="C10" s="2480" t="s">
        <v>5972</v>
      </c>
      <c r="D10" s="2757">
        <v>3810</v>
      </c>
      <c r="E10" s="2758">
        <v>27</v>
      </c>
      <c r="F10" s="2758">
        <v>3783</v>
      </c>
      <c r="G10" s="2758">
        <v>3801</v>
      </c>
      <c r="H10" s="2758">
        <v>339</v>
      </c>
      <c r="I10" s="2758">
        <v>2196</v>
      </c>
      <c r="J10" s="2758" t="s">
        <v>1677</v>
      </c>
      <c r="K10" s="2758">
        <v>1266</v>
      </c>
      <c r="L10" s="2759">
        <v>9</v>
      </c>
      <c r="M10" s="1038"/>
      <c r="N10" s="1038"/>
    </row>
    <row r="11" spans="2:14">
      <c r="B11" s="1784" t="s">
        <v>5973</v>
      </c>
      <c r="C11" s="2480" t="s">
        <v>5974</v>
      </c>
      <c r="D11" s="2757">
        <v>3500</v>
      </c>
      <c r="E11" s="2758">
        <v>9</v>
      </c>
      <c r="F11" s="2758">
        <v>3491</v>
      </c>
      <c r="G11" s="2758">
        <v>3486</v>
      </c>
      <c r="H11" s="2758">
        <v>291</v>
      </c>
      <c r="I11" s="2758">
        <v>2149</v>
      </c>
      <c r="J11" s="2758" t="s">
        <v>1677</v>
      </c>
      <c r="K11" s="2758">
        <v>1046</v>
      </c>
      <c r="L11" s="2759">
        <v>14</v>
      </c>
      <c r="M11" s="1038"/>
      <c r="N11" s="1038"/>
    </row>
    <row r="12" spans="2:14">
      <c r="B12" s="1784" t="s">
        <v>5975</v>
      </c>
      <c r="C12" s="2480" t="s">
        <v>5976</v>
      </c>
      <c r="D12" s="2757">
        <v>3312</v>
      </c>
      <c r="E12" s="2758">
        <v>14</v>
      </c>
      <c r="F12" s="2758">
        <v>3298</v>
      </c>
      <c r="G12" s="2758">
        <v>3264</v>
      </c>
      <c r="H12" s="2758">
        <v>271</v>
      </c>
      <c r="I12" s="2758">
        <v>2037</v>
      </c>
      <c r="J12" s="2758">
        <v>1</v>
      </c>
      <c r="K12" s="2758">
        <v>955</v>
      </c>
      <c r="L12" s="2759">
        <v>48</v>
      </c>
      <c r="M12" s="1038"/>
      <c r="N12" s="1038"/>
    </row>
    <row r="13" spans="2:14">
      <c r="B13" s="2466" t="s">
        <v>5977</v>
      </c>
      <c r="C13" s="2467" t="s">
        <v>5978</v>
      </c>
      <c r="D13" s="2760">
        <v>3269</v>
      </c>
      <c r="E13" s="2761">
        <v>48</v>
      </c>
      <c r="F13" s="2761">
        <v>3221</v>
      </c>
      <c r="G13" s="2761">
        <v>3231</v>
      </c>
      <c r="H13" s="2761">
        <v>299</v>
      </c>
      <c r="I13" s="2761">
        <v>1947</v>
      </c>
      <c r="J13" s="2761">
        <v>2</v>
      </c>
      <c r="K13" s="2761">
        <v>983</v>
      </c>
      <c r="L13" s="2762">
        <v>38</v>
      </c>
      <c r="M13" s="1038"/>
      <c r="N13" s="1038"/>
    </row>
    <row r="14" spans="2:14">
      <c r="B14" s="353"/>
      <c r="C14" s="353"/>
      <c r="D14" s="354"/>
      <c r="E14" s="354"/>
      <c r="F14" s="354"/>
      <c r="G14" s="354"/>
      <c r="H14" s="354"/>
      <c r="I14" s="354"/>
      <c r="J14" s="354"/>
      <c r="K14" s="354"/>
      <c r="L14" s="354"/>
      <c r="M14" s="1038"/>
      <c r="N14" s="1038"/>
    </row>
    <row r="15" spans="2:14">
      <c r="B15" s="2763" t="s">
        <v>5979</v>
      </c>
      <c r="C15" s="353"/>
      <c r="D15" s="354"/>
      <c r="E15" s="354"/>
      <c r="F15" s="354"/>
      <c r="G15" s="354"/>
      <c r="H15" s="354"/>
      <c r="I15" s="354"/>
      <c r="J15" s="354"/>
      <c r="K15" s="354"/>
      <c r="L15" s="355" t="s">
        <v>5183</v>
      </c>
      <c r="M15" s="1038"/>
      <c r="N15" s="1038"/>
    </row>
    <row r="16" spans="2:14">
      <c r="B16" s="3766" t="s">
        <v>5980</v>
      </c>
      <c r="C16" s="3235"/>
      <c r="D16" s="3235" t="s">
        <v>5963</v>
      </c>
      <c r="E16" s="3235"/>
      <c r="F16" s="3235"/>
      <c r="G16" s="3235" t="s">
        <v>5964</v>
      </c>
      <c r="H16" s="3235"/>
      <c r="I16" s="3235"/>
      <c r="J16" s="3235"/>
      <c r="K16" s="3235"/>
      <c r="L16" s="3235" t="s">
        <v>5965</v>
      </c>
      <c r="M16" s="1038"/>
      <c r="N16" s="1038"/>
    </row>
    <row r="17" spans="2:14">
      <c r="B17" s="3234"/>
      <c r="C17" s="3234"/>
      <c r="D17" s="2158" t="s">
        <v>668</v>
      </c>
      <c r="E17" s="2158" t="s">
        <v>5966</v>
      </c>
      <c r="F17" s="2158" t="s">
        <v>5967</v>
      </c>
      <c r="G17" s="2158" t="s">
        <v>668</v>
      </c>
      <c r="H17" s="2158" t="s">
        <v>5968</v>
      </c>
      <c r="I17" s="2158" t="s">
        <v>5969</v>
      </c>
      <c r="J17" s="2158" t="s">
        <v>4683</v>
      </c>
      <c r="K17" s="2158" t="s">
        <v>673</v>
      </c>
      <c r="L17" s="3234"/>
      <c r="M17" s="1038"/>
      <c r="N17" s="1038"/>
    </row>
    <row r="18" spans="2:14">
      <c r="B18" s="2752" t="s">
        <v>3658</v>
      </c>
      <c r="C18" s="2753" t="s">
        <v>5981</v>
      </c>
      <c r="D18" s="2754">
        <v>225</v>
      </c>
      <c r="E18" s="2755">
        <v>1</v>
      </c>
      <c r="F18" s="2755">
        <v>224</v>
      </c>
      <c r="G18" s="2755">
        <v>224</v>
      </c>
      <c r="H18" s="2755">
        <v>19</v>
      </c>
      <c r="I18" s="2755">
        <v>8</v>
      </c>
      <c r="J18" s="2755" t="s">
        <v>1677</v>
      </c>
      <c r="K18" s="2755">
        <v>197</v>
      </c>
      <c r="L18" s="2756">
        <v>1</v>
      </c>
      <c r="M18" s="1038"/>
      <c r="N18" s="1038"/>
    </row>
    <row r="19" spans="2:14">
      <c r="B19" s="1784" t="s">
        <v>5971</v>
      </c>
      <c r="C19" s="2480" t="s">
        <v>5972</v>
      </c>
      <c r="D19" s="2757">
        <v>214</v>
      </c>
      <c r="E19" s="2758">
        <v>1</v>
      </c>
      <c r="F19" s="2758">
        <v>213</v>
      </c>
      <c r="G19" s="2758">
        <v>213</v>
      </c>
      <c r="H19" s="2758">
        <v>33</v>
      </c>
      <c r="I19" s="2758">
        <v>12</v>
      </c>
      <c r="J19" s="2758" t="s">
        <v>1677</v>
      </c>
      <c r="K19" s="2758">
        <v>168</v>
      </c>
      <c r="L19" s="2759">
        <v>1</v>
      </c>
      <c r="M19" s="1038"/>
      <c r="N19" s="1038"/>
    </row>
    <row r="20" spans="2:14">
      <c r="B20" s="1784" t="s">
        <v>5973</v>
      </c>
      <c r="C20" s="2480" t="s">
        <v>5974</v>
      </c>
      <c r="D20" s="2757">
        <v>176</v>
      </c>
      <c r="E20" s="2758">
        <v>1</v>
      </c>
      <c r="F20" s="2758">
        <v>175</v>
      </c>
      <c r="G20" s="2758">
        <v>174</v>
      </c>
      <c r="H20" s="2758">
        <v>20</v>
      </c>
      <c r="I20" s="2758">
        <v>12</v>
      </c>
      <c r="J20" s="2758" t="s">
        <v>1677</v>
      </c>
      <c r="K20" s="2758">
        <v>142</v>
      </c>
      <c r="L20" s="2759">
        <v>2</v>
      </c>
      <c r="M20" s="1038"/>
      <c r="N20" s="1038"/>
    </row>
    <row r="21" spans="2:14">
      <c r="B21" s="1784" t="s">
        <v>5975</v>
      </c>
      <c r="C21" s="2480" t="s">
        <v>5976</v>
      </c>
      <c r="D21" s="2757">
        <v>178</v>
      </c>
      <c r="E21" s="2758">
        <v>2</v>
      </c>
      <c r="F21" s="2758">
        <v>176</v>
      </c>
      <c r="G21" s="2758">
        <v>171</v>
      </c>
      <c r="H21" s="2758">
        <v>22</v>
      </c>
      <c r="I21" s="2758">
        <v>10</v>
      </c>
      <c r="J21" s="2758" t="s">
        <v>1677</v>
      </c>
      <c r="K21" s="2758">
        <v>139</v>
      </c>
      <c r="L21" s="2759">
        <v>7</v>
      </c>
      <c r="M21" s="1038"/>
      <c r="N21" s="1038"/>
    </row>
    <row r="22" spans="2:14">
      <c r="B22" s="2466" t="s">
        <v>5982</v>
      </c>
      <c r="C22" s="2467" t="s">
        <v>5983</v>
      </c>
      <c r="D22" s="2760">
        <v>170</v>
      </c>
      <c r="E22" s="2761">
        <v>7</v>
      </c>
      <c r="F22" s="2761">
        <v>163</v>
      </c>
      <c r="G22" s="2761">
        <v>166</v>
      </c>
      <c r="H22" s="2761">
        <v>25</v>
      </c>
      <c r="I22" s="2761">
        <v>14</v>
      </c>
      <c r="J22" s="2761" t="s">
        <v>4368</v>
      </c>
      <c r="K22" s="2761">
        <v>127</v>
      </c>
      <c r="L22" s="2762">
        <v>4</v>
      </c>
      <c r="M22" s="1038"/>
      <c r="N22" s="1038"/>
    </row>
    <row r="23" spans="2:14">
      <c r="B23" s="2764"/>
      <c r="C23" s="2480"/>
      <c r="D23" s="2758"/>
      <c r="E23" s="2758"/>
      <c r="F23" s="2758"/>
      <c r="G23" s="2758"/>
      <c r="H23" s="2758"/>
      <c r="I23" s="2758"/>
      <c r="J23" s="2758"/>
      <c r="K23" s="2758"/>
      <c r="L23" s="2758"/>
      <c r="M23" s="1038"/>
      <c r="N23" s="1038"/>
    </row>
    <row r="24" spans="2:14">
      <c r="B24" s="353"/>
      <c r="C24" s="353"/>
      <c r="D24" s="354"/>
      <c r="E24" s="354"/>
      <c r="F24" s="354"/>
      <c r="G24" s="354"/>
      <c r="H24" s="354"/>
      <c r="I24" s="354"/>
      <c r="J24" s="354"/>
      <c r="K24" s="354"/>
      <c r="L24" s="354"/>
      <c r="M24" s="1038"/>
      <c r="N24" s="1038"/>
    </row>
    <row r="25" spans="2:14">
      <c r="B25" s="353" t="s">
        <v>5984</v>
      </c>
      <c r="C25" s="353"/>
      <c r="D25" s="354"/>
      <c r="E25" s="354"/>
      <c r="F25" s="354"/>
      <c r="G25" s="354"/>
      <c r="H25" s="354"/>
      <c r="I25" s="354"/>
      <c r="J25" s="354"/>
      <c r="K25" s="354"/>
      <c r="M25" s="1038"/>
      <c r="N25" s="1038"/>
    </row>
    <row r="27" spans="2:14">
      <c r="B27" s="292" t="s">
        <v>5985</v>
      </c>
      <c r="L27" s="355" t="s">
        <v>5183</v>
      </c>
    </row>
    <row r="28" spans="2:14">
      <c r="B28" s="3766" t="s">
        <v>5980</v>
      </c>
      <c r="C28" s="3235"/>
      <c r="D28" s="3235" t="s">
        <v>5963</v>
      </c>
      <c r="E28" s="3235"/>
      <c r="F28" s="3235"/>
      <c r="G28" s="3235" t="s">
        <v>5964</v>
      </c>
      <c r="H28" s="3235"/>
      <c r="I28" s="3235"/>
      <c r="J28" s="3235"/>
      <c r="K28" s="3235"/>
      <c r="L28" s="3235" t="s">
        <v>5965</v>
      </c>
      <c r="M28" s="1038"/>
      <c r="N28" s="1038"/>
    </row>
    <row r="29" spans="2:14">
      <c r="B29" s="3234"/>
      <c r="C29" s="3234"/>
      <c r="D29" s="2158" t="s">
        <v>668</v>
      </c>
      <c r="E29" s="2158" t="s">
        <v>5966</v>
      </c>
      <c r="F29" s="2158" t="s">
        <v>5967</v>
      </c>
      <c r="G29" s="2158" t="s">
        <v>668</v>
      </c>
      <c r="H29" s="2158" t="s">
        <v>5968</v>
      </c>
      <c r="I29" s="2158" t="s">
        <v>5969</v>
      </c>
      <c r="J29" s="2158" t="s">
        <v>4683</v>
      </c>
      <c r="K29" s="2158" t="s">
        <v>673</v>
      </c>
      <c r="L29" s="3234"/>
      <c r="M29" s="1038"/>
      <c r="N29" s="1038"/>
    </row>
    <row r="30" spans="2:14">
      <c r="B30" s="2752" t="s">
        <v>3658</v>
      </c>
      <c r="C30" s="2753" t="s">
        <v>5981</v>
      </c>
      <c r="D30" s="2754">
        <v>2509</v>
      </c>
      <c r="E30" s="2755">
        <v>9</v>
      </c>
      <c r="F30" s="2755">
        <v>2500</v>
      </c>
      <c r="G30" s="2755">
        <v>2496</v>
      </c>
      <c r="H30" s="2755">
        <v>1097</v>
      </c>
      <c r="I30" s="2755">
        <v>1309</v>
      </c>
      <c r="J30" s="2755" t="s">
        <v>1677</v>
      </c>
      <c r="K30" s="2755">
        <v>90</v>
      </c>
      <c r="L30" s="2756">
        <v>13</v>
      </c>
      <c r="M30" s="1038"/>
      <c r="N30" s="1038"/>
    </row>
    <row r="31" spans="2:14">
      <c r="B31" s="1784" t="s">
        <v>5971</v>
      </c>
      <c r="C31" s="2480" t="s">
        <v>5972</v>
      </c>
      <c r="D31" s="2757">
        <v>2312</v>
      </c>
      <c r="E31" s="2758">
        <v>13</v>
      </c>
      <c r="F31" s="2758">
        <v>2299</v>
      </c>
      <c r="G31" s="2758">
        <v>2306</v>
      </c>
      <c r="H31" s="2758">
        <v>998</v>
      </c>
      <c r="I31" s="2758">
        <v>1236</v>
      </c>
      <c r="J31" s="2758">
        <v>1</v>
      </c>
      <c r="K31" s="2758">
        <v>71</v>
      </c>
      <c r="L31" s="2759">
        <v>6</v>
      </c>
      <c r="M31" s="1038"/>
      <c r="N31" s="1038"/>
    </row>
    <row r="32" spans="2:14">
      <c r="B32" s="1784" t="s">
        <v>5973</v>
      </c>
      <c r="C32" s="2480" t="s">
        <v>5974</v>
      </c>
      <c r="D32" s="2757">
        <v>2058</v>
      </c>
      <c r="E32" s="2758">
        <v>6</v>
      </c>
      <c r="F32" s="2758">
        <v>2052</v>
      </c>
      <c r="G32" s="2758">
        <v>2055</v>
      </c>
      <c r="H32" s="2758">
        <v>776</v>
      </c>
      <c r="I32" s="2758">
        <v>1219</v>
      </c>
      <c r="J32" s="2758">
        <v>2</v>
      </c>
      <c r="K32" s="2758">
        <v>58</v>
      </c>
      <c r="L32" s="2759">
        <v>3</v>
      </c>
      <c r="M32" s="1038"/>
      <c r="N32" s="1038"/>
    </row>
    <row r="33" spans="2:14">
      <c r="B33" s="1784" t="s">
        <v>5975</v>
      </c>
      <c r="C33" s="2480" t="s">
        <v>5976</v>
      </c>
      <c r="D33" s="2757">
        <v>1936</v>
      </c>
      <c r="E33" s="2758">
        <v>3</v>
      </c>
      <c r="F33" s="2758">
        <v>1933</v>
      </c>
      <c r="G33" s="2758">
        <v>1924</v>
      </c>
      <c r="H33" s="2758">
        <v>652</v>
      </c>
      <c r="I33" s="2758">
        <v>1195</v>
      </c>
      <c r="J33" s="2758">
        <v>2</v>
      </c>
      <c r="K33" s="2758">
        <v>75</v>
      </c>
      <c r="L33" s="2759">
        <v>12</v>
      </c>
      <c r="M33" s="1038"/>
      <c r="N33" s="1038"/>
    </row>
    <row r="34" spans="2:14">
      <c r="B34" s="2466" t="s">
        <v>5986</v>
      </c>
      <c r="C34" s="2467" t="s">
        <v>5983</v>
      </c>
      <c r="D34" s="2760">
        <v>1965</v>
      </c>
      <c r="E34" s="2761">
        <v>12</v>
      </c>
      <c r="F34" s="2761">
        <v>1953</v>
      </c>
      <c r="G34" s="2761">
        <v>1950</v>
      </c>
      <c r="H34" s="2761">
        <v>635</v>
      </c>
      <c r="I34" s="2761">
        <v>1249</v>
      </c>
      <c r="J34" s="2761">
        <v>1</v>
      </c>
      <c r="K34" s="2761">
        <v>65</v>
      </c>
      <c r="L34" s="2762">
        <v>15</v>
      </c>
      <c r="M34" s="1038"/>
      <c r="N34" s="1038"/>
    </row>
    <row r="35" spans="2:14">
      <c r="B35" s="353"/>
      <c r="C35" s="353"/>
      <c r="D35" s="354"/>
      <c r="E35" s="354"/>
      <c r="F35" s="354"/>
      <c r="G35" s="354"/>
      <c r="H35" s="354"/>
      <c r="I35" s="354"/>
      <c r="J35" s="354"/>
      <c r="K35" s="354"/>
      <c r="L35" s="354"/>
      <c r="M35" s="1038"/>
      <c r="N35" s="1038"/>
    </row>
    <row r="36" spans="2:14">
      <c r="B36" s="2763" t="s">
        <v>5987</v>
      </c>
      <c r="C36" s="353"/>
      <c r="D36" s="354"/>
      <c r="E36" s="354"/>
      <c r="F36" s="354"/>
      <c r="G36" s="354"/>
      <c r="H36" s="354"/>
      <c r="I36" s="354"/>
      <c r="J36" s="354"/>
      <c r="K36" s="354"/>
      <c r="L36" s="355" t="s">
        <v>5183</v>
      </c>
      <c r="M36" s="1038"/>
      <c r="N36" s="1038"/>
    </row>
    <row r="37" spans="2:14">
      <c r="B37" s="3766" t="s">
        <v>5980</v>
      </c>
      <c r="C37" s="3235"/>
      <c r="D37" s="3235" t="s">
        <v>5963</v>
      </c>
      <c r="E37" s="3235"/>
      <c r="F37" s="3235"/>
      <c r="G37" s="3235" t="s">
        <v>5964</v>
      </c>
      <c r="H37" s="3235"/>
      <c r="I37" s="3235"/>
      <c r="J37" s="3235"/>
      <c r="K37" s="3235"/>
      <c r="L37" s="3235" t="s">
        <v>5965</v>
      </c>
      <c r="M37" s="1038"/>
      <c r="N37" s="1038"/>
    </row>
    <row r="38" spans="2:14">
      <c r="B38" s="3234"/>
      <c r="C38" s="3234"/>
      <c r="D38" s="2158" t="s">
        <v>668</v>
      </c>
      <c r="E38" s="2158" t="s">
        <v>5966</v>
      </c>
      <c r="F38" s="2158" t="s">
        <v>5967</v>
      </c>
      <c r="G38" s="2158" t="s">
        <v>668</v>
      </c>
      <c r="H38" s="2158" t="s">
        <v>5968</v>
      </c>
      <c r="I38" s="2158" t="s">
        <v>5969</v>
      </c>
      <c r="J38" s="2158" t="s">
        <v>4683</v>
      </c>
      <c r="K38" s="2158" t="s">
        <v>673</v>
      </c>
      <c r="L38" s="3234"/>
      <c r="M38" s="1038"/>
      <c r="N38" s="1038"/>
    </row>
    <row r="39" spans="2:14">
      <c r="B39" s="2752" t="s">
        <v>3658</v>
      </c>
      <c r="C39" s="2753" t="s">
        <v>5981</v>
      </c>
      <c r="D39" s="2754">
        <v>1169</v>
      </c>
      <c r="E39" s="2755">
        <v>1</v>
      </c>
      <c r="F39" s="2755">
        <v>1168</v>
      </c>
      <c r="G39" s="2755">
        <v>1167</v>
      </c>
      <c r="H39" s="2755">
        <v>573</v>
      </c>
      <c r="I39" s="2755">
        <v>570</v>
      </c>
      <c r="J39" s="2755" t="s">
        <v>1677</v>
      </c>
      <c r="K39" s="2755">
        <v>24</v>
      </c>
      <c r="L39" s="2756">
        <v>2</v>
      </c>
      <c r="M39" s="1038"/>
      <c r="N39" s="1038"/>
    </row>
    <row r="40" spans="2:14">
      <c r="B40" s="1784" t="s">
        <v>5971</v>
      </c>
      <c r="C40" s="2480" t="s">
        <v>5972</v>
      </c>
      <c r="D40" s="2757">
        <v>1196</v>
      </c>
      <c r="E40" s="2758">
        <v>2</v>
      </c>
      <c r="F40" s="2758">
        <v>1194</v>
      </c>
      <c r="G40" s="2758">
        <v>1195</v>
      </c>
      <c r="H40" s="2758">
        <v>527</v>
      </c>
      <c r="I40" s="2758">
        <v>641</v>
      </c>
      <c r="J40" s="2758">
        <v>1</v>
      </c>
      <c r="K40" s="2758">
        <v>26</v>
      </c>
      <c r="L40" s="2759">
        <v>1</v>
      </c>
      <c r="M40" s="1038"/>
      <c r="N40" s="1038"/>
    </row>
    <row r="41" spans="2:14">
      <c r="B41" s="1784" t="s">
        <v>5973</v>
      </c>
      <c r="C41" s="2480" t="s">
        <v>5974</v>
      </c>
      <c r="D41" s="2757">
        <v>1165</v>
      </c>
      <c r="E41" s="2758">
        <v>1</v>
      </c>
      <c r="F41" s="2758">
        <v>1164</v>
      </c>
      <c r="G41" s="2758">
        <v>1165</v>
      </c>
      <c r="H41" s="2758">
        <v>459</v>
      </c>
      <c r="I41" s="2758">
        <v>687</v>
      </c>
      <c r="J41" s="2758">
        <v>2</v>
      </c>
      <c r="K41" s="2758">
        <v>17</v>
      </c>
      <c r="L41" s="2759" t="s">
        <v>1677</v>
      </c>
      <c r="M41" s="1038"/>
      <c r="N41" s="1038"/>
    </row>
    <row r="42" spans="2:14">
      <c r="B42" s="1784" t="s">
        <v>5975</v>
      </c>
      <c r="C42" s="2480" t="s">
        <v>5976</v>
      </c>
      <c r="D42" s="2757">
        <v>994</v>
      </c>
      <c r="E42" s="2758" t="s">
        <v>1677</v>
      </c>
      <c r="F42" s="2758">
        <v>994</v>
      </c>
      <c r="G42" s="2758">
        <v>988</v>
      </c>
      <c r="H42" s="2758">
        <v>392</v>
      </c>
      <c r="I42" s="2758">
        <v>578</v>
      </c>
      <c r="J42" s="2758" t="s">
        <v>1677</v>
      </c>
      <c r="K42" s="2758">
        <v>18</v>
      </c>
      <c r="L42" s="2759">
        <v>6</v>
      </c>
      <c r="M42" s="1038"/>
      <c r="N42" s="1038"/>
    </row>
    <row r="43" spans="2:14">
      <c r="B43" s="2466" t="s">
        <v>5988</v>
      </c>
      <c r="C43" s="2467" t="s">
        <v>5983</v>
      </c>
      <c r="D43" s="2760">
        <v>943</v>
      </c>
      <c r="E43" s="2761">
        <v>6</v>
      </c>
      <c r="F43" s="2761">
        <v>937</v>
      </c>
      <c r="G43" s="2761">
        <v>941</v>
      </c>
      <c r="H43" s="2761">
        <v>351</v>
      </c>
      <c r="I43" s="2761">
        <v>569</v>
      </c>
      <c r="J43" s="2761" t="s">
        <v>4368</v>
      </c>
      <c r="K43" s="2761">
        <v>21</v>
      </c>
      <c r="L43" s="2762">
        <v>2</v>
      </c>
      <c r="M43" s="1038"/>
      <c r="N43" s="1038"/>
    </row>
    <row r="44" spans="2:14">
      <c r="B44" s="353"/>
      <c r="C44" s="353"/>
      <c r="D44" s="353"/>
      <c r="E44" s="353"/>
      <c r="F44" s="353"/>
      <c r="G44" s="353"/>
      <c r="H44" s="353"/>
      <c r="I44" s="353"/>
      <c r="J44" s="353"/>
      <c r="K44" s="353"/>
      <c r="L44" s="353"/>
    </row>
    <row r="45" spans="2:14">
      <c r="B45" s="1898" t="s">
        <v>5989</v>
      </c>
      <c r="C45" s="1843"/>
      <c r="D45" s="353"/>
      <c r="E45" s="353"/>
      <c r="F45" s="353"/>
      <c r="G45" s="353"/>
      <c r="H45" s="353"/>
      <c r="I45" s="353"/>
      <c r="J45" s="353"/>
      <c r="K45" s="353"/>
      <c r="L45" s="353"/>
    </row>
  </sheetData>
  <mergeCells count="16">
    <mergeCell ref="B7:C8"/>
    <mergeCell ref="D7:F7"/>
    <mergeCell ref="G7:K7"/>
    <mergeCell ref="L7:L8"/>
    <mergeCell ref="B16:C17"/>
    <mergeCell ref="D16:F16"/>
    <mergeCell ref="G16:K16"/>
    <mergeCell ref="L16:L17"/>
    <mergeCell ref="B28:C29"/>
    <mergeCell ref="D28:F28"/>
    <mergeCell ref="G28:K28"/>
    <mergeCell ref="L28:L29"/>
    <mergeCell ref="B37:C38"/>
    <mergeCell ref="D37:F37"/>
    <mergeCell ref="G37:K37"/>
    <mergeCell ref="L37:L38"/>
  </mergeCells>
  <phoneticPr fontId="4"/>
  <pageMargins left="0.32" right="0.35" top="0.98399999999999999" bottom="0.98399999999999999" header="0.51200000000000001" footer="0.51200000000000001"/>
  <pageSetup paperSize="9" scale="95" orientation="portrait" r:id="rId1"/>
  <headerFooter alignWithMargins="0"/>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zoomScaleNormal="100" workbookViewId="0"/>
  </sheetViews>
  <sheetFormatPr defaultRowHeight="13.5"/>
  <cols>
    <col min="1" max="1" width="2.125" style="135" customWidth="1"/>
    <col min="2" max="2" width="11" style="135" customWidth="1"/>
    <col min="3" max="16384" width="9" style="135"/>
  </cols>
  <sheetData>
    <row r="1" spans="2:10" ht="17.25">
      <c r="B1" s="208" t="s">
        <v>5990</v>
      </c>
    </row>
    <row r="3" spans="2:10">
      <c r="B3" s="1563" t="s">
        <v>5991</v>
      </c>
      <c r="C3" s="1563"/>
      <c r="D3" s="1563"/>
      <c r="E3" s="1563"/>
      <c r="F3" s="1563"/>
      <c r="G3" s="1563"/>
      <c r="H3" s="1566" t="s">
        <v>5183</v>
      </c>
    </row>
    <row r="4" spans="2:10">
      <c r="B4" s="3673" t="s">
        <v>5992</v>
      </c>
      <c r="C4" s="3674"/>
      <c r="D4" s="3674" t="s">
        <v>5963</v>
      </c>
      <c r="E4" s="3674"/>
      <c r="F4" s="3674"/>
      <c r="G4" s="3674" t="s">
        <v>5993</v>
      </c>
      <c r="H4" s="3674" t="s">
        <v>5994</v>
      </c>
      <c r="I4" s="141"/>
      <c r="J4" s="975"/>
    </row>
    <row r="5" spans="2:10">
      <c r="B5" s="3631"/>
      <c r="C5" s="3631"/>
      <c r="D5" s="1655" t="s">
        <v>668</v>
      </c>
      <c r="E5" s="1655" t="s">
        <v>5966</v>
      </c>
      <c r="F5" s="1655" t="s">
        <v>5967</v>
      </c>
      <c r="G5" s="3631"/>
      <c r="H5" s="3631"/>
      <c r="I5" s="141"/>
      <c r="J5" s="975"/>
    </row>
    <row r="6" spans="2:10">
      <c r="B6" s="2474" t="s">
        <v>3658</v>
      </c>
      <c r="C6" s="2765" t="s">
        <v>5995</v>
      </c>
      <c r="D6" s="2766">
        <v>3446</v>
      </c>
      <c r="E6" s="2767">
        <v>1001</v>
      </c>
      <c r="F6" s="2767">
        <v>2445</v>
      </c>
      <c r="G6" s="2767">
        <v>2481</v>
      </c>
      <c r="H6" s="2768">
        <v>965</v>
      </c>
      <c r="I6" s="754"/>
    </row>
    <row r="7" spans="2:10">
      <c r="B7" s="1623" t="s">
        <v>5996</v>
      </c>
      <c r="C7" s="1629" t="s">
        <v>5997</v>
      </c>
      <c r="D7" s="2769">
        <v>3179</v>
      </c>
      <c r="E7" s="1565">
        <v>965</v>
      </c>
      <c r="F7" s="1565">
        <v>2214</v>
      </c>
      <c r="G7" s="1565">
        <v>2272</v>
      </c>
      <c r="H7" s="2770">
        <v>907</v>
      </c>
      <c r="I7" s="754"/>
    </row>
    <row r="8" spans="2:10">
      <c r="B8" s="1623" t="s">
        <v>5998</v>
      </c>
      <c r="C8" s="1629" t="s">
        <v>5999</v>
      </c>
      <c r="D8" s="2769">
        <v>3102</v>
      </c>
      <c r="E8" s="1565">
        <v>907</v>
      </c>
      <c r="F8" s="1565">
        <v>2195</v>
      </c>
      <c r="G8" s="1565">
        <v>2205</v>
      </c>
      <c r="H8" s="2771">
        <v>897</v>
      </c>
      <c r="I8" s="754"/>
    </row>
    <row r="9" spans="2:10">
      <c r="B9" s="1623" t="s">
        <v>6000</v>
      </c>
      <c r="C9" s="1629" t="s">
        <v>6001</v>
      </c>
      <c r="D9" s="2769">
        <v>2786</v>
      </c>
      <c r="E9" s="1565">
        <v>897</v>
      </c>
      <c r="F9" s="1565">
        <v>1889</v>
      </c>
      <c r="G9" s="1565">
        <v>1888</v>
      </c>
      <c r="H9" s="2771">
        <v>898</v>
      </c>
      <c r="I9" s="754"/>
    </row>
    <row r="10" spans="2:10">
      <c r="B10" s="1633" t="s">
        <v>6002</v>
      </c>
      <c r="C10" s="1634" t="s">
        <v>6003</v>
      </c>
      <c r="D10" s="2772">
        <v>2845</v>
      </c>
      <c r="E10" s="2773">
        <v>898</v>
      </c>
      <c r="F10" s="2773">
        <v>1947</v>
      </c>
      <c r="G10" s="2773">
        <v>1957</v>
      </c>
      <c r="H10" s="2774">
        <v>888</v>
      </c>
      <c r="I10" s="754"/>
    </row>
    <row r="11" spans="2:10">
      <c r="B11" s="1563"/>
      <c r="C11" s="1563"/>
      <c r="D11" s="1563"/>
      <c r="E11" s="1563"/>
      <c r="F11" s="1563"/>
      <c r="G11" s="1563"/>
      <c r="H11" s="1563"/>
      <c r="I11" s="754"/>
    </row>
    <row r="12" spans="2:10">
      <c r="B12" s="1563" t="s">
        <v>6004</v>
      </c>
      <c r="C12" s="1563"/>
      <c r="D12" s="1563"/>
      <c r="E12" s="1563"/>
      <c r="F12" s="1563"/>
      <c r="G12" s="1563"/>
      <c r="H12" s="1566" t="s">
        <v>5183</v>
      </c>
      <c r="I12" s="754"/>
    </row>
    <row r="13" spans="2:10">
      <c r="B13" s="3673" t="s">
        <v>6005</v>
      </c>
      <c r="C13" s="3674"/>
      <c r="D13" s="3674" t="s">
        <v>5963</v>
      </c>
      <c r="E13" s="3674"/>
      <c r="F13" s="3674"/>
      <c r="G13" s="3674" t="s">
        <v>5993</v>
      </c>
      <c r="H13" s="3674" t="s">
        <v>5994</v>
      </c>
      <c r="I13" s="754"/>
    </row>
    <row r="14" spans="2:10">
      <c r="B14" s="3631"/>
      <c r="C14" s="3631"/>
      <c r="D14" s="1655" t="s">
        <v>668</v>
      </c>
      <c r="E14" s="1655" t="s">
        <v>5966</v>
      </c>
      <c r="F14" s="1655" t="s">
        <v>5967</v>
      </c>
      <c r="G14" s="3631"/>
      <c r="H14" s="3631"/>
      <c r="I14" s="754"/>
    </row>
    <row r="15" spans="2:10">
      <c r="B15" s="2474" t="s">
        <v>3658</v>
      </c>
      <c r="C15" s="2765" t="s">
        <v>6006</v>
      </c>
      <c r="D15" s="2766">
        <v>3209</v>
      </c>
      <c r="E15" s="2767">
        <v>371</v>
      </c>
      <c r="F15" s="2767">
        <v>2838</v>
      </c>
      <c r="G15" s="2767">
        <v>2890</v>
      </c>
      <c r="H15" s="2768">
        <v>319</v>
      </c>
      <c r="I15" s="754"/>
    </row>
    <row r="16" spans="2:10">
      <c r="B16" s="1623" t="s">
        <v>5996</v>
      </c>
      <c r="C16" s="1629" t="s">
        <v>5997</v>
      </c>
      <c r="D16" s="2769">
        <v>2755</v>
      </c>
      <c r="E16" s="1565">
        <v>319</v>
      </c>
      <c r="F16" s="1565">
        <v>2436</v>
      </c>
      <c r="G16" s="1565">
        <v>2515</v>
      </c>
      <c r="H16" s="2770">
        <v>240</v>
      </c>
      <c r="I16" s="754"/>
    </row>
    <row r="17" spans="2:9">
      <c r="B17" s="1623" t="s">
        <v>5998</v>
      </c>
      <c r="C17" s="1629" t="s">
        <v>5999</v>
      </c>
      <c r="D17" s="2769">
        <v>2539</v>
      </c>
      <c r="E17" s="1565">
        <v>240</v>
      </c>
      <c r="F17" s="1565">
        <v>2299</v>
      </c>
      <c r="G17" s="1565">
        <v>2288</v>
      </c>
      <c r="H17" s="2770">
        <v>251</v>
      </c>
      <c r="I17" s="754"/>
    </row>
    <row r="18" spans="2:9">
      <c r="B18" s="1623" t="s">
        <v>6000</v>
      </c>
      <c r="C18" s="1629" t="s">
        <v>6001</v>
      </c>
      <c r="D18" s="2769">
        <v>2195</v>
      </c>
      <c r="E18" s="1565">
        <v>251</v>
      </c>
      <c r="F18" s="1565">
        <v>1944</v>
      </c>
      <c r="G18" s="1565">
        <v>1998</v>
      </c>
      <c r="H18" s="2770">
        <v>197</v>
      </c>
      <c r="I18" s="754"/>
    </row>
    <row r="19" spans="2:9">
      <c r="B19" s="1633" t="s">
        <v>6007</v>
      </c>
      <c r="C19" s="1634" t="s">
        <v>6008</v>
      </c>
      <c r="D19" s="2772">
        <v>1880</v>
      </c>
      <c r="E19" s="2773">
        <v>197</v>
      </c>
      <c r="F19" s="2773">
        <v>1683</v>
      </c>
      <c r="G19" s="2773">
        <v>1677</v>
      </c>
      <c r="H19" s="2774">
        <v>203</v>
      </c>
      <c r="I19" s="754"/>
    </row>
    <row r="20" spans="2:9">
      <c r="B20" s="1563"/>
      <c r="C20" s="1563"/>
      <c r="D20" s="1563"/>
      <c r="E20" s="1563"/>
      <c r="F20" s="1563"/>
      <c r="G20" s="1563"/>
      <c r="H20" s="1563"/>
    </row>
    <row r="21" spans="2:9" s="144" customFormat="1" ht="12">
      <c r="B21" s="1639" t="s">
        <v>6009</v>
      </c>
      <c r="C21" s="1620"/>
      <c r="D21" s="1620"/>
      <c r="E21" s="1620"/>
      <c r="F21" s="1620"/>
      <c r="G21" s="1620"/>
      <c r="H21" s="1620"/>
    </row>
  </sheetData>
  <mergeCells count="8">
    <mergeCell ref="B4:C5"/>
    <mergeCell ref="D4:F4"/>
    <mergeCell ref="G4:G5"/>
    <mergeCell ref="H4:H5"/>
    <mergeCell ref="B13:C14"/>
    <mergeCell ref="D13:F13"/>
    <mergeCell ref="G13:G14"/>
    <mergeCell ref="H13:H14"/>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workbookViewId="0"/>
  </sheetViews>
  <sheetFormatPr defaultRowHeight="13.5"/>
  <cols>
    <col min="1" max="1" width="2.125" style="135" customWidth="1"/>
    <col min="2" max="2" width="11" style="135" customWidth="1"/>
    <col min="3" max="16384" width="9" style="135"/>
  </cols>
  <sheetData>
    <row r="1" spans="2:10" ht="17.25">
      <c r="B1" s="208" t="s">
        <v>6010</v>
      </c>
    </row>
    <row r="3" spans="2:10">
      <c r="B3" s="1563" t="s">
        <v>5991</v>
      </c>
      <c r="C3" s="1563"/>
      <c r="D3" s="1563"/>
      <c r="E3" s="1563"/>
      <c r="F3" s="1563"/>
      <c r="G3" s="1563"/>
      <c r="H3" s="1566" t="s">
        <v>1685</v>
      </c>
    </row>
    <row r="4" spans="2:10">
      <c r="B4" s="3673" t="s">
        <v>6011</v>
      </c>
      <c r="C4" s="3674"/>
      <c r="D4" s="3674" t="s">
        <v>5963</v>
      </c>
      <c r="E4" s="3674"/>
      <c r="F4" s="3674"/>
      <c r="G4" s="3674" t="s">
        <v>5993</v>
      </c>
      <c r="H4" s="3674" t="s">
        <v>5994</v>
      </c>
    </row>
    <row r="5" spans="2:10">
      <c r="B5" s="3631"/>
      <c r="C5" s="3631"/>
      <c r="D5" s="1655" t="s">
        <v>668</v>
      </c>
      <c r="E5" s="1655" t="s">
        <v>5966</v>
      </c>
      <c r="F5" s="1655" t="s">
        <v>5967</v>
      </c>
      <c r="G5" s="3631"/>
      <c r="H5" s="3631"/>
    </row>
    <row r="6" spans="2:10">
      <c r="B6" s="2474" t="s">
        <v>3658</v>
      </c>
      <c r="C6" s="2765" t="s">
        <v>5995</v>
      </c>
      <c r="D6" s="2766">
        <v>494</v>
      </c>
      <c r="E6" s="2767">
        <v>72</v>
      </c>
      <c r="F6" s="2767">
        <v>422</v>
      </c>
      <c r="G6" s="2767">
        <v>425</v>
      </c>
      <c r="H6" s="2768">
        <v>69</v>
      </c>
      <c r="I6" s="754"/>
      <c r="J6" s="754"/>
    </row>
    <row r="7" spans="2:10">
      <c r="B7" s="1623" t="s">
        <v>5996</v>
      </c>
      <c r="C7" s="1629" t="s">
        <v>5997</v>
      </c>
      <c r="D7" s="2769">
        <v>513</v>
      </c>
      <c r="E7" s="1565">
        <v>69</v>
      </c>
      <c r="F7" s="1565">
        <v>444</v>
      </c>
      <c r="G7" s="1565">
        <v>439</v>
      </c>
      <c r="H7" s="2770">
        <v>74</v>
      </c>
      <c r="I7" s="754"/>
      <c r="J7" s="754"/>
    </row>
    <row r="8" spans="2:10">
      <c r="B8" s="1623" t="s">
        <v>5998</v>
      </c>
      <c r="C8" s="1629" t="s">
        <v>5999</v>
      </c>
      <c r="D8" s="2769">
        <v>468</v>
      </c>
      <c r="E8" s="1565">
        <v>74</v>
      </c>
      <c r="F8" s="1565">
        <v>394</v>
      </c>
      <c r="G8" s="1565">
        <v>423</v>
      </c>
      <c r="H8" s="2770">
        <v>45</v>
      </c>
      <c r="I8" s="754"/>
      <c r="J8" s="754"/>
    </row>
    <row r="9" spans="2:10">
      <c r="B9" s="1623" t="s">
        <v>6000</v>
      </c>
      <c r="C9" s="1629" t="s">
        <v>6001</v>
      </c>
      <c r="D9" s="2769">
        <v>411</v>
      </c>
      <c r="E9" s="1565">
        <v>45</v>
      </c>
      <c r="F9" s="1565">
        <v>366</v>
      </c>
      <c r="G9" s="1565">
        <v>350</v>
      </c>
      <c r="H9" s="2770">
        <v>61</v>
      </c>
      <c r="I9" s="754"/>
      <c r="J9" s="754"/>
    </row>
    <row r="10" spans="2:10">
      <c r="B10" s="1633" t="s">
        <v>6002</v>
      </c>
      <c r="C10" s="1634" t="s">
        <v>6003</v>
      </c>
      <c r="D10" s="2772">
        <v>415</v>
      </c>
      <c r="E10" s="2773">
        <v>61</v>
      </c>
      <c r="F10" s="2773">
        <v>354</v>
      </c>
      <c r="G10" s="2773">
        <v>374</v>
      </c>
      <c r="H10" s="2774">
        <v>41</v>
      </c>
      <c r="I10" s="754"/>
      <c r="J10" s="754"/>
    </row>
    <row r="11" spans="2:10">
      <c r="B11" s="1563"/>
      <c r="C11" s="1563"/>
      <c r="D11" s="1563"/>
      <c r="E11" s="1563"/>
      <c r="F11" s="1563"/>
      <c r="G11" s="1563"/>
      <c r="H11" s="1563"/>
      <c r="I11" s="754"/>
      <c r="J11" s="754"/>
    </row>
    <row r="12" spans="2:10">
      <c r="B12" s="1563" t="s">
        <v>6004</v>
      </c>
      <c r="C12" s="1563"/>
      <c r="D12" s="1563"/>
      <c r="E12" s="1563"/>
      <c r="F12" s="1563"/>
      <c r="G12" s="1563"/>
      <c r="H12" s="1566" t="s">
        <v>1685</v>
      </c>
      <c r="I12" s="754"/>
      <c r="J12" s="754"/>
    </row>
    <row r="13" spans="2:10">
      <c r="B13" s="3673" t="s">
        <v>6005</v>
      </c>
      <c r="C13" s="3674"/>
      <c r="D13" s="3674" t="s">
        <v>5963</v>
      </c>
      <c r="E13" s="3674"/>
      <c r="F13" s="3674"/>
      <c r="G13" s="3674" t="s">
        <v>5993</v>
      </c>
      <c r="H13" s="3674" t="s">
        <v>5994</v>
      </c>
      <c r="I13" s="754"/>
      <c r="J13" s="754"/>
    </row>
    <row r="14" spans="2:10">
      <c r="B14" s="3631"/>
      <c r="C14" s="3631"/>
      <c r="D14" s="1655" t="s">
        <v>668</v>
      </c>
      <c r="E14" s="1655" t="s">
        <v>5966</v>
      </c>
      <c r="F14" s="1655" t="s">
        <v>5967</v>
      </c>
      <c r="G14" s="3631"/>
      <c r="H14" s="3631"/>
      <c r="I14" s="754"/>
      <c r="J14" s="754"/>
    </row>
    <row r="15" spans="2:10">
      <c r="B15" s="2474" t="s">
        <v>3658</v>
      </c>
      <c r="C15" s="2765" t="s">
        <v>6006</v>
      </c>
      <c r="D15" s="2766">
        <v>3542</v>
      </c>
      <c r="E15" s="2767">
        <v>46</v>
      </c>
      <c r="F15" s="2767">
        <v>3496</v>
      </c>
      <c r="G15" s="2767">
        <v>3486</v>
      </c>
      <c r="H15" s="2768">
        <v>56</v>
      </c>
      <c r="I15" s="754"/>
      <c r="J15" s="754"/>
    </row>
    <row r="16" spans="2:10">
      <c r="B16" s="1623" t="s">
        <v>5996</v>
      </c>
      <c r="C16" s="1629" t="s">
        <v>5997</v>
      </c>
      <c r="D16" s="2769">
        <v>3431</v>
      </c>
      <c r="E16" s="1565">
        <v>56</v>
      </c>
      <c r="F16" s="1565">
        <v>3375</v>
      </c>
      <c r="G16" s="1565">
        <v>3382</v>
      </c>
      <c r="H16" s="2770">
        <v>49</v>
      </c>
      <c r="I16" s="754"/>
      <c r="J16" s="754"/>
    </row>
    <row r="17" spans="2:10">
      <c r="B17" s="1623" t="s">
        <v>5998</v>
      </c>
      <c r="C17" s="1629" t="s">
        <v>5999</v>
      </c>
      <c r="D17" s="2769">
        <v>2922</v>
      </c>
      <c r="E17" s="1565">
        <v>49</v>
      </c>
      <c r="F17" s="1565">
        <v>2873</v>
      </c>
      <c r="G17" s="1565">
        <v>2901</v>
      </c>
      <c r="H17" s="2770">
        <v>21</v>
      </c>
      <c r="I17" s="754"/>
      <c r="J17" s="754"/>
    </row>
    <row r="18" spans="2:10">
      <c r="B18" s="1623" t="s">
        <v>6000</v>
      </c>
      <c r="C18" s="1629" t="s">
        <v>6001</v>
      </c>
      <c r="D18" s="2769">
        <v>2803</v>
      </c>
      <c r="E18" s="1565">
        <v>21</v>
      </c>
      <c r="F18" s="1565">
        <v>2782</v>
      </c>
      <c r="G18" s="1565">
        <v>2782</v>
      </c>
      <c r="H18" s="2770">
        <v>21</v>
      </c>
      <c r="I18" s="754"/>
      <c r="J18" s="754"/>
    </row>
    <row r="19" spans="2:10">
      <c r="B19" s="1633" t="s">
        <v>6007</v>
      </c>
      <c r="C19" s="1634" t="s">
        <v>6008</v>
      </c>
      <c r="D19" s="2772">
        <v>2759</v>
      </c>
      <c r="E19" s="2773">
        <v>21</v>
      </c>
      <c r="F19" s="2773">
        <v>2738</v>
      </c>
      <c r="G19" s="2773">
        <v>2739</v>
      </c>
      <c r="H19" s="2774">
        <v>20</v>
      </c>
      <c r="I19" s="754"/>
      <c r="J19" s="754"/>
    </row>
    <row r="20" spans="2:10">
      <c r="B20" s="1563"/>
      <c r="C20" s="1563"/>
      <c r="D20" s="1563"/>
      <c r="E20" s="1563"/>
      <c r="F20" s="1563"/>
      <c r="G20" s="1563"/>
      <c r="H20" s="1563"/>
    </row>
    <row r="21" spans="2:10">
      <c r="B21" s="1671" t="s">
        <v>6012</v>
      </c>
      <c r="C21" s="1619"/>
      <c r="D21" s="1563"/>
      <c r="E21" s="1563"/>
      <c r="F21" s="1563"/>
      <c r="G21" s="1563"/>
      <c r="H21" s="1563"/>
    </row>
  </sheetData>
  <mergeCells count="8">
    <mergeCell ref="B4:C5"/>
    <mergeCell ref="D4:F4"/>
    <mergeCell ref="G4:G5"/>
    <mergeCell ref="H4:H5"/>
    <mergeCell ref="B13:C14"/>
    <mergeCell ref="D13:F13"/>
    <mergeCell ref="G13:G14"/>
    <mergeCell ref="H13:H14"/>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9"/>
  <sheetViews>
    <sheetView zoomScale="99" zoomScaleNormal="99" workbookViewId="0"/>
  </sheetViews>
  <sheetFormatPr defaultRowHeight="13.5"/>
  <cols>
    <col min="1" max="1" width="2.125" style="104" customWidth="1"/>
    <col min="2" max="2" width="9.25" style="104" customWidth="1"/>
    <col min="3" max="3" width="9" style="104"/>
    <col min="4" max="4" width="4.875" style="104" bestFit="1" customWidth="1"/>
    <col min="5" max="5" width="7.75" style="616" customWidth="1"/>
    <col min="6" max="22" width="7.75" style="104" customWidth="1"/>
    <col min="23" max="16384" width="9" style="104"/>
  </cols>
  <sheetData>
    <row r="1" spans="2:24" ht="17.25">
      <c r="B1" s="208" t="s">
        <v>6013</v>
      </c>
    </row>
    <row r="3" spans="2:24">
      <c r="B3" s="1563"/>
      <c r="C3" s="1563"/>
      <c r="D3" s="1563"/>
      <c r="E3" s="1670"/>
      <c r="F3" s="1563"/>
      <c r="G3" s="1563"/>
      <c r="H3" s="1563"/>
      <c r="I3" s="1563"/>
      <c r="J3" s="1563"/>
      <c r="K3" s="1563"/>
      <c r="L3" s="1563"/>
      <c r="M3" s="1563"/>
      <c r="N3" s="1563"/>
      <c r="O3" s="1563"/>
      <c r="P3" s="1563"/>
      <c r="Q3" s="1563"/>
      <c r="R3" s="1563"/>
      <c r="S3" s="1563"/>
      <c r="T3" s="1563"/>
      <c r="U3" s="1619"/>
      <c r="V3" s="1566" t="s">
        <v>5183</v>
      </c>
    </row>
    <row r="4" spans="2:24" ht="24" customHeight="1">
      <c r="B4" s="3637" t="s">
        <v>1720</v>
      </c>
      <c r="C4" s="3631"/>
      <c r="D4" s="3631"/>
      <c r="E4" s="3963" t="s">
        <v>668</v>
      </c>
      <c r="F4" s="3631" t="s">
        <v>6014</v>
      </c>
      <c r="G4" s="3699" t="s">
        <v>6015</v>
      </c>
      <c r="H4" s="3631" t="s">
        <v>6016</v>
      </c>
      <c r="I4" s="3631" t="s">
        <v>6017</v>
      </c>
      <c r="J4" s="3631" t="s">
        <v>6018</v>
      </c>
      <c r="K4" s="3631" t="s">
        <v>6019</v>
      </c>
      <c r="L4" s="3631" t="s">
        <v>6020</v>
      </c>
      <c r="M4" s="3631" t="s">
        <v>6021</v>
      </c>
      <c r="N4" s="3631" t="s">
        <v>6022</v>
      </c>
      <c r="O4" s="3631" t="s">
        <v>6023</v>
      </c>
      <c r="P4" s="3631" t="s">
        <v>6024</v>
      </c>
      <c r="Q4" s="3631" t="s">
        <v>6025</v>
      </c>
      <c r="R4" s="3631" t="s">
        <v>6026</v>
      </c>
      <c r="S4" s="3631" t="s">
        <v>6027</v>
      </c>
      <c r="T4" s="3631" t="s">
        <v>6028</v>
      </c>
      <c r="U4" s="3631" t="s">
        <v>6029</v>
      </c>
      <c r="V4" s="3631" t="s">
        <v>6030</v>
      </c>
    </row>
    <row r="5" spans="2:24" ht="7.5" customHeight="1">
      <c r="B5" s="3672"/>
      <c r="C5" s="3672"/>
      <c r="D5" s="3672"/>
      <c r="E5" s="3964"/>
      <c r="F5" s="3632"/>
      <c r="G5" s="3641"/>
      <c r="H5" s="3632"/>
      <c r="I5" s="3632"/>
      <c r="J5" s="3632"/>
      <c r="K5" s="3632"/>
      <c r="L5" s="3632"/>
      <c r="M5" s="3632"/>
      <c r="N5" s="3632"/>
      <c r="O5" s="3632"/>
      <c r="P5" s="3632"/>
      <c r="Q5" s="3632"/>
      <c r="R5" s="3632"/>
      <c r="S5" s="3632"/>
      <c r="T5" s="3632"/>
      <c r="U5" s="3632"/>
      <c r="V5" s="3632"/>
    </row>
    <row r="6" spans="2:24" ht="15" customHeight="1">
      <c r="B6" s="1623" t="s">
        <v>2863</v>
      </c>
      <c r="C6" s="1629" t="s">
        <v>6031</v>
      </c>
      <c r="D6" s="1927" t="s">
        <v>6032</v>
      </c>
      <c r="E6" s="2775">
        <v>3253</v>
      </c>
      <c r="F6" s="2776">
        <v>7</v>
      </c>
      <c r="G6" s="2777">
        <v>17</v>
      </c>
      <c r="H6" s="2776">
        <v>3</v>
      </c>
      <c r="I6" s="2776">
        <v>2</v>
      </c>
      <c r="J6" s="2776">
        <v>127</v>
      </c>
      <c r="K6" s="2776">
        <v>99</v>
      </c>
      <c r="L6" s="2776">
        <v>11</v>
      </c>
      <c r="M6" s="2776">
        <v>20</v>
      </c>
      <c r="N6" s="2776">
        <v>2381</v>
      </c>
      <c r="O6" s="2776">
        <v>102</v>
      </c>
      <c r="P6" s="2776">
        <v>3</v>
      </c>
      <c r="Q6" s="2776">
        <v>14</v>
      </c>
      <c r="R6" s="2777" t="s">
        <v>1677</v>
      </c>
      <c r="S6" s="2776" t="s">
        <v>1677</v>
      </c>
      <c r="T6" s="2776" t="s">
        <v>1677</v>
      </c>
      <c r="U6" s="2776">
        <v>18</v>
      </c>
      <c r="V6" s="2778">
        <v>449</v>
      </c>
      <c r="W6" s="616"/>
      <c r="X6" s="616"/>
    </row>
    <row r="7" spans="2:24" ht="15" customHeight="1">
      <c r="B7" s="1740"/>
      <c r="C7" s="1927"/>
      <c r="D7" s="1927" t="s">
        <v>6033</v>
      </c>
      <c r="E7" s="2779">
        <v>1385</v>
      </c>
      <c r="F7" s="2780">
        <v>4</v>
      </c>
      <c r="G7" s="1935">
        <v>15</v>
      </c>
      <c r="H7" s="2780">
        <v>2</v>
      </c>
      <c r="I7" s="2780" t="s">
        <v>1677</v>
      </c>
      <c r="J7" s="2780">
        <v>102</v>
      </c>
      <c r="K7" s="2780">
        <v>63</v>
      </c>
      <c r="L7" s="2780">
        <v>8</v>
      </c>
      <c r="M7" s="2780">
        <v>8</v>
      </c>
      <c r="N7" s="2780">
        <v>878</v>
      </c>
      <c r="O7" s="2780">
        <v>60</v>
      </c>
      <c r="P7" s="2780">
        <v>4</v>
      </c>
      <c r="Q7" s="2780">
        <v>4</v>
      </c>
      <c r="R7" s="1935" t="s">
        <v>1677</v>
      </c>
      <c r="S7" s="2780">
        <v>1</v>
      </c>
      <c r="T7" s="2780" t="s">
        <v>1677</v>
      </c>
      <c r="U7" s="2780">
        <v>13</v>
      </c>
      <c r="V7" s="2781">
        <v>223</v>
      </c>
      <c r="W7" s="616"/>
      <c r="X7" s="616"/>
    </row>
    <row r="8" spans="2:24" ht="15" customHeight="1">
      <c r="B8" s="1623" t="s">
        <v>6034</v>
      </c>
      <c r="C8" s="1629" t="s">
        <v>6035</v>
      </c>
      <c r="D8" s="1927" t="s">
        <v>6032</v>
      </c>
      <c r="E8" s="2779">
        <v>3259</v>
      </c>
      <c r="F8" s="2780">
        <v>1</v>
      </c>
      <c r="G8" s="1935">
        <v>37</v>
      </c>
      <c r="H8" s="2780">
        <v>1</v>
      </c>
      <c r="I8" s="2780">
        <v>5</v>
      </c>
      <c r="J8" s="2780">
        <v>134</v>
      </c>
      <c r="K8" s="2780">
        <v>136</v>
      </c>
      <c r="L8" s="2780">
        <v>9</v>
      </c>
      <c r="M8" s="2780">
        <v>13</v>
      </c>
      <c r="N8" s="2780">
        <v>2260</v>
      </c>
      <c r="O8" s="2780">
        <v>130</v>
      </c>
      <c r="P8" s="2780">
        <v>1</v>
      </c>
      <c r="Q8" s="2780">
        <v>7</v>
      </c>
      <c r="R8" s="2780" t="s">
        <v>1677</v>
      </c>
      <c r="S8" s="2780">
        <v>1</v>
      </c>
      <c r="T8" s="2780" t="s">
        <v>1677</v>
      </c>
      <c r="U8" s="2780">
        <v>29</v>
      </c>
      <c r="V8" s="2781">
        <v>495</v>
      </c>
    </row>
    <row r="9" spans="2:24" ht="15" customHeight="1">
      <c r="B9" s="1740"/>
      <c r="C9" s="1927"/>
      <c r="D9" s="1927" t="s">
        <v>6033</v>
      </c>
      <c r="E9" s="2779">
        <v>1233</v>
      </c>
      <c r="F9" s="1927">
        <v>3</v>
      </c>
      <c r="G9" s="1935">
        <v>20</v>
      </c>
      <c r="H9" s="1935">
        <v>1</v>
      </c>
      <c r="I9" s="1935">
        <v>4</v>
      </c>
      <c r="J9" s="1927">
        <v>101</v>
      </c>
      <c r="K9" s="1927">
        <v>100</v>
      </c>
      <c r="L9" s="1927">
        <v>9</v>
      </c>
      <c r="M9" s="1927">
        <v>10</v>
      </c>
      <c r="N9" s="1927">
        <v>699</v>
      </c>
      <c r="O9" s="1927">
        <v>82</v>
      </c>
      <c r="P9" s="1935">
        <v>2</v>
      </c>
      <c r="Q9" s="1927">
        <v>4</v>
      </c>
      <c r="R9" s="2780" t="s">
        <v>1677</v>
      </c>
      <c r="S9" s="2780" t="s">
        <v>1677</v>
      </c>
      <c r="T9" s="2780" t="s">
        <v>1677</v>
      </c>
      <c r="U9" s="1927">
        <v>21</v>
      </c>
      <c r="V9" s="2781">
        <v>177</v>
      </c>
    </row>
    <row r="10" spans="2:24" ht="15" customHeight="1">
      <c r="B10" s="1623" t="s">
        <v>6036</v>
      </c>
      <c r="C10" s="1629" t="s">
        <v>6037</v>
      </c>
      <c r="D10" s="1927" t="s">
        <v>6032</v>
      </c>
      <c r="E10" s="2779">
        <v>3158</v>
      </c>
      <c r="F10" s="2780" t="s">
        <v>1677</v>
      </c>
      <c r="G10" s="1935">
        <v>11</v>
      </c>
      <c r="H10" s="2782">
        <v>2</v>
      </c>
      <c r="I10" s="2780">
        <v>3</v>
      </c>
      <c r="J10" s="2780">
        <v>119</v>
      </c>
      <c r="K10" s="2780">
        <v>103</v>
      </c>
      <c r="L10" s="2780">
        <v>10</v>
      </c>
      <c r="M10" s="2780">
        <v>11</v>
      </c>
      <c r="N10" s="2780">
        <v>2299</v>
      </c>
      <c r="O10" s="2780">
        <v>140</v>
      </c>
      <c r="P10" s="2780" t="s">
        <v>1677</v>
      </c>
      <c r="Q10" s="2780">
        <v>3</v>
      </c>
      <c r="R10" s="1660" t="s">
        <v>1677</v>
      </c>
      <c r="S10" s="2780" t="s">
        <v>1677</v>
      </c>
      <c r="T10" s="2758" t="s">
        <v>1677</v>
      </c>
      <c r="U10" s="2780">
        <v>25</v>
      </c>
      <c r="V10" s="2781">
        <v>432</v>
      </c>
    </row>
    <row r="11" spans="2:24" ht="15" customHeight="1">
      <c r="B11" s="1740"/>
      <c r="C11" s="1927"/>
      <c r="D11" s="1927" t="s">
        <v>6033</v>
      </c>
      <c r="E11" s="2779">
        <v>1111</v>
      </c>
      <c r="F11" s="1935" t="s">
        <v>1677</v>
      </c>
      <c r="G11" s="1935">
        <v>14</v>
      </c>
      <c r="H11" s="1660">
        <v>1</v>
      </c>
      <c r="I11" s="1927">
        <v>5</v>
      </c>
      <c r="J11" s="1927">
        <v>89</v>
      </c>
      <c r="K11" s="1927">
        <v>77</v>
      </c>
      <c r="L11" s="1927">
        <v>9</v>
      </c>
      <c r="M11" s="1927">
        <v>8</v>
      </c>
      <c r="N11" s="1927">
        <v>683</v>
      </c>
      <c r="O11" s="1927">
        <v>44</v>
      </c>
      <c r="P11" s="1660" t="s">
        <v>1677</v>
      </c>
      <c r="Q11" s="1927">
        <v>3</v>
      </c>
      <c r="R11" s="1660" t="s">
        <v>1677</v>
      </c>
      <c r="S11" s="1660" t="s">
        <v>1677</v>
      </c>
      <c r="T11" s="1660" t="s">
        <v>1677</v>
      </c>
      <c r="U11" s="1927">
        <v>22</v>
      </c>
      <c r="V11" s="2781">
        <v>156</v>
      </c>
    </row>
    <row r="12" spans="2:24" ht="15" customHeight="1">
      <c r="B12" s="1623" t="s">
        <v>6038</v>
      </c>
      <c r="C12" s="1629" t="s">
        <v>6039</v>
      </c>
      <c r="D12" s="1927" t="s">
        <v>6032</v>
      </c>
      <c r="E12" s="2779">
        <v>2673</v>
      </c>
      <c r="F12" s="2780">
        <v>7</v>
      </c>
      <c r="G12" s="1935">
        <v>10</v>
      </c>
      <c r="H12" s="1660">
        <v>1</v>
      </c>
      <c r="I12" s="2780">
        <v>3</v>
      </c>
      <c r="J12" s="2780">
        <v>127</v>
      </c>
      <c r="K12" s="2780">
        <v>90</v>
      </c>
      <c r="L12" s="2780">
        <v>12</v>
      </c>
      <c r="M12" s="2780">
        <v>10</v>
      </c>
      <c r="N12" s="2780">
        <v>1855</v>
      </c>
      <c r="O12" s="2780">
        <v>162</v>
      </c>
      <c r="P12" s="2780">
        <v>4</v>
      </c>
      <c r="Q12" s="2780">
        <v>5</v>
      </c>
      <c r="R12" s="2780" t="s">
        <v>1677</v>
      </c>
      <c r="S12" s="2780" t="s">
        <v>1677</v>
      </c>
      <c r="T12" s="2758" t="s">
        <v>1677</v>
      </c>
      <c r="U12" s="2780">
        <v>44</v>
      </c>
      <c r="V12" s="2781">
        <v>343</v>
      </c>
    </row>
    <row r="13" spans="2:24" ht="15" customHeight="1">
      <c r="B13" s="1742"/>
      <c r="C13" s="1927"/>
      <c r="D13" s="1927" t="s">
        <v>6033</v>
      </c>
      <c r="E13" s="2779">
        <v>1088</v>
      </c>
      <c r="F13" s="1935">
        <v>6</v>
      </c>
      <c r="G13" s="1935">
        <v>7</v>
      </c>
      <c r="H13" s="1660">
        <v>1</v>
      </c>
      <c r="I13" s="1935">
        <v>2</v>
      </c>
      <c r="J13" s="1927">
        <v>110</v>
      </c>
      <c r="K13" s="1927">
        <v>66</v>
      </c>
      <c r="L13" s="1927">
        <v>9</v>
      </c>
      <c r="M13" s="1927">
        <v>6</v>
      </c>
      <c r="N13" s="1927">
        <v>657</v>
      </c>
      <c r="O13" s="1927">
        <v>60</v>
      </c>
      <c r="P13" s="1935">
        <v>1</v>
      </c>
      <c r="Q13" s="1927">
        <v>1</v>
      </c>
      <c r="R13" s="1935" t="s">
        <v>1677</v>
      </c>
      <c r="S13" s="1660" t="s">
        <v>1677</v>
      </c>
      <c r="T13" s="1660" t="s">
        <v>1677</v>
      </c>
      <c r="U13" s="1927">
        <v>26</v>
      </c>
      <c r="V13" s="2781">
        <v>136</v>
      </c>
    </row>
    <row r="14" spans="2:24" ht="15" customHeight="1">
      <c r="B14" s="1623" t="s">
        <v>6040</v>
      </c>
      <c r="C14" s="1629" t="s">
        <v>6041</v>
      </c>
      <c r="D14" s="1927" t="s">
        <v>6032</v>
      </c>
      <c r="E14" s="2779">
        <v>2563</v>
      </c>
      <c r="F14" s="2783">
        <v>1</v>
      </c>
      <c r="G14" s="1935">
        <v>8</v>
      </c>
      <c r="H14" s="1660">
        <v>1</v>
      </c>
      <c r="I14" s="2780">
        <v>3</v>
      </c>
      <c r="J14" s="2780">
        <v>110</v>
      </c>
      <c r="K14" s="2780">
        <v>57</v>
      </c>
      <c r="L14" s="2780">
        <v>6</v>
      </c>
      <c r="M14" s="2780">
        <v>11</v>
      </c>
      <c r="N14" s="2780">
        <v>1894</v>
      </c>
      <c r="O14" s="2780">
        <v>115</v>
      </c>
      <c r="P14" s="2783">
        <v>3</v>
      </c>
      <c r="Q14" s="2780">
        <v>10</v>
      </c>
      <c r="R14" s="1657" t="s">
        <v>6042</v>
      </c>
      <c r="S14" s="2758" t="s">
        <v>6042</v>
      </c>
      <c r="T14" s="1657">
        <v>1</v>
      </c>
      <c r="U14" s="2780">
        <v>45</v>
      </c>
      <c r="V14" s="2781">
        <v>298</v>
      </c>
    </row>
    <row r="15" spans="2:24" ht="15" customHeight="1">
      <c r="B15" s="1931"/>
      <c r="C15" s="1932"/>
      <c r="D15" s="1932" t="s">
        <v>6033</v>
      </c>
      <c r="E15" s="2784">
        <v>1180</v>
      </c>
      <c r="F15" s="2785">
        <v>2</v>
      </c>
      <c r="G15" s="2786">
        <v>4</v>
      </c>
      <c r="H15" s="1668">
        <v>1</v>
      </c>
      <c r="I15" s="1668">
        <v>3</v>
      </c>
      <c r="J15" s="1932">
        <v>95</v>
      </c>
      <c r="K15" s="1932">
        <v>58</v>
      </c>
      <c r="L15" s="1932">
        <v>4</v>
      </c>
      <c r="M15" s="1932">
        <v>9</v>
      </c>
      <c r="N15" s="1932">
        <v>769</v>
      </c>
      <c r="O15" s="1932">
        <v>59</v>
      </c>
      <c r="P15" s="2785">
        <v>3</v>
      </c>
      <c r="Q15" s="1932">
        <v>5</v>
      </c>
      <c r="R15" s="2785" t="s">
        <v>6042</v>
      </c>
      <c r="S15" s="2785">
        <v>1</v>
      </c>
      <c r="T15" s="2785">
        <v>1</v>
      </c>
      <c r="U15" s="1932">
        <v>47</v>
      </c>
      <c r="V15" s="2787">
        <v>119</v>
      </c>
    </row>
    <row r="16" spans="2:24">
      <c r="B16" s="1563"/>
      <c r="C16" s="1563"/>
      <c r="D16" s="1563"/>
      <c r="E16" s="1670"/>
      <c r="F16" s="1563"/>
      <c r="G16" s="1563"/>
      <c r="H16" s="1563"/>
      <c r="I16" s="1563"/>
      <c r="J16" s="1563"/>
      <c r="K16" s="1563"/>
      <c r="L16" s="1563"/>
      <c r="M16" s="1563"/>
      <c r="N16" s="1563"/>
      <c r="O16" s="1563"/>
      <c r="P16" s="1563"/>
      <c r="Q16" s="1563"/>
      <c r="R16" s="1563"/>
      <c r="S16" s="1563"/>
      <c r="T16" s="1563"/>
      <c r="U16" s="1563"/>
      <c r="V16" s="1563"/>
    </row>
    <row r="17" spans="2:22" s="144" customFormat="1" ht="12">
      <c r="B17" s="1671" t="s">
        <v>6043</v>
      </c>
      <c r="C17" s="1620"/>
      <c r="D17" s="1620"/>
      <c r="E17" s="2454"/>
      <c r="F17" s="1620"/>
      <c r="G17" s="1620"/>
      <c r="H17" s="1620"/>
      <c r="I17" s="1620"/>
      <c r="J17" s="1620"/>
      <c r="K17" s="1620"/>
      <c r="L17" s="1620"/>
      <c r="M17" s="1620"/>
      <c r="N17" s="1620"/>
      <c r="O17" s="1620"/>
      <c r="P17" s="1620"/>
      <c r="Q17" s="1620"/>
      <c r="R17" s="1620"/>
      <c r="S17" s="1620"/>
      <c r="T17" s="1620"/>
      <c r="U17" s="1620"/>
      <c r="V17" s="1620"/>
    </row>
    <row r="18" spans="2:22" s="144" customFormat="1" ht="11.25">
      <c r="B18" s="1640" t="s">
        <v>6044</v>
      </c>
      <c r="C18" s="1620"/>
      <c r="D18" s="1620"/>
      <c r="E18" s="2454"/>
      <c r="F18" s="1620"/>
      <c r="G18" s="1620"/>
      <c r="H18" s="1620"/>
      <c r="I18" s="1620"/>
      <c r="J18" s="1620"/>
      <c r="K18" s="1620"/>
      <c r="L18" s="1620"/>
      <c r="M18" s="1620"/>
      <c r="N18" s="1620"/>
      <c r="O18" s="1620"/>
      <c r="P18" s="1620"/>
      <c r="Q18" s="1620"/>
      <c r="R18" s="1620"/>
      <c r="S18" s="1620"/>
      <c r="T18" s="1620"/>
      <c r="U18" s="1620"/>
      <c r="V18" s="1620"/>
    </row>
    <row r="19" spans="2:22">
      <c r="C19" s="102"/>
    </row>
  </sheetData>
  <mergeCells count="19">
    <mergeCell ref="O4:O5"/>
    <mergeCell ref="B4:D5"/>
    <mergeCell ref="E4:E5"/>
    <mergeCell ref="F4:F5"/>
    <mergeCell ref="G4:G5"/>
    <mergeCell ref="H4:H5"/>
    <mergeCell ref="I4:I5"/>
    <mergeCell ref="J4:J5"/>
    <mergeCell ref="K4:K5"/>
    <mergeCell ref="L4:L5"/>
    <mergeCell ref="M4:M5"/>
    <mergeCell ref="N4:N5"/>
    <mergeCell ref="V4:V5"/>
    <mergeCell ref="P4:P5"/>
    <mergeCell ref="Q4:Q5"/>
    <mergeCell ref="R4:R5"/>
    <mergeCell ref="S4:S5"/>
    <mergeCell ref="T4:T5"/>
    <mergeCell ref="U4:U5"/>
  </mergeCells>
  <phoneticPr fontId="4"/>
  <pageMargins left="0.34" right="0.28000000000000003" top="0.98399999999999999" bottom="0.98399999999999999" header="0.51200000000000001" footer="0.51200000000000001"/>
  <pageSetup paperSize="9" scale="70" orientation="landscape" r:id="rId1"/>
  <headerFooter alignWithMargins="0"/>
  <drawing r:id="rId2"/>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2"/>
  <sheetViews>
    <sheetView workbookViewId="0"/>
  </sheetViews>
  <sheetFormatPr defaultRowHeight="13.5"/>
  <cols>
    <col min="1" max="1" width="1.375" style="135" customWidth="1"/>
    <col min="2" max="2" width="9.375" style="135" customWidth="1"/>
    <col min="3" max="3" width="7.875" style="135" customWidth="1"/>
    <col min="4" max="6" width="7" style="135" customWidth="1"/>
    <col min="7" max="8" width="8" style="135" customWidth="1"/>
    <col min="9" max="14" width="6.875" style="135" customWidth="1"/>
    <col min="15" max="25" width="7" style="135" customWidth="1"/>
    <col min="26" max="16384" width="9" style="135"/>
  </cols>
  <sheetData>
    <row r="1" spans="2:28" ht="17.25">
      <c r="B1" s="208" t="s">
        <v>6045</v>
      </c>
    </row>
    <row r="3" spans="2:28">
      <c r="B3" s="135" t="s">
        <v>6046</v>
      </c>
    </row>
    <row r="4" spans="2:28" s="757" customFormat="1" ht="43.5" customHeight="1">
      <c r="B4" s="3294" t="s">
        <v>1277</v>
      </c>
      <c r="C4" s="3346"/>
      <c r="D4" s="695" t="s">
        <v>5396</v>
      </c>
      <c r="E4" s="979" t="s">
        <v>6047</v>
      </c>
      <c r="F4" s="979" t="s">
        <v>6048</v>
      </c>
    </row>
    <row r="5" spans="2:28">
      <c r="B5" s="218" t="s">
        <v>3658</v>
      </c>
      <c r="C5" s="2319" t="s">
        <v>1251</v>
      </c>
      <c r="D5" s="807">
        <v>1672</v>
      </c>
      <c r="E5" s="807">
        <v>8</v>
      </c>
      <c r="F5" s="1532">
        <v>2001</v>
      </c>
      <c r="I5" s="754"/>
      <c r="J5" s="754"/>
      <c r="K5" s="754"/>
    </row>
    <row r="6" spans="2:28">
      <c r="B6" s="218" t="s">
        <v>6049</v>
      </c>
      <c r="C6" s="2319" t="s">
        <v>1253</v>
      </c>
      <c r="D6" s="807">
        <v>1733</v>
      </c>
      <c r="E6" s="807">
        <v>16</v>
      </c>
      <c r="F6" s="1532">
        <v>2062</v>
      </c>
      <c r="I6" s="754"/>
      <c r="J6" s="754"/>
      <c r="K6" s="754"/>
    </row>
    <row r="7" spans="2:28">
      <c r="B7" s="218" t="s">
        <v>6050</v>
      </c>
      <c r="C7" s="2319" t="s">
        <v>1255</v>
      </c>
      <c r="D7" s="807">
        <v>1702</v>
      </c>
      <c r="E7" s="807">
        <v>6</v>
      </c>
      <c r="F7" s="1532">
        <v>2355</v>
      </c>
      <c r="I7" s="754"/>
      <c r="J7" s="754"/>
      <c r="K7" s="754"/>
    </row>
    <row r="8" spans="2:28">
      <c r="B8" s="218" t="s">
        <v>6051</v>
      </c>
      <c r="C8" s="2319" t="s">
        <v>1257</v>
      </c>
      <c r="D8" s="806">
        <v>1656</v>
      </c>
      <c r="E8" s="806">
        <v>7</v>
      </c>
      <c r="F8" s="1055">
        <v>1925</v>
      </c>
      <c r="I8" s="754"/>
      <c r="J8" s="754"/>
      <c r="K8" s="754"/>
    </row>
    <row r="9" spans="2:28">
      <c r="B9" s="1136" t="s">
        <v>6052</v>
      </c>
      <c r="C9" s="2320" t="s">
        <v>1259</v>
      </c>
      <c r="D9" s="1540">
        <v>1520</v>
      </c>
      <c r="E9" s="1541">
        <v>9</v>
      </c>
      <c r="F9" s="1542">
        <v>1818</v>
      </c>
      <c r="I9" s="754"/>
      <c r="J9" s="754"/>
      <c r="K9" s="754"/>
    </row>
    <row r="10" spans="2:28">
      <c r="B10" s="1080"/>
      <c r="C10" s="1026"/>
      <c r="D10" s="807"/>
      <c r="E10" s="807"/>
      <c r="F10" s="807"/>
      <c r="G10" s="1080"/>
      <c r="H10" s="1026"/>
      <c r="I10" s="807"/>
      <c r="J10" s="807"/>
      <c r="K10" s="807"/>
      <c r="N10" s="754"/>
      <c r="O10" s="754"/>
      <c r="P10" s="754"/>
      <c r="R10" s="754"/>
    </row>
    <row r="11" spans="2:28">
      <c r="B11" s="135" t="s">
        <v>6053</v>
      </c>
      <c r="L11" s="3292" t="s">
        <v>6054</v>
      </c>
      <c r="M11" s="3292"/>
      <c r="N11" s="3292"/>
      <c r="R11" s="754"/>
    </row>
    <row r="12" spans="2:28">
      <c r="B12" s="3515" t="s">
        <v>6055</v>
      </c>
      <c r="C12" s="3296" t="s">
        <v>2166</v>
      </c>
      <c r="D12" s="3595"/>
      <c r="E12" s="3595"/>
      <c r="F12" s="3595" t="s">
        <v>6056</v>
      </c>
      <c r="G12" s="3595"/>
      <c r="H12" s="3595"/>
      <c r="I12" s="3595" t="s">
        <v>6057</v>
      </c>
      <c r="J12" s="3595"/>
      <c r="K12" s="3595"/>
      <c r="L12" s="3595" t="s">
        <v>6058</v>
      </c>
      <c r="M12" s="3595"/>
      <c r="N12" s="3595"/>
      <c r="R12" s="754"/>
    </row>
    <row r="13" spans="2:28" s="757" customFormat="1" ht="31.5" customHeight="1">
      <c r="B13" s="3184"/>
      <c r="C13" s="2788" t="s">
        <v>6059</v>
      </c>
      <c r="D13" s="2788" t="s">
        <v>6060</v>
      </c>
      <c r="E13" s="2788" t="s">
        <v>6061</v>
      </c>
      <c r="F13" s="2788" t="s">
        <v>6062</v>
      </c>
      <c r="G13" s="2788" t="s">
        <v>6060</v>
      </c>
      <c r="H13" s="2788" t="s">
        <v>6061</v>
      </c>
      <c r="I13" s="2788" t="s">
        <v>6062</v>
      </c>
      <c r="J13" s="979" t="s">
        <v>6060</v>
      </c>
      <c r="K13" s="2788" t="s">
        <v>6061</v>
      </c>
      <c r="L13" s="2788" t="s">
        <v>6062</v>
      </c>
      <c r="M13" s="2788" t="s">
        <v>6060</v>
      </c>
      <c r="N13" s="2788" t="s">
        <v>6061</v>
      </c>
    </row>
    <row r="14" spans="2:28">
      <c r="B14" s="2789" t="s">
        <v>668</v>
      </c>
      <c r="C14" s="2790">
        <v>1520</v>
      </c>
      <c r="D14" s="1346">
        <v>9</v>
      </c>
      <c r="E14" s="1346">
        <v>1818</v>
      </c>
      <c r="F14" s="1346">
        <v>818</v>
      </c>
      <c r="G14" s="1346">
        <v>7</v>
      </c>
      <c r="H14" s="1346">
        <v>979</v>
      </c>
      <c r="I14" s="1346">
        <v>144</v>
      </c>
      <c r="J14" s="682" t="s">
        <v>3079</v>
      </c>
      <c r="K14" s="1346">
        <v>161</v>
      </c>
      <c r="L14" s="1346">
        <v>558</v>
      </c>
      <c r="M14" s="1346">
        <v>2</v>
      </c>
      <c r="N14" s="2791">
        <v>678</v>
      </c>
      <c r="P14" s="604"/>
      <c r="Q14" s="1080"/>
      <c r="R14" s="604"/>
      <c r="S14" s="668"/>
      <c r="T14" s="668"/>
      <c r="U14" s="668"/>
      <c r="V14" s="668"/>
      <c r="W14" s="668"/>
      <c r="X14" s="668"/>
      <c r="Y14" s="668"/>
      <c r="Z14" s="668"/>
      <c r="AA14" s="668"/>
      <c r="AB14" s="604"/>
    </row>
    <row r="15" spans="2:28">
      <c r="B15" s="1077"/>
      <c r="C15" s="1058"/>
      <c r="D15" s="804"/>
      <c r="E15" s="804"/>
      <c r="F15" s="804"/>
      <c r="G15" s="804"/>
      <c r="H15" s="804"/>
      <c r="I15" s="804"/>
      <c r="J15" s="682"/>
      <c r="K15" s="804"/>
      <c r="L15" s="804"/>
      <c r="M15" s="804"/>
      <c r="N15" s="1059"/>
      <c r="P15" s="604"/>
      <c r="Q15" s="1080"/>
      <c r="R15" s="604"/>
      <c r="S15" s="668"/>
      <c r="T15" s="668"/>
      <c r="U15" s="668"/>
      <c r="V15" s="668"/>
      <c r="W15" s="668"/>
      <c r="X15" s="668"/>
      <c r="Y15" s="668"/>
      <c r="Z15" s="668"/>
      <c r="AA15" s="668"/>
      <c r="AB15" s="604"/>
    </row>
    <row r="16" spans="2:28">
      <c r="B16" s="2010" t="s">
        <v>3565</v>
      </c>
      <c r="C16" s="753">
        <v>125</v>
      </c>
      <c r="D16" s="682">
        <v>3</v>
      </c>
      <c r="E16" s="604">
        <v>146</v>
      </c>
      <c r="F16" s="668">
        <v>71</v>
      </c>
      <c r="G16" s="682">
        <v>3</v>
      </c>
      <c r="H16" s="668">
        <v>78</v>
      </c>
      <c r="I16" s="668">
        <v>11</v>
      </c>
      <c r="J16" s="682" t="s">
        <v>3079</v>
      </c>
      <c r="K16" s="668">
        <v>15</v>
      </c>
      <c r="L16" s="668">
        <v>43</v>
      </c>
      <c r="M16" s="682" t="s">
        <v>3079</v>
      </c>
      <c r="N16" s="669">
        <v>53</v>
      </c>
      <c r="P16" s="668"/>
      <c r="Q16" s="668"/>
      <c r="R16" s="668"/>
      <c r="S16" s="668"/>
      <c r="T16" s="668"/>
      <c r="U16" s="668"/>
      <c r="V16" s="668"/>
      <c r="W16" s="668"/>
      <c r="X16" s="668"/>
      <c r="Y16" s="668"/>
      <c r="Z16" s="668"/>
      <c r="AA16" s="668"/>
      <c r="AB16" s="604"/>
    </row>
    <row r="17" spans="2:28">
      <c r="B17" s="2010" t="s">
        <v>3874</v>
      </c>
      <c r="C17" s="2014">
        <v>122</v>
      </c>
      <c r="D17" s="682" t="s">
        <v>3079</v>
      </c>
      <c r="E17" s="668">
        <v>138</v>
      </c>
      <c r="F17" s="668">
        <v>75</v>
      </c>
      <c r="G17" s="682" t="s">
        <v>3079</v>
      </c>
      <c r="H17" s="668">
        <v>88</v>
      </c>
      <c r="I17" s="668">
        <v>8</v>
      </c>
      <c r="J17" s="682" t="s">
        <v>3079</v>
      </c>
      <c r="K17" s="668">
        <v>8</v>
      </c>
      <c r="L17" s="668">
        <v>39</v>
      </c>
      <c r="M17" s="682" t="s">
        <v>3079</v>
      </c>
      <c r="N17" s="669">
        <v>42</v>
      </c>
      <c r="P17" s="668"/>
      <c r="Q17" s="668"/>
      <c r="R17" s="668"/>
      <c r="S17" s="668"/>
      <c r="T17" s="668"/>
      <c r="U17" s="668"/>
      <c r="V17" s="668"/>
      <c r="W17" s="668"/>
      <c r="X17" s="668"/>
      <c r="Y17" s="668"/>
      <c r="Z17" s="668"/>
      <c r="AA17" s="668"/>
      <c r="AB17" s="604"/>
    </row>
    <row r="18" spans="2:28">
      <c r="B18" s="2010" t="s">
        <v>3875</v>
      </c>
      <c r="C18" s="2014">
        <v>140</v>
      </c>
      <c r="D18" s="682" t="s">
        <v>3079</v>
      </c>
      <c r="E18" s="668">
        <v>163</v>
      </c>
      <c r="F18" s="668">
        <v>63</v>
      </c>
      <c r="G18" s="682" t="s">
        <v>3079</v>
      </c>
      <c r="H18" s="668">
        <v>70</v>
      </c>
      <c r="I18" s="668">
        <v>19</v>
      </c>
      <c r="J18" s="682" t="s">
        <v>3079</v>
      </c>
      <c r="K18" s="668">
        <v>21</v>
      </c>
      <c r="L18" s="668">
        <v>58</v>
      </c>
      <c r="M18" s="682" t="s">
        <v>3079</v>
      </c>
      <c r="N18" s="669">
        <v>72</v>
      </c>
      <c r="P18" s="668"/>
      <c r="Q18" s="668"/>
      <c r="R18" s="668"/>
      <c r="S18" s="668"/>
      <c r="T18" s="668"/>
      <c r="U18" s="668"/>
      <c r="V18" s="668"/>
      <c r="W18" s="668"/>
      <c r="X18" s="668"/>
      <c r="Y18" s="668"/>
      <c r="Z18" s="668"/>
      <c r="AA18" s="668"/>
      <c r="AB18" s="604"/>
    </row>
    <row r="19" spans="2:28">
      <c r="B19" s="2010" t="s">
        <v>3876</v>
      </c>
      <c r="C19" s="2014">
        <v>135</v>
      </c>
      <c r="D19" s="682" t="s">
        <v>3079</v>
      </c>
      <c r="E19" s="668">
        <v>156</v>
      </c>
      <c r="F19" s="668">
        <v>74</v>
      </c>
      <c r="G19" s="682" t="s">
        <v>3079</v>
      </c>
      <c r="H19" s="668">
        <v>86</v>
      </c>
      <c r="I19" s="668">
        <v>8</v>
      </c>
      <c r="J19" s="682" t="s">
        <v>3079</v>
      </c>
      <c r="K19" s="668">
        <v>8</v>
      </c>
      <c r="L19" s="668">
        <v>53</v>
      </c>
      <c r="M19" s="682" t="s">
        <v>3079</v>
      </c>
      <c r="N19" s="669">
        <v>62</v>
      </c>
      <c r="P19" s="668"/>
      <c r="Q19" s="668"/>
      <c r="R19" s="668"/>
      <c r="S19" s="668"/>
      <c r="T19" s="668"/>
      <c r="U19" s="668"/>
      <c r="V19" s="668"/>
      <c r="W19" s="668"/>
      <c r="X19" s="668"/>
      <c r="Y19" s="668"/>
      <c r="Z19" s="668"/>
      <c r="AA19" s="668"/>
      <c r="AB19" s="604"/>
    </row>
    <row r="20" spans="2:28">
      <c r="B20" s="2010" t="s">
        <v>3877</v>
      </c>
      <c r="C20" s="2014">
        <v>128</v>
      </c>
      <c r="D20" s="682" t="s">
        <v>3079</v>
      </c>
      <c r="E20" s="668">
        <v>158</v>
      </c>
      <c r="F20" s="668">
        <v>65</v>
      </c>
      <c r="G20" s="682" t="s">
        <v>3079</v>
      </c>
      <c r="H20" s="668">
        <v>81</v>
      </c>
      <c r="I20" s="668">
        <v>8</v>
      </c>
      <c r="J20" s="682" t="s">
        <v>3079</v>
      </c>
      <c r="K20" s="668">
        <v>8</v>
      </c>
      <c r="L20" s="668">
        <v>55</v>
      </c>
      <c r="M20" s="682" t="s">
        <v>3079</v>
      </c>
      <c r="N20" s="669">
        <v>69</v>
      </c>
      <c r="P20" s="668"/>
      <c r="Q20" s="668"/>
      <c r="R20" s="668"/>
      <c r="S20" s="668"/>
      <c r="T20" s="668"/>
      <c r="U20" s="668"/>
      <c r="V20" s="668"/>
      <c r="W20" s="668"/>
      <c r="X20" s="668"/>
      <c r="Y20" s="668"/>
      <c r="Z20" s="668"/>
      <c r="AA20" s="668"/>
      <c r="AB20" s="604"/>
    </row>
    <row r="21" spans="2:28">
      <c r="B21" s="2010" t="s">
        <v>3878</v>
      </c>
      <c r="C21" s="2014">
        <v>131</v>
      </c>
      <c r="D21" s="682" t="s">
        <v>3079</v>
      </c>
      <c r="E21" s="668">
        <v>158</v>
      </c>
      <c r="F21" s="668">
        <v>70</v>
      </c>
      <c r="G21" s="682" t="s">
        <v>3079</v>
      </c>
      <c r="H21" s="668">
        <v>87</v>
      </c>
      <c r="I21" s="668">
        <v>19</v>
      </c>
      <c r="J21" s="682" t="s">
        <v>3079</v>
      </c>
      <c r="K21" s="668">
        <v>22</v>
      </c>
      <c r="L21" s="668">
        <v>42</v>
      </c>
      <c r="M21" s="682" t="s">
        <v>3079</v>
      </c>
      <c r="N21" s="669">
        <v>49</v>
      </c>
      <c r="P21" s="668"/>
      <c r="Q21" s="668"/>
      <c r="R21" s="668"/>
      <c r="S21" s="668"/>
      <c r="T21" s="668"/>
      <c r="U21" s="668"/>
      <c r="V21" s="668"/>
      <c r="W21" s="668"/>
      <c r="X21" s="668"/>
      <c r="Y21" s="668"/>
      <c r="Z21" s="668"/>
      <c r="AA21" s="668"/>
      <c r="AB21" s="604"/>
    </row>
    <row r="22" spans="2:28">
      <c r="B22" s="2010"/>
      <c r="C22" s="2014"/>
      <c r="D22" s="668"/>
      <c r="E22" s="668"/>
      <c r="F22" s="668"/>
      <c r="G22" s="682"/>
      <c r="H22" s="668"/>
      <c r="I22" s="668"/>
      <c r="J22" s="682"/>
      <c r="K22" s="668"/>
      <c r="L22" s="668"/>
      <c r="M22" s="668"/>
      <c r="N22" s="669"/>
      <c r="P22" s="668"/>
      <c r="Q22" s="668"/>
      <c r="R22" s="668"/>
      <c r="S22" s="668"/>
      <c r="T22" s="668"/>
      <c r="U22" s="668"/>
      <c r="V22" s="668"/>
      <c r="W22" s="668"/>
      <c r="X22" s="668"/>
      <c r="Y22" s="668"/>
      <c r="Z22" s="668"/>
      <c r="AA22" s="668"/>
      <c r="AB22" s="604"/>
    </row>
    <row r="23" spans="2:28">
      <c r="B23" s="2010" t="s">
        <v>3879</v>
      </c>
      <c r="C23" s="2014">
        <v>102</v>
      </c>
      <c r="D23" s="668">
        <v>1</v>
      </c>
      <c r="E23" s="668">
        <v>126</v>
      </c>
      <c r="F23" s="668">
        <v>52</v>
      </c>
      <c r="G23" s="682" t="s">
        <v>3079</v>
      </c>
      <c r="H23" s="668">
        <v>60</v>
      </c>
      <c r="I23" s="668">
        <v>8</v>
      </c>
      <c r="J23" s="682" t="s">
        <v>3079</v>
      </c>
      <c r="K23" s="668">
        <v>8</v>
      </c>
      <c r="L23" s="668">
        <v>42</v>
      </c>
      <c r="M23" s="682">
        <v>1</v>
      </c>
      <c r="N23" s="669">
        <v>58</v>
      </c>
      <c r="P23" s="668"/>
      <c r="Q23" s="668"/>
      <c r="R23" s="668"/>
      <c r="S23" s="668"/>
      <c r="T23" s="668"/>
      <c r="U23" s="668"/>
      <c r="V23" s="668"/>
      <c r="W23" s="668"/>
      <c r="X23" s="668"/>
      <c r="Y23" s="668"/>
      <c r="Z23" s="668"/>
      <c r="AA23" s="668"/>
      <c r="AB23" s="604"/>
    </row>
    <row r="24" spans="2:28">
      <c r="B24" s="2010" t="s">
        <v>3880</v>
      </c>
      <c r="C24" s="2014">
        <v>117</v>
      </c>
      <c r="D24" s="668">
        <v>1</v>
      </c>
      <c r="E24" s="668">
        <v>144</v>
      </c>
      <c r="F24" s="668">
        <v>59</v>
      </c>
      <c r="G24" s="668">
        <v>1</v>
      </c>
      <c r="H24" s="668">
        <v>73</v>
      </c>
      <c r="I24" s="668">
        <v>11</v>
      </c>
      <c r="J24" s="682" t="s">
        <v>3079</v>
      </c>
      <c r="K24" s="668">
        <v>12</v>
      </c>
      <c r="L24" s="668">
        <v>47</v>
      </c>
      <c r="M24" s="682" t="s">
        <v>3079</v>
      </c>
      <c r="N24" s="669">
        <v>59</v>
      </c>
      <c r="P24" s="668"/>
      <c r="Q24" s="668"/>
      <c r="R24" s="668"/>
      <c r="S24" s="668"/>
      <c r="T24" s="668"/>
      <c r="U24" s="668"/>
      <c r="V24" s="668"/>
      <c r="W24" s="668"/>
      <c r="X24" s="668"/>
      <c r="Y24" s="668"/>
      <c r="Z24" s="668"/>
      <c r="AA24" s="668"/>
      <c r="AB24" s="604"/>
    </row>
    <row r="25" spans="2:28">
      <c r="B25" s="2010" t="s">
        <v>3881</v>
      </c>
      <c r="C25" s="2014">
        <v>147</v>
      </c>
      <c r="D25" s="682">
        <v>3</v>
      </c>
      <c r="E25" s="668">
        <v>165</v>
      </c>
      <c r="F25" s="668">
        <v>77</v>
      </c>
      <c r="G25" s="682">
        <v>2</v>
      </c>
      <c r="H25" s="668">
        <v>89</v>
      </c>
      <c r="I25" s="668">
        <v>16</v>
      </c>
      <c r="J25" s="682" t="s">
        <v>3079</v>
      </c>
      <c r="K25" s="668">
        <v>20</v>
      </c>
      <c r="L25" s="668">
        <v>54</v>
      </c>
      <c r="M25" s="682">
        <v>1</v>
      </c>
      <c r="N25" s="669">
        <v>56</v>
      </c>
      <c r="P25" s="668"/>
      <c r="Q25" s="668"/>
      <c r="R25" s="668"/>
      <c r="S25" s="668"/>
      <c r="T25" s="668"/>
      <c r="U25" s="668"/>
      <c r="V25" s="668"/>
      <c r="W25" s="668"/>
      <c r="X25" s="668"/>
      <c r="Y25" s="668"/>
      <c r="Z25" s="668"/>
      <c r="AA25" s="668"/>
      <c r="AB25" s="604"/>
    </row>
    <row r="26" spans="2:28">
      <c r="B26" s="2010" t="s">
        <v>3882</v>
      </c>
      <c r="C26" s="2014">
        <v>119</v>
      </c>
      <c r="D26" s="682" t="s">
        <v>3079</v>
      </c>
      <c r="E26" s="668">
        <v>146</v>
      </c>
      <c r="F26" s="668">
        <v>72</v>
      </c>
      <c r="G26" s="682" t="s">
        <v>3079</v>
      </c>
      <c r="H26" s="668">
        <v>91</v>
      </c>
      <c r="I26" s="668">
        <v>10</v>
      </c>
      <c r="J26" s="682" t="s">
        <v>3079</v>
      </c>
      <c r="K26" s="668">
        <v>10</v>
      </c>
      <c r="L26" s="668">
        <v>37</v>
      </c>
      <c r="M26" s="682" t="s">
        <v>3079</v>
      </c>
      <c r="N26" s="669">
        <v>45</v>
      </c>
      <c r="P26" s="1222"/>
      <c r="Q26" s="668"/>
      <c r="R26" s="1222"/>
      <c r="S26" s="668"/>
      <c r="T26" s="668"/>
      <c r="U26" s="668"/>
      <c r="V26" s="1222"/>
      <c r="W26" s="668"/>
      <c r="X26" s="1222"/>
      <c r="Y26" s="1222"/>
      <c r="Z26" s="668"/>
      <c r="AA26" s="1222"/>
      <c r="AB26" s="604"/>
    </row>
    <row r="27" spans="2:28">
      <c r="B27" s="2010" t="s">
        <v>3883</v>
      </c>
      <c r="C27" s="1227">
        <v>127</v>
      </c>
      <c r="D27" s="668">
        <v>1</v>
      </c>
      <c r="E27" s="1222">
        <v>158</v>
      </c>
      <c r="F27" s="668">
        <v>65</v>
      </c>
      <c r="G27" s="668">
        <v>1</v>
      </c>
      <c r="H27" s="668">
        <v>78</v>
      </c>
      <c r="I27" s="1222">
        <v>15</v>
      </c>
      <c r="J27" s="682" t="s">
        <v>3079</v>
      </c>
      <c r="K27" s="1222">
        <v>16</v>
      </c>
      <c r="L27" s="1222">
        <v>47</v>
      </c>
      <c r="M27" s="682" t="s">
        <v>3079</v>
      </c>
      <c r="N27" s="1223">
        <v>64</v>
      </c>
      <c r="P27" s="1222"/>
      <c r="Q27" s="668"/>
      <c r="R27" s="1222"/>
      <c r="S27" s="668"/>
      <c r="T27" s="668"/>
      <c r="U27" s="668"/>
      <c r="V27" s="1222"/>
      <c r="W27" s="1222"/>
      <c r="X27" s="1222"/>
      <c r="Y27" s="1222"/>
      <c r="Z27" s="668"/>
      <c r="AA27" s="1222"/>
      <c r="AB27" s="604"/>
    </row>
    <row r="28" spans="2:28">
      <c r="B28" s="2011" t="s">
        <v>3884</v>
      </c>
      <c r="C28" s="1229">
        <v>127</v>
      </c>
      <c r="D28" s="2612" t="s">
        <v>3079</v>
      </c>
      <c r="E28" s="1230">
        <v>160</v>
      </c>
      <c r="F28" s="2696">
        <v>75</v>
      </c>
      <c r="G28" s="2612" t="s">
        <v>3079</v>
      </c>
      <c r="H28" s="2696">
        <v>98</v>
      </c>
      <c r="I28" s="1230">
        <v>11</v>
      </c>
      <c r="J28" s="2612" t="s">
        <v>3079</v>
      </c>
      <c r="K28" s="1230">
        <v>13</v>
      </c>
      <c r="L28" s="1230">
        <v>41</v>
      </c>
      <c r="M28" s="2612" t="s">
        <v>3079</v>
      </c>
      <c r="N28" s="2622">
        <v>49</v>
      </c>
      <c r="P28" s="1222"/>
      <c r="Q28" s="1222"/>
      <c r="R28" s="1222"/>
      <c r="S28" s="1222"/>
      <c r="T28" s="1222"/>
      <c r="U28" s="1222"/>
      <c r="V28" s="1222"/>
      <c r="W28" s="1222"/>
      <c r="X28" s="1222"/>
      <c r="Y28" s="1222"/>
      <c r="Z28" s="1222"/>
      <c r="AA28" s="1222"/>
      <c r="AB28" s="604"/>
    </row>
    <row r="29" spans="2:28">
      <c r="C29" s="754"/>
      <c r="D29" s="754"/>
      <c r="E29" s="754"/>
      <c r="F29" s="754"/>
      <c r="G29" s="754"/>
      <c r="H29" s="754"/>
      <c r="I29" s="754"/>
      <c r="J29" s="754"/>
      <c r="K29" s="754"/>
      <c r="L29" s="754"/>
      <c r="M29" s="754"/>
      <c r="N29" s="754"/>
      <c r="P29" s="604"/>
      <c r="Q29" s="604"/>
      <c r="R29" s="604"/>
      <c r="S29" s="604"/>
      <c r="T29" s="604"/>
      <c r="U29" s="604"/>
      <c r="V29" s="604"/>
      <c r="W29" s="604"/>
      <c r="X29" s="604"/>
      <c r="Y29" s="604"/>
      <c r="Z29" s="604"/>
      <c r="AA29" s="604"/>
      <c r="AB29" s="604"/>
    </row>
    <row r="30" spans="2:28">
      <c r="B30" s="748" t="s">
        <v>6063</v>
      </c>
      <c r="C30" s="110"/>
    </row>
    <row r="31" spans="2:28">
      <c r="B31" s="744" t="s">
        <v>6064</v>
      </c>
    </row>
    <row r="32" spans="2:28">
      <c r="B32" s="744" t="s">
        <v>6065</v>
      </c>
    </row>
  </sheetData>
  <mergeCells count="7">
    <mergeCell ref="B4:C4"/>
    <mergeCell ref="L11:N11"/>
    <mergeCell ref="B12:B13"/>
    <mergeCell ref="C12:E12"/>
    <mergeCell ref="F12:H12"/>
    <mergeCell ref="I12:K12"/>
    <mergeCell ref="L12:N12"/>
  </mergeCells>
  <phoneticPr fontId="4"/>
  <pageMargins left="0.39370078740157483" right="0.31496062992125984" top="0.98425196850393704" bottom="0.39370078740157483" header="0.51181102362204722" footer="0.39370078740157483"/>
  <pageSetup paperSize="9" orientation="portrait" r:id="rId1"/>
  <headerFooter alignWithMargins="0"/>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workbookViewId="0"/>
  </sheetViews>
  <sheetFormatPr defaultRowHeight="13.5"/>
  <cols>
    <col min="1" max="1" width="0.875" style="135" customWidth="1"/>
    <col min="2" max="11" width="10.625" style="135" customWidth="1"/>
    <col min="12" max="15" width="5.75" style="135" customWidth="1"/>
    <col min="16" max="16" width="6.125" style="135" customWidth="1"/>
    <col min="17" max="17" width="5.875" style="135" customWidth="1"/>
    <col min="18" max="16384" width="9" style="135"/>
  </cols>
  <sheetData>
    <row r="1" spans="2:11" ht="17.25">
      <c r="B1" s="208" t="s">
        <v>6066</v>
      </c>
    </row>
    <row r="3" spans="2:11" ht="15" customHeight="1">
      <c r="B3" t="s">
        <v>6067</v>
      </c>
      <c r="E3" s="1210" t="s">
        <v>6068</v>
      </c>
    </row>
    <row r="4" spans="2:11" ht="15" customHeight="1">
      <c r="B4" s="2792" t="s">
        <v>6069</v>
      </c>
      <c r="C4" s="1370" t="s">
        <v>668</v>
      </c>
      <c r="D4" s="1370" t="s">
        <v>6070</v>
      </c>
      <c r="E4" s="1370" t="s">
        <v>6071</v>
      </c>
    </row>
    <row r="5" spans="2:11" ht="15" customHeight="1">
      <c r="B5" s="2793" t="s">
        <v>6072</v>
      </c>
      <c r="C5" s="2794">
        <v>4130</v>
      </c>
      <c r="D5" s="2795">
        <v>3759</v>
      </c>
      <c r="E5" s="2796">
        <v>371</v>
      </c>
    </row>
    <row r="6" spans="2:11" ht="15" customHeight="1"/>
    <row r="7" spans="2:11" ht="15" customHeight="1">
      <c r="B7" s="292" t="s">
        <v>6073</v>
      </c>
      <c r="F7" s="1210" t="s">
        <v>6068</v>
      </c>
    </row>
    <row r="8" spans="2:11" ht="15" customHeight="1">
      <c r="B8" s="3152" t="s">
        <v>6074</v>
      </c>
      <c r="C8" s="3154"/>
      <c r="D8" s="2797" t="s">
        <v>2737</v>
      </c>
      <c r="E8" s="1370" t="s">
        <v>6070</v>
      </c>
      <c r="F8" s="1370" t="s">
        <v>6071</v>
      </c>
    </row>
    <row r="9" spans="2:11" ht="15" customHeight="1">
      <c r="B9" s="3965" t="s">
        <v>668</v>
      </c>
      <c r="C9" s="3966"/>
      <c r="D9" s="2798">
        <v>784</v>
      </c>
      <c r="E9" s="2799">
        <v>440</v>
      </c>
      <c r="F9" s="2800">
        <v>344</v>
      </c>
    </row>
    <row r="10" spans="2:11" ht="15" customHeight="1">
      <c r="B10" s="3967" t="s">
        <v>6075</v>
      </c>
      <c r="C10" s="3968"/>
      <c r="D10" s="1129">
        <v>66</v>
      </c>
      <c r="E10" s="604">
        <v>29</v>
      </c>
      <c r="F10" s="1535">
        <v>37</v>
      </c>
    </row>
    <row r="11" spans="2:11" ht="15" customHeight="1">
      <c r="B11" s="3969" t="s">
        <v>6076</v>
      </c>
      <c r="C11" s="3970"/>
      <c r="D11" s="1129">
        <v>621</v>
      </c>
      <c r="E11" s="604">
        <v>380</v>
      </c>
      <c r="F11" s="1535">
        <v>241</v>
      </c>
    </row>
    <row r="12" spans="2:11" ht="15" customHeight="1">
      <c r="B12" s="3498" t="s">
        <v>6077</v>
      </c>
      <c r="C12" s="3499"/>
      <c r="D12" s="1129">
        <v>59</v>
      </c>
      <c r="E12" s="292">
        <v>12</v>
      </c>
      <c r="F12" s="1535">
        <v>47</v>
      </c>
    </row>
    <row r="13" spans="2:11" ht="15" customHeight="1">
      <c r="B13" s="3492" t="s">
        <v>6078</v>
      </c>
      <c r="C13" s="3493"/>
      <c r="D13" s="1538">
        <v>38</v>
      </c>
      <c r="E13" s="746">
        <v>19</v>
      </c>
      <c r="F13" s="2801">
        <v>19</v>
      </c>
    </row>
    <row r="14" spans="2:11" ht="15" customHeight="1">
      <c r="B14" s="2717" t="s">
        <v>6079</v>
      </c>
      <c r="C14" s="2308"/>
      <c r="D14" s="604"/>
      <c r="E14" s="604"/>
      <c r="F14" s="604"/>
    </row>
    <row r="15" spans="2:11" ht="15" customHeight="1"/>
    <row r="16" spans="2:11" ht="15" customHeight="1">
      <c r="B16" s="135" t="s">
        <v>6080</v>
      </c>
      <c r="K16" s="1210" t="s">
        <v>6081</v>
      </c>
    </row>
    <row r="17" spans="2:11" ht="15" customHeight="1">
      <c r="B17" s="2792" t="s">
        <v>6082</v>
      </c>
      <c r="C17" s="1370" t="s">
        <v>2737</v>
      </c>
      <c r="D17" s="1370" t="s">
        <v>6083</v>
      </c>
      <c r="E17" s="299" t="s">
        <v>6084</v>
      </c>
      <c r="F17" s="299" t="s">
        <v>6085</v>
      </c>
      <c r="G17" s="299" t="s">
        <v>6086</v>
      </c>
      <c r="H17" s="299" t="s">
        <v>6087</v>
      </c>
      <c r="I17" s="299" t="s">
        <v>6088</v>
      </c>
      <c r="J17" s="299" t="s">
        <v>6089</v>
      </c>
      <c r="K17" s="299" t="s">
        <v>6090</v>
      </c>
    </row>
    <row r="18" spans="2:11" ht="15" customHeight="1">
      <c r="B18" s="2793" t="s">
        <v>6072</v>
      </c>
      <c r="C18" s="2802">
        <v>174</v>
      </c>
      <c r="D18" s="2803">
        <v>2</v>
      </c>
      <c r="E18" s="2803">
        <v>88</v>
      </c>
      <c r="F18" s="2803">
        <v>36</v>
      </c>
      <c r="G18" s="2803">
        <v>9</v>
      </c>
      <c r="H18" s="2803">
        <v>27</v>
      </c>
      <c r="I18" s="2803">
        <v>4</v>
      </c>
      <c r="J18" s="2803">
        <v>4</v>
      </c>
      <c r="K18" s="2804">
        <v>4</v>
      </c>
    </row>
    <row r="19" spans="2:11" ht="15" customHeight="1">
      <c r="B19" s="421" t="s">
        <v>6091</v>
      </c>
    </row>
    <row r="20" spans="2:11">
      <c r="B20" s="110" t="s">
        <v>6092</v>
      </c>
    </row>
  </sheetData>
  <mergeCells count="6">
    <mergeCell ref="B13:C13"/>
    <mergeCell ref="B8:C8"/>
    <mergeCell ref="B9:C9"/>
    <mergeCell ref="B10:C10"/>
    <mergeCell ref="B11:C11"/>
    <mergeCell ref="B12:C12"/>
  </mergeCells>
  <phoneticPr fontId="4"/>
  <pageMargins left="0.44" right="0.25" top="0.98399999999999999" bottom="0.98399999999999999" header="0.51200000000000001" footer="0.51200000000000001"/>
  <pageSetup paperSize="9" scale="9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3"/>
  <sheetViews>
    <sheetView zoomScaleNormal="100" workbookViewId="0"/>
  </sheetViews>
  <sheetFormatPr defaultRowHeight="13.5"/>
  <cols>
    <col min="1" max="1" width="2.125" style="104" customWidth="1"/>
    <col min="2" max="2" width="9" style="104"/>
    <col min="3" max="4" width="9.25" style="104" customWidth="1"/>
    <col min="5" max="5" width="9.625" style="104" customWidth="1"/>
    <col min="6" max="11" width="9.25" style="104" customWidth="1"/>
    <col min="12" max="16384" width="9" style="104"/>
  </cols>
  <sheetData>
    <row r="1" spans="2:11" ht="17.25">
      <c r="B1" s="208" t="s">
        <v>2096</v>
      </c>
      <c r="K1" s="586"/>
    </row>
    <row r="2" spans="2:11">
      <c r="F2" s="587"/>
    </row>
    <row r="3" spans="2:11">
      <c r="H3" s="3292" t="s">
        <v>2097</v>
      </c>
      <c r="I3" s="3292"/>
      <c r="J3" s="3292"/>
      <c r="K3" s="3292"/>
    </row>
    <row r="4" spans="2:11" s="588" customFormat="1" ht="13.5" customHeight="1">
      <c r="B4" s="3165" t="s">
        <v>2098</v>
      </c>
      <c r="C4" s="3294" t="s">
        <v>2099</v>
      </c>
      <c r="D4" s="3295"/>
      <c r="E4" s="3161"/>
      <c r="F4" s="3296" t="s">
        <v>2100</v>
      </c>
      <c r="G4" s="3165"/>
      <c r="H4" s="3165"/>
      <c r="I4" s="3296" t="s">
        <v>2101</v>
      </c>
      <c r="J4" s="3165"/>
      <c r="K4" s="3165"/>
    </row>
    <row r="5" spans="2:11" s="588" customFormat="1">
      <c r="B5" s="3293"/>
      <c r="C5" s="589" t="s">
        <v>668</v>
      </c>
      <c r="D5" s="589" t="s">
        <v>1282</v>
      </c>
      <c r="E5" s="589" t="s">
        <v>1283</v>
      </c>
      <c r="F5" s="87" t="s">
        <v>668</v>
      </c>
      <c r="G5" s="590" t="s">
        <v>1282</v>
      </c>
      <c r="H5" s="87" t="s">
        <v>1283</v>
      </c>
      <c r="I5" s="87" t="s">
        <v>668</v>
      </c>
      <c r="J5" s="590" t="s">
        <v>1282</v>
      </c>
      <c r="K5" s="87" t="s">
        <v>1283</v>
      </c>
    </row>
    <row r="6" spans="2:11">
      <c r="B6" s="591" t="s">
        <v>668</v>
      </c>
      <c r="C6" s="592">
        <v>426178</v>
      </c>
      <c r="D6" s="592">
        <v>214029</v>
      </c>
      <c r="E6" s="592">
        <v>212149</v>
      </c>
      <c r="F6" s="593">
        <v>418325</v>
      </c>
      <c r="G6" s="593">
        <v>208966</v>
      </c>
      <c r="H6" s="593">
        <v>209359</v>
      </c>
      <c r="I6" s="594">
        <v>406586</v>
      </c>
      <c r="J6" s="594">
        <v>202775</v>
      </c>
      <c r="K6" s="595">
        <v>203811</v>
      </c>
    </row>
    <row r="7" spans="2:11">
      <c r="B7" s="596" t="s">
        <v>2102</v>
      </c>
      <c r="C7" s="597"/>
      <c r="D7" s="597"/>
      <c r="E7" s="597"/>
      <c r="F7" s="597"/>
      <c r="G7" s="597"/>
      <c r="H7" s="597"/>
      <c r="I7" s="598"/>
      <c r="J7" s="598"/>
      <c r="K7" s="599"/>
    </row>
    <row r="8" spans="2:11">
      <c r="B8" s="600" t="s">
        <v>2103</v>
      </c>
      <c r="C8" s="601">
        <v>17527</v>
      </c>
      <c r="D8" s="601">
        <v>9066</v>
      </c>
      <c r="E8" s="601">
        <v>8461</v>
      </c>
      <c r="F8" s="597">
        <v>15440</v>
      </c>
      <c r="G8" s="597">
        <v>7979</v>
      </c>
      <c r="H8" s="597">
        <v>7461</v>
      </c>
      <c r="I8" s="598">
        <v>13536</v>
      </c>
      <c r="J8" s="598">
        <v>6831</v>
      </c>
      <c r="K8" s="599">
        <v>6705</v>
      </c>
    </row>
    <row r="9" spans="2:11">
      <c r="B9" s="600">
        <v>0</v>
      </c>
      <c r="C9" s="601">
        <v>3213</v>
      </c>
      <c r="D9" s="601">
        <v>1655</v>
      </c>
      <c r="E9" s="601">
        <v>1558</v>
      </c>
      <c r="F9" s="597">
        <v>2892</v>
      </c>
      <c r="G9" s="597">
        <v>1497</v>
      </c>
      <c r="H9" s="597">
        <v>1395</v>
      </c>
      <c r="I9" s="598">
        <v>2464</v>
      </c>
      <c r="J9" s="598">
        <v>1210</v>
      </c>
      <c r="K9" s="599">
        <v>1254</v>
      </c>
    </row>
    <row r="10" spans="2:11">
      <c r="B10" s="600">
        <v>1</v>
      </c>
      <c r="C10" s="601">
        <v>3369</v>
      </c>
      <c r="D10" s="601">
        <v>1741</v>
      </c>
      <c r="E10" s="601">
        <v>1628</v>
      </c>
      <c r="F10" s="597">
        <v>2954</v>
      </c>
      <c r="G10" s="597">
        <v>1528</v>
      </c>
      <c r="H10" s="597">
        <v>1426</v>
      </c>
      <c r="I10" s="598">
        <v>2537</v>
      </c>
      <c r="J10" s="598">
        <v>1300</v>
      </c>
      <c r="K10" s="599">
        <v>1237</v>
      </c>
    </row>
    <row r="11" spans="2:11">
      <c r="B11" s="600">
        <v>2</v>
      </c>
      <c r="C11" s="601">
        <v>3585</v>
      </c>
      <c r="D11" s="601">
        <v>1853</v>
      </c>
      <c r="E11" s="601">
        <v>1732</v>
      </c>
      <c r="F11" s="597">
        <v>3151</v>
      </c>
      <c r="G11" s="597">
        <v>1631</v>
      </c>
      <c r="H11" s="597">
        <v>1520</v>
      </c>
      <c r="I11" s="598">
        <v>2729</v>
      </c>
      <c r="J11" s="598">
        <v>1371</v>
      </c>
      <c r="K11" s="599">
        <v>1358</v>
      </c>
    </row>
    <row r="12" spans="2:11">
      <c r="B12" s="600">
        <v>3</v>
      </c>
      <c r="C12" s="601">
        <v>3658</v>
      </c>
      <c r="D12" s="601">
        <v>1918</v>
      </c>
      <c r="E12" s="601">
        <v>1740</v>
      </c>
      <c r="F12" s="597">
        <v>3185</v>
      </c>
      <c r="G12" s="597">
        <v>1651</v>
      </c>
      <c r="H12" s="597">
        <v>1534</v>
      </c>
      <c r="I12" s="598">
        <v>2809</v>
      </c>
      <c r="J12" s="598">
        <v>1435</v>
      </c>
      <c r="K12" s="599">
        <v>1374</v>
      </c>
    </row>
    <row r="13" spans="2:11">
      <c r="B13" s="600">
        <v>4</v>
      </c>
      <c r="C13" s="601">
        <v>3702</v>
      </c>
      <c r="D13" s="601">
        <v>1899</v>
      </c>
      <c r="E13" s="601">
        <v>1803</v>
      </c>
      <c r="F13" s="597">
        <v>3258</v>
      </c>
      <c r="G13" s="597">
        <v>1672</v>
      </c>
      <c r="H13" s="597">
        <v>1586</v>
      </c>
      <c r="I13" s="598">
        <v>2997</v>
      </c>
      <c r="J13" s="598">
        <v>1515</v>
      </c>
      <c r="K13" s="599">
        <v>1482</v>
      </c>
    </row>
    <row r="14" spans="2:11">
      <c r="B14" s="600"/>
      <c r="C14" s="601"/>
      <c r="D14" s="601"/>
      <c r="E14" s="601"/>
      <c r="F14" s="597"/>
      <c r="G14" s="597"/>
      <c r="H14" s="597"/>
      <c r="I14" s="598"/>
      <c r="J14" s="598"/>
      <c r="K14" s="599"/>
    </row>
    <row r="15" spans="2:11">
      <c r="B15" s="602" t="s">
        <v>2104</v>
      </c>
      <c r="C15" s="601">
        <v>18793</v>
      </c>
      <c r="D15" s="601">
        <v>9655</v>
      </c>
      <c r="E15" s="601">
        <v>9138</v>
      </c>
      <c r="F15" s="597">
        <v>17647</v>
      </c>
      <c r="G15" s="597">
        <v>9092</v>
      </c>
      <c r="H15" s="597">
        <v>8555</v>
      </c>
      <c r="I15" s="598">
        <v>15474</v>
      </c>
      <c r="J15" s="598">
        <v>7914</v>
      </c>
      <c r="K15" s="599">
        <v>7560</v>
      </c>
    </row>
    <row r="16" spans="2:11">
      <c r="B16" s="600">
        <v>5</v>
      </c>
      <c r="C16" s="601">
        <v>3804</v>
      </c>
      <c r="D16" s="601">
        <v>1955</v>
      </c>
      <c r="E16" s="601">
        <v>1849</v>
      </c>
      <c r="F16" s="597">
        <v>3283</v>
      </c>
      <c r="G16" s="597">
        <v>1679</v>
      </c>
      <c r="H16" s="597">
        <v>1604</v>
      </c>
      <c r="I16" s="598">
        <v>2998</v>
      </c>
      <c r="J16" s="598">
        <v>1530</v>
      </c>
      <c r="K16" s="599">
        <v>1468</v>
      </c>
    </row>
    <row r="17" spans="2:11">
      <c r="B17" s="600">
        <v>6</v>
      </c>
      <c r="C17" s="601">
        <v>3831</v>
      </c>
      <c r="D17" s="601">
        <v>1986</v>
      </c>
      <c r="E17" s="601">
        <v>1845</v>
      </c>
      <c r="F17" s="597">
        <v>3459</v>
      </c>
      <c r="G17" s="597">
        <v>1781</v>
      </c>
      <c r="H17" s="597">
        <v>1678</v>
      </c>
      <c r="I17" s="598">
        <v>2988</v>
      </c>
      <c r="J17" s="598">
        <v>1532</v>
      </c>
      <c r="K17" s="599">
        <v>1456</v>
      </c>
    </row>
    <row r="18" spans="2:11">
      <c r="B18" s="600">
        <v>7</v>
      </c>
      <c r="C18" s="601">
        <v>3682</v>
      </c>
      <c r="D18" s="601">
        <v>1856</v>
      </c>
      <c r="E18" s="601">
        <v>1826</v>
      </c>
      <c r="F18" s="597">
        <v>3598</v>
      </c>
      <c r="G18" s="597">
        <v>1856</v>
      </c>
      <c r="H18" s="597">
        <v>1742</v>
      </c>
      <c r="I18" s="598">
        <v>3113</v>
      </c>
      <c r="J18" s="598">
        <v>1589</v>
      </c>
      <c r="K18" s="599">
        <v>1524</v>
      </c>
    </row>
    <row r="19" spans="2:11">
      <c r="B19" s="600">
        <v>8</v>
      </c>
      <c r="C19" s="601">
        <v>3741</v>
      </c>
      <c r="D19" s="601">
        <v>1924</v>
      </c>
      <c r="E19" s="601">
        <v>1817</v>
      </c>
      <c r="F19" s="597">
        <v>3629</v>
      </c>
      <c r="G19" s="597">
        <v>1877</v>
      </c>
      <c r="H19" s="597">
        <v>1752</v>
      </c>
      <c r="I19" s="598">
        <v>3164</v>
      </c>
      <c r="J19" s="598">
        <v>1604</v>
      </c>
      <c r="K19" s="599">
        <v>1560</v>
      </c>
    </row>
    <row r="20" spans="2:11">
      <c r="B20" s="600">
        <v>9</v>
      </c>
      <c r="C20" s="601">
        <v>3735</v>
      </c>
      <c r="D20" s="601">
        <v>1934</v>
      </c>
      <c r="E20" s="601">
        <v>1801</v>
      </c>
      <c r="F20" s="597">
        <v>3678</v>
      </c>
      <c r="G20" s="597">
        <v>1899</v>
      </c>
      <c r="H20" s="597">
        <v>1779</v>
      </c>
      <c r="I20" s="598">
        <v>3211</v>
      </c>
      <c r="J20" s="598">
        <v>1659</v>
      </c>
      <c r="K20" s="599">
        <v>1552</v>
      </c>
    </row>
    <row r="21" spans="2:11">
      <c r="B21" s="596"/>
      <c r="C21" s="601"/>
      <c r="D21" s="601"/>
      <c r="E21" s="601"/>
      <c r="F21" s="597"/>
      <c r="G21" s="597"/>
      <c r="H21" s="597"/>
      <c r="I21" s="598"/>
      <c r="J21" s="598"/>
      <c r="K21" s="599"/>
    </row>
    <row r="22" spans="2:11">
      <c r="B22" s="602" t="s">
        <v>2105</v>
      </c>
      <c r="C22" s="601">
        <v>18765</v>
      </c>
      <c r="D22" s="601">
        <v>9569</v>
      </c>
      <c r="E22" s="601">
        <v>9196</v>
      </c>
      <c r="F22" s="597">
        <v>18583</v>
      </c>
      <c r="G22" s="597">
        <v>9525</v>
      </c>
      <c r="H22" s="597">
        <v>9058</v>
      </c>
      <c r="I22" s="598">
        <v>17520</v>
      </c>
      <c r="J22" s="598">
        <v>9043</v>
      </c>
      <c r="K22" s="599">
        <v>8477</v>
      </c>
    </row>
    <row r="23" spans="2:11">
      <c r="B23" s="600">
        <v>10</v>
      </c>
      <c r="C23" s="601">
        <v>3807</v>
      </c>
      <c r="D23" s="601">
        <v>1919</v>
      </c>
      <c r="E23" s="601">
        <v>1888</v>
      </c>
      <c r="F23" s="597">
        <v>3753</v>
      </c>
      <c r="G23" s="597">
        <v>1931</v>
      </c>
      <c r="H23" s="597">
        <v>1822</v>
      </c>
      <c r="I23" s="598">
        <v>3277</v>
      </c>
      <c r="J23" s="598">
        <v>1671</v>
      </c>
      <c r="K23" s="599">
        <v>1606</v>
      </c>
    </row>
    <row r="24" spans="2:11">
      <c r="B24" s="600">
        <v>11</v>
      </c>
      <c r="C24" s="601">
        <v>3790</v>
      </c>
      <c r="D24" s="601">
        <v>1903</v>
      </c>
      <c r="E24" s="601">
        <v>1887</v>
      </c>
      <c r="F24" s="597">
        <v>3800</v>
      </c>
      <c r="G24" s="597">
        <v>1973</v>
      </c>
      <c r="H24" s="597">
        <v>1827</v>
      </c>
      <c r="I24" s="598">
        <v>3380</v>
      </c>
      <c r="J24" s="598">
        <v>1744</v>
      </c>
      <c r="K24" s="599">
        <v>1636</v>
      </c>
    </row>
    <row r="25" spans="2:11">
      <c r="B25" s="600">
        <v>12</v>
      </c>
      <c r="C25" s="601">
        <v>3703</v>
      </c>
      <c r="D25" s="601">
        <v>1928</v>
      </c>
      <c r="E25" s="601">
        <v>1775</v>
      </c>
      <c r="F25" s="597">
        <v>3665</v>
      </c>
      <c r="G25" s="597">
        <v>1835</v>
      </c>
      <c r="H25" s="597">
        <v>1830</v>
      </c>
      <c r="I25" s="598">
        <v>3600</v>
      </c>
      <c r="J25" s="598">
        <v>1837</v>
      </c>
      <c r="K25" s="599">
        <v>1763</v>
      </c>
    </row>
    <row r="26" spans="2:11">
      <c r="B26" s="600">
        <v>13</v>
      </c>
      <c r="C26" s="601">
        <v>3723</v>
      </c>
      <c r="D26" s="601">
        <v>1925</v>
      </c>
      <c r="E26" s="601">
        <v>1798</v>
      </c>
      <c r="F26" s="597">
        <v>3698</v>
      </c>
      <c r="G26" s="597">
        <v>1895</v>
      </c>
      <c r="H26" s="597">
        <v>1803</v>
      </c>
      <c r="I26" s="598">
        <v>3607</v>
      </c>
      <c r="J26" s="598">
        <v>1904</v>
      </c>
      <c r="K26" s="599">
        <v>1703</v>
      </c>
    </row>
    <row r="27" spans="2:11">
      <c r="B27" s="600">
        <v>14</v>
      </c>
      <c r="C27" s="601">
        <v>3742</v>
      </c>
      <c r="D27" s="601">
        <v>1894</v>
      </c>
      <c r="E27" s="601">
        <v>1848</v>
      </c>
      <c r="F27" s="597">
        <v>3667</v>
      </c>
      <c r="G27" s="597">
        <v>1891</v>
      </c>
      <c r="H27" s="597">
        <v>1776</v>
      </c>
      <c r="I27" s="598">
        <v>3656</v>
      </c>
      <c r="J27" s="598">
        <v>1887</v>
      </c>
      <c r="K27" s="599">
        <v>1769</v>
      </c>
    </row>
    <row r="28" spans="2:11">
      <c r="B28" s="600"/>
      <c r="C28" s="601"/>
      <c r="D28" s="601"/>
      <c r="E28" s="601"/>
      <c r="F28" s="597"/>
      <c r="G28" s="597"/>
      <c r="H28" s="597"/>
      <c r="I28" s="598"/>
      <c r="J28" s="598"/>
      <c r="K28" s="599"/>
    </row>
    <row r="29" spans="2:11">
      <c r="B29" s="602" t="s">
        <v>2106</v>
      </c>
      <c r="C29" s="601">
        <v>21597</v>
      </c>
      <c r="D29" s="601">
        <v>11811</v>
      </c>
      <c r="E29" s="601">
        <v>9786</v>
      </c>
      <c r="F29" s="597">
        <v>20137</v>
      </c>
      <c r="G29" s="597">
        <v>10967</v>
      </c>
      <c r="H29" s="597">
        <v>9170</v>
      </c>
      <c r="I29" s="598">
        <v>20545</v>
      </c>
      <c r="J29" s="598">
        <v>11369</v>
      </c>
      <c r="K29" s="599">
        <v>9176</v>
      </c>
    </row>
    <row r="30" spans="2:11">
      <c r="B30" s="600">
        <v>15</v>
      </c>
      <c r="C30" s="601">
        <v>3861</v>
      </c>
      <c r="D30" s="601">
        <v>1994</v>
      </c>
      <c r="E30" s="601">
        <v>1867</v>
      </c>
      <c r="F30" s="597">
        <v>3891</v>
      </c>
      <c r="G30" s="597">
        <v>2042</v>
      </c>
      <c r="H30" s="597">
        <v>1849</v>
      </c>
      <c r="I30" s="598">
        <v>3900</v>
      </c>
      <c r="J30" s="598">
        <v>2079</v>
      </c>
      <c r="K30" s="599">
        <v>1821</v>
      </c>
    </row>
    <row r="31" spans="2:11">
      <c r="B31" s="600">
        <v>16</v>
      </c>
      <c r="C31" s="601">
        <v>4146</v>
      </c>
      <c r="D31" s="601">
        <v>2201</v>
      </c>
      <c r="E31" s="601">
        <v>1945</v>
      </c>
      <c r="F31" s="597">
        <v>3973</v>
      </c>
      <c r="G31" s="597">
        <v>2115</v>
      </c>
      <c r="H31" s="597">
        <v>1858</v>
      </c>
      <c r="I31" s="598">
        <v>4073</v>
      </c>
      <c r="J31" s="598">
        <v>2271</v>
      </c>
      <c r="K31" s="599">
        <v>1802</v>
      </c>
    </row>
    <row r="32" spans="2:11">
      <c r="B32" s="600">
        <v>17</v>
      </c>
      <c r="C32" s="601">
        <v>4256</v>
      </c>
      <c r="D32" s="601">
        <v>2298</v>
      </c>
      <c r="E32" s="601">
        <v>1958</v>
      </c>
      <c r="F32" s="597">
        <v>3925</v>
      </c>
      <c r="G32" s="597">
        <v>2154</v>
      </c>
      <c r="H32" s="597">
        <v>1771</v>
      </c>
      <c r="I32" s="598">
        <v>3998</v>
      </c>
      <c r="J32" s="598">
        <v>2178</v>
      </c>
      <c r="K32" s="599">
        <v>1820</v>
      </c>
    </row>
    <row r="33" spans="2:11">
      <c r="B33" s="600">
        <v>18</v>
      </c>
      <c r="C33" s="601">
        <v>4651</v>
      </c>
      <c r="D33" s="601">
        <v>2598</v>
      </c>
      <c r="E33" s="601">
        <v>2053</v>
      </c>
      <c r="F33" s="597">
        <v>4024</v>
      </c>
      <c r="G33" s="597">
        <v>2250</v>
      </c>
      <c r="H33" s="597">
        <v>1774</v>
      </c>
      <c r="I33" s="598">
        <v>4168</v>
      </c>
      <c r="J33" s="598">
        <v>2319</v>
      </c>
      <c r="K33" s="599">
        <v>1849</v>
      </c>
    </row>
    <row r="34" spans="2:11">
      <c r="B34" s="600">
        <v>19</v>
      </c>
      <c r="C34" s="601">
        <v>4683</v>
      </c>
      <c r="D34" s="601">
        <v>2720</v>
      </c>
      <c r="E34" s="601">
        <v>1963</v>
      </c>
      <c r="F34" s="597">
        <v>4324</v>
      </c>
      <c r="G34" s="597">
        <v>2406</v>
      </c>
      <c r="H34" s="597">
        <v>1918</v>
      </c>
      <c r="I34" s="598">
        <v>4406</v>
      </c>
      <c r="J34" s="598">
        <v>2522</v>
      </c>
      <c r="K34" s="599">
        <v>1884</v>
      </c>
    </row>
    <row r="35" spans="2:11">
      <c r="B35" s="600"/>
      <c r="C35" s="601"/>
      <c r="D35" s="601"/>
      <c r="E35" s="601"/>
      <c r="F35" s="597"/>
      <c r="G35" s="597"/>
      <c r="H35" s="597"/>
      <c r="I35" s="598"/>
      <c r="J35" s="598"/>
      <c r="K35" s="599"/>
    </row>
    <row r="36" spans="2:11">
      <c r="B36" s="600" t="s">
        <v>2107</v>
      </c>
      <c r="C36" s="601">
        <v>24225</v>
      </c>
      <c r="D36" s="601">
        <v>13666</v>
      </c>
      <c r="E36" s="601">
        <v>10559</v>
      </c>
      <c r="F36" s="597">
        <v>21517</v>
      </c>
      <c r="G36" s="597">
        <v>11901</v>
      </c>
      <c r="H36" s="597">
        <v>9616</v>
      </c>
      <c r="I36" s="598">
        <v>20085</v>
      </c>
      <c r="J36" s="598">
        <v>11255</v>
      </c>
      <c r="K36" s="599">
        <v>8830</v>
      </c>
    </row>
    <row r="37" spans="2:11">
      <c r="B37" s="600">
        <v>20</v>
      </c>
      <c r="C37" s="601">
        <v>4928</v>
      </c>
      <c r="D37" s="601">
        <v>2820</v>
      </c>
      <c r="E37" s="601">
        <v>2108</v>
      </c>
      <c r="F37" s="597">
        <v>4370</v>
      </c>
      <c r="G37" s="597">
        <v>2478</v>
      </c>
      <c r="H37" s="597">
        <v>1892</v>
      </c>
      <c r="I37" s="598">
        <v>4425</v>
      </c>
      <c r="J37" s="598">
        <v>2516</v>
      </c>
      <c r="K37" s="599">
        <v>1909</v>
      </c>
    </row>
    <row r="38" spans="2:11">
      <c r="B38" s="600">
        <v>21</v>
      </c>
      <c r="C38" s="601">
        <v>4972</v>
      </c>
      <c r="D38" s="601">
        <v>2926</v>
      </c>
      <c r="E38" s="601">
        <v>2046</v>
      </c>
      <c r="F38" s="597">
        <v>4432</v>
      </c>
      <c r="G38" s="597">
        <v>2501</v>
      </c>
      <c r="H38" s="597">
        <v>1931</v>
      </c>
      <c r="I38" s="598">
        <v>4387</v>
      </c>
      <c r="J38" s="598">
        <v>2492</v>
      </c>
      <c r="K38" s="599">
        <v>1895</v>
      </c>
    </row>
    <row r="39" spans="2:11">
      <c r="B39" s="600">
        <v>22</v>
      </c>
      <c r="C39" s="601">
        <v>4890</v>
      </c>
      <c r="D39" s="601">
        <v>2781</v>
      </c>
      <c r="E39" s="601">
        <v>2109</v>
      </c>
      <c r="F39" s="597">
        <v>4388</v>
      </c>
      <c r="G39" s="597">
        <v>2443</v>
      </c>
      <c r="H39" s="597">
        <v>1945</v>
      </c>
      <c r="I39" s="598">
        <v>3979</v>
      </c>
      <c r="J39" s="598">
        <v>2289</v>
      </c>
      <c r="K39" s="599">
        <v>1690</v>
      </c>
    </row>
    <row r="40" spans="2:11">
      <c r="B40" s="600">
        <v>23</v>
      </c>
      <c r="C40" s="601">
        <v>4709</v>
      </c>
      <c r="D40" s="601">
        <v>2594</v>
      </c>
      <c r="E40" s="601">
        <v>2115</v>
      </c>
      <c r="F40" s="597">
        <v>4267</v>
      </c>
      <c r="G40" s="597">
        <v>2292</v>
      </c>
      <c r="H40" s="597">
        <v>1975</v>
      </c>
      <c r="I40" s="598">
        <v>3682</v>
      </c>
      <c r="J40" s="598">
        <v>2008</v>
      </c>
      <c r="K40" s="599">
        <v>1674</v>
      </c>
    </row>
    <row r="41" spans="2:11">
      <c r="B41" s="600">
        <v>24</v>
      </c>
      <c r="C41" s="601">
        <v>4726</v>
      </c>
      <c r="D41" s="601">
        <v>2545</v>
      </c>
      <c r="E41" s="601">
        <v>2181</v>
      </c>
      <c r="F41" s="597">
        <v>4060</v>
      </c>
      <c r="G41" s="597">
        <v>2187</v>
      </c>
      <c r="H41" s="597">
        <v>1873</v>
      </c>
      <c r="I41" s="598">
        <v>3612</v>
      </c>
      <c r="J41" s="598">
        <v>1950</v>
      </c>
      <c r="K41" s="599">
        <v>1662</v>
      </c>
    </row>
    <row r="42" spans="2:11">
      <c r="B42" s="600"/>
      <c r="C42" s="601"/>
      <c r="D42" s="601"/>
      <c r="E42" s="601"/>
      <c r="F42" s="597"/>
      <c r="G42" s="597"/>
      <c r="H42" s="597"/>
      <c r="I42" s="598"/>
      <c r="J42" s="598"/>
      <c r="K42" s="599"/>
    </row>
    <row r="43" spans="2:11">
      <c r="B43" s="600" t="s">
        <v>2108</v>
      </c>
      <c r="C43" s="601">
        <v>26647</v>
      </c>
      <c r="D43" s="601">
        <v>14379</v>
      </c>
      <c r="E43" s="601">
        <v>12268</v>
      </c>
      <c r="F43" s="597">
        <v>21670</v>
      </c>
      <c r="G43" s="597">
        <v>11727</v>
      </c>
      <c r="H43" s="597">
        <v>9943</v>
      </c>
      <c r="I43" s="598">
        <v>18869</v>
      </c>
      <c r="J43" s="598">
        <v>10195</v>
      </c>
      <c r="K43" s="599">
        <v>8674</v>
      </c>
    </row>
    <row r="44" spans="2:11">
      <c r="B44" s="600">
        <v>25</v>
      </c>
      <c r="C44" s="601">
        <v>4921</v>
      </c>
      <c r="D44" s="601">
        <v>2614</v>
      </c>
      <c r="E44" s="601">
        <v>2307</v>
      </c>
      <c r="F44" s="597">
        <v>4208</v>
      </c>
      <c r="G44" s="597">
        <v>2232</v>
      </c>
      <c r="H44" s="597">
        <v>1976</v>
      </c>
      <c r="I44" s="598">
        <v>3715</v>
      </c>
      <c r="J44" s="598">
        <v>2005</v>
      </c>
      <c r="K44" s="599">
        <v>1710</v>
      </c>
    </row>
    <row r="45" spans="2:11">
      <c r="B45" s="600">
        <v>26</v>
      </c>
      <c r="C45" s="601">
        <v>5194</v>
      </c>
      <c r="D45" s="601">
        <v>2885</v>
      </c>
      <c r="E45" s="601">
        <v>2309</v>
      </c>
      <c r="F45" s="597">
        <v>4385</v>
      </c>
      <c r="G45" s="597">
        <v>2424</v>
      </c>
      <c r="H45" s="597">
        <v>1961</v>
      </c>
      <c r="I45" s="598">
        <v>3760</v>
      </c>
      <c r="J45" s="598">
        <v>2021</v>
      </c>
      <c r="K45" s="599">
        <v>1739</v>
      </c>
    </row>
    <row r="46" spans="2:11">
      <c r="B46" s="600">
        <v>27</v>
      </c>
      <c r="C46" s="601">
        <v>5269</v>
      </c>
      <c r="D46" s="601">
        <v>2826</v>
      </c>
      <c r="E46" s="601">
        <v>2443</v>
      </c>
      <c r="F46" s="597">
        <v>4344</v>
      </c>
      <c r="G46" s="597">
        <v>2354</v>
      </c>
      <c r="H46" s="597">
        <v>1990</v>
      </c>
      <c r="I46" s="598">
        <v>3784</v>
      </c>
      <c r="J46" s="598">
        <v>2047</v>
      </c>
      <c r="K46" s="599">
        <v>1737</v>
      </c>
    </row>
    <row r="47" spans="2:11">
      <c r="B47" s="600">
        <v>28</v>
      </c>
      <c r="C47" s="601">
        <v>5470</v>
      </c>
      <c r="D47" s="601">
        <v>2929</v>
      </c>
      <c r="E47" s="601">
        <v>2541</v>
      </c>
      <c r="F47" s="597">
        <v>4336</v>
      </c>
      <c r="G47" s="597">
        <v>2344</v>
      </c>
      <c r="H47" s="597">
        <v>1992</v>
      </c>
      <c r="I47" s="598">
        <v>3899</v>
      </c>
      <c r="J47" s="598">
        <v>2115</v>
      </c>
      <c r="K47" s="599">
        <v>1784</v>
      </c>
    </row>
    <row r="48" spans="2:11" ht="14.25" customHeight="1">
      <c r="B48" s="600">
        <v>29</v>
      </c>
      <c r="C48" s="601">
        <v>5793</v>
      </c>
      <c r="D48" s="601">
        <v>3125</v>
      </c>
      <c r="E48" s="601">
        <v>2668</v>
      </c>
      <c r="F48" s="597">
        <v>4397</v>
      </c>
      <c r="G48" s="597">
        <v>2373</v>
      </c>
      <c r="H48" s="597">
        <v>2024</v>
      </c>
      <c r="I48" s="598">
        <v>3711</v>
      </c>
      <c r="J48" s="598">
        <v>2007</v>
      </c>
      <c r="K48" s="599">
        <v>1704</v>
      </c>
    </row>
    <row r="49" spans="2:11" ht="14.25" customHeight="1">
      <c r="B49" s="596"/>
      <c r="C49" s="601"/>
      <c r="D49" s="601"/>
      <c r="E49" s="601"/>
      <c r="F49" s="597"/>
      <c r="G49" s="597"/>
      <c r="H49" s="597"/>
      <c r="I49" s="598"/>
      <c r="J49" s="598"/>
      <c r="K49" s="599"/>
    </row>
    <row r="50" spans="2:11">
      <c r="B50" s="600" t="s">
        <v>2109</v>
      </c>
      <c r="C50" s="601">
        <v>32808</v>
      </c>
      <c r="D50" s="601">
        <v>17329</v>
      </c>
      <c r="E50" s="601">
        <v>15479</v>
      </c>
      <c r="F50" s="597">
        <v>25275</v>
      </c>
      <c r="G50" s="597">
        <v>13431</v>
      </c>
      <c r="H50" s="597">
        <v>11844</v>
      </c>
      <c r="I50" s="598">
        <v>20228</v>
      </c>
      <c r="J50" s="598">
        <v>10698</v>
      </c>
      <c r="K50" s="599">
        <v>9530</v>
      </c>
    </row>
    <row r="51" spans="2:11">
      <c r="B51" s="600">
        <v>30</v>
      </c>
      <c r="C51" s="601">
        <v>6125</v>
      </c>
      <c r="D51" s="601">
        <v>3188</v>
      </c>
      <c r="E51" s="601">
        <v>2937</v>
      </c>
      <c r="F51" s="597">
        <v>4577</v>
      </c>
      <c r="G51" s="597">
        <v>2422</v>
      </c>
      <c r="H51" s="597">
        <v>2155</v>
      </c>
      <c r="I51" s="598">
        <v>3868</v>
      </c>
      <c r="J51" s="598">
        <v>2059</v>
      </c>
      <c r="K51" s="599">
        <v>1809</v>
      </c>
    </row>
    <row r="52" spans="2:11">
      <c r="B52" s="600">
        <v>31</v>
      </c>
      <c r="C52" s="601">
        <v>6467</v>
      </c>
      <c r="D52" s="601">
        <v>3437</v>
      </c>
      <c r="E52" s="601">
        <v>3030</v>
      </c>
      <c r="F52" s="597">
        <v>4888</v>
      </c>
      <c r="G52" s="597">
        <v>2625</v>
      </c>
      <c r="H52" s="597">
        <v>2263</v>
      </c>
      <c r="I52" s="598">
        <v>4000</v>
      </c>
      <c r="J52" s="598">
        <v>2148</v>
      </c>
      <c r="K52" s="599">
        <v>1852</v>
      </c>
    </row>
    <row r="53" spans="2:11">
      <c r="B53" s="600">
        <v>32</v>
      </c>
      <c r="C53" s="601">
        <v>6743</v>
      </c>
      <c r="D53" s="601">
        <v>3608</v>
      </c>
      <c r="E53" s="601">
        <v>3135</v>
      </c>
      <c r="F53" s="597">
        <v>4997</v>
      </c>
      <c r="G53" s="597">
        <v>2612</v>
      </c>
      <c r="H53" s="597">
        <v>2385</v>
      </c>
      <c r="I53" s="598">
        <v>4102</v>
      </c>
      <c r="J53" s="598">
        <v>2158</v>
      </c>
      <c r="K53" s="599">
        <v>1944</v>
      </c>
    </row>
    <row r="54" spans="2:11">
      <c r="B54" s="600">
        <v>33</v>
      </c>
      <c r="C54" s="601">
        <v>6778</v>
      </c>
      <c r="D54" s="601">
        <v>3547</v>
      </c>
      <c r="E54" s="601">
        <v>3231</v>
      </c>
      <c r="F54" s="597">
        <v>5243</v>
      </c>
      <c r="G54" s="597">
        <v>2798</v>
      </c>
      <c r="H54" s="597">
        <v>2445</v>
      </c>
      <c r="I54" s="598">
        <v>4072</v>
      </c>
      <c r="J54" s="598">
        <v>2150</v>
      </c>
      <c r="K54" s="599">
        <v>1922</v>
      </c>
    </row>
    <row r="55" spans="2:11">
      <c r="B55" s="600">
        <v>34</v>
      </c>
      <c r="C55" s="601">
        <v>6695</v>
      </c>
      <c r="D55" s="601">
        <v>3549</v>
      </c>
      <c r="E55" s="601">
        <v>3146</v>
      </c>
      <c r="F55" s="597">
        <v>5570</v>
      </c>
      <c r="G55" s="597">
        <v>2974</v>
      </c>
      <c r="H55" s="597">
        <v>2596</v>
      </c>
      <c r="I55" s="598">
        <v>4186</v>
      </c>
      <c r="J55" s="598">
        <v>2183</v>
      </c>
      <c r="K55" s="599">
        <v>2003</v>
      </c>
    </row>
    <row r="56" spans="2:11">
      <c r="B56" s="600"/>
      <c r="C56" s="601"/>
      <c r="D56" s="601"/>
      <c r="E56" s="601"/>
      <c r="F56" s="597"/>
      <c r="G56" s="597"/>
      <c r="H56" s="597"/>
      <c r="I56" s="598"/>
      <c r="J56" s="598"/>
      <c r="K56" s="599"/>
    </row>
    <row r="57" spans="2:11">
      <c r="B57" s="600" t="s">
        <v>2110</v>
      </c>
      <c r="C57" s="601">
        <v>29258</v>
      </c>
      <c r="D57" s="601">
        <v>15484</v>
      </c>
      <c r="E57" s="601">
        <v>13774</v>
      </c>
      <c r="F57" s="597">
        <v>32175</v>
      </c>
      <c r="G57" s="597">
        <v>16883</v>
      </c>
      <c r="H57" s="597">
        <v>15292</v>
      </c>
      <c r="I57" s="598">
        <v>24549</v>
      </c>
      <c r="J57" s="598">
        <v>12891</v>
      </c>
      <c r="K57" s="599">
        <v>11658</v>
      </c>
    </row>
    <row r="58" spans="2:11">
      <c r="B58" s="600">
        <v>35</v>
      </c>
      <c r="C58" s="601">
        <v>6344</v>
      </c>
      <c r="D58" s="601">
        <v>3355</v>
      </c>
      <c r="E58" s="601">
        <v>2989</v>
      </c>
      <c r="F58" s="597">
        <v>5924</v>
      </c>
      <c r="G58" s="597">
        <v>3061</v>
      </c>
      <c r="H58" s="597">
        <v>2863</v>
      </c>
      <c r="I58" s="598">
        <v>4377</v>
      </c>
      <c r="J58" s="598">
        <v>2292</v>
      </c>
      <c r="K58" s="599">
        <v>2085</v>
      </c>
    </row>
    <row r="59" spans="2:11">
      <c r="B59" s="600">
        <v>36</v>
      </c>
      <c r="C59" s="601">
        <v>6136</v>
      </c>
      <c r="D59" s="601">
        <v>3249</v>
      </c>
      <c r="E59" s="601">
        <v>2887</v>
      </c>
      <c r="F59" s="597">
        <v>6350</v>
      </c>
      <c r="G59" s="597">
        <v>3375</v>
      </c>
      <c r="H59" s="597">
        <v>2975</v>
      </c>
      <c r="I59" s="598">
        <v>4722</v>
      </c>
      <c r="J59" s="598">
        <v>2504</v>
      </c>
      <c r="K59" s="599">
        <v>2218</v>
      </c>
    </row>
    <row r="60" spans="2:11">
      <c r="B60" s="600">
        <v>37</v>
      </c>
      <c r="C60" s="601">
        <v>6096</v>
      </c>
      <c r="D60" s="601">
        <v>3247</v>
      </c>
      <c r="E60" s="601">
        <v>2849</v>
      </c>
      <c r="F60" s="597">
        <v>6610</v>
      </c>
      <c r="G60" s="597">
        <v>3479</v>
      </c>
      <c r="H60" s="597">
        <v>3131</v>
      </c>
      <c r="I60" s="598">
        <v>4848</v>
      </c>
      <c r="J60" s="598">
        <v>2519</v>
      </c>
      <c r="K60" s="599">
        <v>2329</v>
      </c>
    </row>
    <row r="61" spans="2:11">
      <c r="B61" s="600">
        <v>38</v>
      </c>
      <c r="C61" s="601">
        <v>6033</v>
      </c>
      <c r="D61" s="601">
        <v>3159</v>
      </c>
      <c r="E61" s="601">
        <v>2874</v>
      </c>
      <c r="F61" s="597">
        <v>6690</v>
      </c>
      <c r="G61" s="597">
        <v>3516</v>
      </c>
      <c r="H61" s="597">
        <v>3174</v>
      </c>
      <c r="I61" s="598">
        <v>5097</v>
      </c>
      <c r="J61" s="598">
        <v>2662</v>
      </c>
      <c r="K61" s="599">
        <v>2435</v>
      </c>
    </row>
    <row r="62" spans="2:11">
      <c r="B62" s="600">
        <v>39</v>
      </c>
      <c r="C62" s="601">
        <v>4649</v>
      </c>
      <c r="D62" s="601">
        <v>2474</v>
      </c>
      <c r="E62" s="601">
        <v>2175</v>
      </c>
      <c r="F62" s="597">
        <v>6601</v>
      </c>
      <c r="G62" s="597">
        <v>3452</v>
      </c>
      <c r="H62" s="597">
        <v>3149</v>
      </c>
      <c r="I62" s="598">
        <v>5505</v>
      </c>
      <c r="J62" s="598">
        <v>2914</v>
      </c>
      <c r="K62" s="599">
        <v>2591</v>
      </c>
    </row>
    <row r="63" spans="2:11">
      <c r="B63" s="600"/>
      <c r="C63" s="601"/>
      <c r="D63" s="601"/>
      <c r="E63" s="601"/>
      <c r="F63" s="597"/>
      <c r="G63" s="597"/>
      <c r="H63" s="597"/>
      <c r="I63" s="598"/>
      <c r="J63" s="598"/>
      <c r="K63" s="599"/>
    </row>
    <row r="64" spans="2:11">
      <c r="B64" s="600" t="s">
        <v>2111</v>
      </c>
      <c r="C64" s="601">
        <v>25915</v>
      </c>
      <c r="D64" s="601">
        <v>13538</v>
      </c>
      <c r="E64" s="601">
        <v>12377</v>
      </c>
      <c r="F64" s="597">
        <v>28871</v>
      </c>
      <c r="G64" s="597">
        <v>15219</v>
      </c>
      <c r="H64" s="597">
        <v>13652</v>
      </c>
      <c r="I64" s="598">
        <v>31390</v>
      </c>
      <c r="J64" s="598">
        <v>16292</v>
      </c>
      <c r="K64" s="599">
        <v>15098</v>
      </c>
    </row>
    <row r="65" spans="2:11">
      <c r="B65" s="600">
        <v>40</v>
      </c>
      <c r="C65" s="601">
        <v>5688</v>
      </c>
      <c r="D65" s="601">
        <v>2924</v>
      </c>
      <c r="E65" s="601">
        <v>2764</v>
      </c>
      <c r="F65" s="597">
        <v>6239</v>
      </c>
      <c r="G65" s="597">
        <v>3335</v>
      </c>
      <c r="H65" s="597">
        <v>2904</v>
      </c>
      <c r="I65" s="598">
        <v>5801</v>
      </c>
      <c r="J65" s="598">
        <v>2983</v>
      </c>
      <c r="K65" s="599">
        <v>2818</v>
      </c>
    </row>
    <row r="66" spans="2:11">
      <c r="B66" s="600">
        <v>41</v>
      </c>
      <c r="C66" s="601">
        <v>5224</v>
      </c>
      <c r="D66" s="601">
        <v>2725</v>
      </c>
      <c r="E66" s="601">
        <v>2499</v>
      </c>
      <c r="F66" s="597">
        <v>6077</v>
      </c>
      <c r="G66" s="597">
        <v>3238</v>
      </c>
      <c r="H66" s="597">
        <v>2839</v>
      </c>
      <c r="I66" s="598">
        <v>6194</v>
      </c>
      <c r="J66" s="598">
        <v>3244</v>
      </c>
      <c r="K66" s="599">
        <v>2950</v>
      </c>
    </row>
    <row r="67" spans="2:11">
      <c r="B67" s="600">
        <v>42</v>
      </c>
      <c r="C67" s="601">
        <v>5196</v>
      </c>
      <c r="D67" s="601">
        <v>2737</v>
      </c>
      <c r="E67" s="601">
        <v>2459</v>
      </c>
      <c r="F67" s="597">
        <v>5965</v>
      </c>
      <c r="G67" s="597">
        <v>3116</v>
      </c>
      <c r="H67" s="597">
        <v>2849</v>
      </c>
      <c r="I67" s="598">
        <v>6414</v>
      </c>
      <c r="J67" s="598">
        <v>3318</v>
      </c>
      <c r="K67" s="599">
        <v>3096</v>
      </c>
    </row>
    <row r="68" spans="2:11">
      <c r="B68" s="600">
        <v>43</v>
      </c>
      <c r="C68" s="601">
        <v>4982</v>
      </c>
      <c r="D68" s="601">
        <v>2648</v>
      </c>
      <c r="E68" s="601">
        <v>2334</v>
      </c>
      <c r="F68" s="597">
        <v>5967</v>
      </c>
      <c r="G68" s="597">
        <v>3099</v>
      </c>
      <c r="H68" s="597">
        <v>2868</v>
      </c>
      <c r="I68" s="598">
        <v>6464</v>
      </c>
      <c r="J68" s="598">
        <v>3355</v>
      </c>
      <c r="K68" s="599">
        <v>3109</v>
      </c>
    </row>
    <row r="69" spans="2:11">
      <c r="B69" s="600">
        <v>44</v>
      </c>
      <c r="C69" s="601">
        <v>4825</v>
      </c>
      <c r="D69" s="601">
        <v>2504</v>
      </c>
      <c r="E69" s="601">
        <v>2321</v>
      </c>
      <c r="F69" s="597">
        <v>4623</v>
      </c>
      <c r="G69" s="597">
        <v>2431</v>
      </c>
      <c r="H69" s="597">
        <v>2192</v>
      </c>
      <c r="I69" s="598">
        <v>6517</v>
      </c>
      <c r="J69" s="598">
        <v>3392</v>
      </c>
      <c r="K69" s="599">
        <v>3125</v>
      </c>
    </row>
    <row r="70" spans="2:11">
      <c r="B70" s="600"/>
      <c r="C70" s="601"/>
      <c r="D70" s="601"/>
      <c r="E70" s="601"/>
      <c r="F70" s="597"/>
      <c r="G70" s="597"/>
      <c r="H70" s="597"/>
      <c r="I70" s="598"/>
      <c r="J70" s="598"/>
      <c r="K70" s="599"/>
    </row>
    <row r="71" spans="2:11">
      <c r="B71" s="600" t="s">
        <v>2112</v>
      </c>
      <c r="C71" s="601">
        <v>23834</v>
      </c>
      <c r="D71" s="601">
        <v>12402</v>
      </c>
      <c r="E71" s="601">
        <v>11432</v>
      </c>
      <c r="F71" s="597">
        <v>25461</v>
      </c>
      <c r="G71" s="597">
        <v>13210</v>
      </c>
      <c r="H71" s="597">
        <v>12251</v>
      </c>
      <c r="I71" s="598">
        <v>28348</v>
      </c>
      <c r="J71" s="598">
        <v>14749</v>
      </c>
      <c r="K71" s="599">
        <v>13599</v>
      </c>
    </row>
    <row r="72" spans="2:11">
      <c r="B72" s="600">
        <v>45</v>
      </c>
      <c r="C72" s="601">
        <v>4785</v>
      </c>
      <c r="D72" s="601">
        <v>2502</v>
      </c>
      <c r="E72" s="601">
        <v>2283</v>
      </c>
      <c r="F72" s="597">
        <v>5567</v>
      </c>
      <c r="G72" s="597">
        <v>2853</v>
      </c>
      <c r="H72" s="597">
        <v>2714</v>
      </c>
      <c r="I72" s="598">
        <v>6125</v>
      </c>
      <c r="J72" s="598">
        <v>3195</v>
      </c>
      <c r="K72" s="599">
        <v>2930</v>
      </c>
    </row>
    <row r="73" spans="2:11">
      <c r="B73" s="600">
        <v>46</v>
      </c>
      <c r="C73" s="601">
        <v>4891</v>
      </c>
      <c r="D73" s="601">
        <v>2590</v>
      </c>
      <c r="E73" s="601">
        <v>2301</v>
      </c>
      <c r="F73" s="597">
        <v>5129</v>
      </c>
      <c r="G73" s="597">
        <v>2653</v>
      </c>
      <c r="H73" s="597">
        <v>2476</v>
      </c>
      <c r="I73" s="598">
        <v>5997</v>
      </c>
      <c r="J73" s="598">
        <v>3167</v>
      </c>
      <c r="K73" s="599">
        <v>2830</v>
      </c>
    </row>
    <row r="74" spans="2:11">
      <c r="B74" s="600">
        <v>47</v>
      </c>
      <c r="C74" s="601">
        <v>4710</v>
      </c>
      <c r="D74" s="601">
        <v>2451</v>
      </c>
      <c r="E74" s="601">
        <v>2259</v>
      </c>
      <c r="F74" s="597">
        <v>5138</v>
      </c>
      <c r="G74" s="597">
        <v>2698</v>
      </c>
      <c r="H74" s="597">
        <v>2440</v>
      </c>
      <c r="I74" s="598">
        <v>5875</v>
      </c>
      <c r="J74" s="598">
        <v>3036</v>
      </c>
      <c r="K74" s="599">
        <v>2839</v>
      </c>
    </row>
    <row r="75" spans="2:11">
      <c r="B75" s="600">
        <v>48</v>
      </c>
      <c r="C75" s="601">
        <v>4604</v>
      </c>
      <c r="D75" s="601">
        <v>2384</v>
      </c>
      <c r="E75" s="601">
        <v>2220</v>
      </c>
      <c r="F75" s="597">
        <v>4886</v>
      </c>
      <c r="G75" s="597">
        <v>2553</v>
      </c>
      <c r="H75" s="597">
        <v>2333</v>
      </c>
      <c r="I75" s="598">
        <v>5835</v>
      </c>
      <c r="J75" s="598">
        <v>2999</v>
      </c>
      <c r="K75" s="599">
        <v>2836</v>
      </c>
    </row>
    <row r="76" spans="2:11">
      <c r="B76" s="600">
        <v>49</v>
      </c>
      <c r="C76" s="601">
        <v>4844</v>
      </c>
      <c r="D76" s="601">
        <v>2475</v>
      </c>
      <c r="E76" s="601">
        <v>2369</v>
      </c>
      <c r="F76" s="597">
        <v>4741</v>
      </c>
      <c r="G76" s="597">
        <v>2453</v>
      </c>
      <c r="H76" s="597">
        <v>2288</v>
      </c>
      <c r="I76" s="598">
        <v>4516</v>
      </c>
      <c r="J76" s="598">
        <v>2352</v>
      </c>
      <c r="K76" s="599">
        <v>2164</v>
      </c>
    </row>
    <row r="77" spans="2:11">
      <c r="B77" s="600"/>
      <c r="C77" s="601"/>
      <c r="D77" s="601"/>
      <c r="E77" s="601"/>
      <c r="F77" s="597"/>
      <c r="G77" s="597"/>
      <c r="H77" s="597"/>
      <c r="I77" s="598"/>
      <c r="J77" s="598"/>
      <c r="K77" s="599"/>
    </row>
    <row r="78" spans="2:11">
      <c r="B78" s="600" t="s">
        <v>2113</v>
      </c>
      <c r="C78" s="601">
        <v>27975</v>
      </c>
      <c r="D78" s="601">
        <v>14105</v>
      </c>
      <c r="E78" s="601">
        <v>13870</v>
      </c>
      <c r="F78" s="597">
        <v>23409</v>
      </c>
      <c r="G78" s="597">
        <v>12036</v>
      </c>
      <c r="H78" s="597">
        <v>11373</v>
      </c>
      <c r="I78" s="598">
        <v>24891</v>
      </c>
      <c r="J78" s="598">
        <v>12730</v>
      </c>
      <c r="K78" s="599">
        <v>12161</v>
      </c>
    </row>
    <row r="79" spans="2:11">
      <c r="B79" s="600">
        <v>50</v>
      </c>
      <c r="C79" s="601">
        <v>5024</v>
      </c>
      <c r="D79" s="601">
        <v>2563</v>
      </c>
      <c r="E79" s="601">
        <v>2461</v>
      </c>
      <c r="F79" s="597">
        <v>4758</v>
      </c>
      <c r="G79" s="597">
        <v>2465</v>
      </c>
      <c r="H79" s="597">
        <v>2293</v>
      </c>
      <c r="I79" s="598">
        <v>5456</v>
      </c>
      <c r="J79" s="598">
        <v>2772</v>
      </c>
      <c r="K79" s="599">
        <v>2684</v>
      </c>
    </row>
    <row r="80" spans="2:11">
      <c r="B80" s="600">
        <v>51</v>
      </c>
      <c r="C80" s="601">
        <v>5086</v>
      </c>
      <c r="D80" s="601">
        <v>2566</v>
      </c>
      <c r="E80" s="601">
        <v>2520</v>
      </c>
      <c r="F80" s="597">
        <v>4832</v>
      </c>
      <c r="G80" s="597">
        <v>2525</v>
      </c>
      <c r="H80" s="597">
        <v>2307</v>
      </c>
      <c r="I80" s="598">
        <v>5013</v>
      </c>
      <c r="J80" s="598">
        <v>2569</v>
      </c>
      <c r="K80" s="599">
        <v>2444</v>
      </c>
    </row>
    <row r="81" spans="2:11">
      <c r="B81" s="600">
        <v>52</v>
      </c>
      <c r="C81" s="601">
        <v>5437</v>
      </c>
      <c r="D81" s="601">
        <v>2762</v>
      </c>
      <c r="E81" s="601">
        <v>2675</v>
      </c>
      <c r="F81" s="597">
        <v>4625</v>
      </c>
      <c r="G81" s="597">
        <v>2386</v>
      </c>
      <c r="H81" s="597">
        <v>2239</v>
      </c>
      <c r="I81" s="598">
        <v>4995</v>
      </c>
      <c r="J81" s="598">
        <v>2580</v>
      </c>
      <c r="K81" s="599">
        <v>2415</v>
      </c>
    </row>
    <row r="82" spans="2:11">
      <c r="B82" s="600">
        <v>53</v>
      </c>
      <c r="C82" s="601">
        <v>6009</v>
      </c>
      <c r="D82" s="601">
        <v>3018</v>
      </c>
      <c r="E82" s="601">
        <v>2991</v>
      </c>
      <c r="F82" s="597">
        <v>4503</v>
      </c>
      <c r="G82" s="597">
        <v>2302</v>
      </c>
      <c r="H82" s="597">
        <v>2201</v>
      </c>
      <c r="I82" s="598">
        <v>4782</v>
      </c>
      <c r="J82" s="598">
        <v>2477</v>
      </c>
      <c r="K82" s="599">
        <v>2305</v>
      </c>
    </row>
    <row r="83" spans="2:11">
      <c r="B83" s="600">
        <v>54</v>
      </c>
      <c r="C83" s="601">
        <v>6419</v>
      </c>
      <c r="D83" s="601">
        <v>3196</v>
      </c>
      <c r="E83" s="601">
        <v>3223</v>
      </c>
      <c r="F83" s="597">
        <v>4691</v>
      </c>
      <c r="G83" s="597">
        <v>2358</v>
      </c>
      <c r="H83" s="597">
        <v>2333</v>
      </c>
      <c r="I83" s="598">
        <v>4645</v>
      </c>
      <c r="J83" s="598">
        <v>2332</v>
      </c>
      <c r="K83" s="599">
        <v>2313</v>
      </c>
    </row>
    <row r="84" spans="2:11">
      <c r="B84" s="600"/>
      <c r="C84" s="601"/>
      <c r="D84" s="601"/>
      <c r="E84" s="601"/>
      <c r="F84" s="597"/>
      <c r="G84" s="597"/>
      <c r="H84" s="597"/>
      <c r="I84" s="598"/>
      <c r="J84" s="598"/>
      <c r="K84" s="599"/>
    </row>
    <row r="85" spans="2:11">
      <c r="B85" s="600" t="s">
        <v>2114</v>
      </c>
      <c r="C85" s="601">
        <v>36285</v>
      </c>
      <c r="D85" s="601">
        <v>17727</v>
      </c>
      <c r="E85" s="601">
        <v>18558</v>
      </c>
      <c r="F85" s="597">
        <v>27176</v>
      </c>
      <c r="G85" s="597">
        <v>13471</v>
      </c>
      <c r="H85" s="597">
        <v>13705</v>
      </c>
      <c r="I85" s="598">
        <v>22674</v>
      </c>
      <c r="J85" s="598">
        <v>11471</v>
      </c>
      <c r="K85" s="599">
        <v>11203</v>
      </c>
    </row>
    <row r="86" spans="2:11">
      <c r="B86" s="600">
        <v>55</v>
      </c>
      <c r="C86" s="601">
        <v>7173</v>
      </c>
      <c r="D86" s="601">
        <v>3576</v>
      </c>
      <c r="E86" s="601">
        <v>3597</v>
      </c>
      <c r="F86" s="597">
        <v>4827</v>
      </c>
      <c r="G86" s="597">
        <v>2434</v>
      </c>
      <c r="H86" s="597">
        <v>2393</v>
      </c>
      <c r="I86" s="598">
        <v>4614</v>
      </c>
      <c r="J86" s="598">
        <v>2353</v>
      </c>
      <c r="K86" s="599">
        <v>2261</v>
      </c>
    </row>
    <row r="87" spans="2:11">
      <c r="B87" s="600">
        <v>56</v>
      </c>
      <c r="C87" s="601">
        <v>8026</v>
      </c>
      <c r="D87" s="601">
        <v>4021</v>
      </c>
      <c r="E87" s="601">
        <v>4005</v>
      </c>
      <c r="F87" s="597">
        <v>4978</v>
      </c>
      <c r="G87" s="597">
        <v>2463</v>
      </c>
      <c r="H87" s="597">
        <v>2515</v>
      </c>
      <c r="I87" s="598">
        <v>4666</v>
      </c>
      <c r="J87" s="598">
        <v>2400</v>
      </c>
      <c r="K87" s="599">
        <v>2266</v>
      </c>
    </row>
    <row r="88" spans="2:11">
      <c r="B88" s="600">
        <v>57</v>
      </c>
      <c r="C88" s="601">
        <v>8008</v>
      </c>
      <c r="D88" s="601">
        <v>3790</v>
      </c>
      <c r="E88" s="601">
        <v>4218</v>
      </c>
      <c r="F88" s="597">
        <v>5266</v>
      </c>
      <c r="G88" s="597">
        <v>2628</v>
      </c>
      <c r="H88" s="597">
        <v>2638</v>
      </c>
      <c r="I88" s="598">
        <v>4434</v>
      </c>
      <c r="J88" s="598">
        <v>2251</v>
      </c>
      <c r="K88" s="599">
        <v>2183</v>
      </c>
    </row>
    <row r="89" spans="2:11">
      <c r="B89" s="600">
        <v>58</v>
      </c>
      <c r="C89" s="601">
        <v>8089</v>
      </c>
      <c r="D89" s="601">
        <v>3967</v>
      </c>
      <c r="E89" s="601">
        <v>4122</v>
      </c>
      <c r="F89" s="597">
        <v>5835</v>
      </c>
      <c r="G89" s="597">
        <v>2881</v>
      </c>
      <c r="H89" s="597">
        <v>2954</v>
      </c>
      <c r="I89" s="598">
        <v>4347</v>
      </c>
      <c r="J89" s="598">
        <v>2181</v>
      </c>
      <c r="K89" s="599">
        <v>2166</v>
      </c>
    </row>
    <row r="90" spans="2:11">
      <c r="B90" s="600">
        <v>59</v>
      </c>
      <c r="C90" s="601">
        <v>4989</v>
      </c>
      <c r="D90" s="601">
        <v>2373</v>
      </c>
      <c r="E90" s="601">
        <v>2616</v>
      </c>
      <c r="F90" s="597">
        <v>6270</v>
      </c>
      <c r="G90" s="597">
        <v>3065</v>
      </c>
      <c r="H90" s="597">
        <v>3205</v>
      </c>
      <c r="I90" s="598">
        <v>4613</v>
      </c>
      <c r="J90" s="598">
        <v>2286</v>
      </c>
      <c r="K90" s="599">
        <v>2327</v>
      </c>
    </row>
    <row r="91" spans="2:11">
      <c r="B91" s="600"/>
      <c r="C91" s="601"/>
      <c r="D91" s="601"/>
      <c r="E91" s="601"/>
      <c r="F91" s="597"/>
      <c r="G91" s="597"/>
      <c r="H91" s="597"/>
      <c r="I91" s="598"/>
      <c r="J91" s="598"/>
      <c r="K91" s="599"/>
    </row>
    <row r="92" spans="2:11">
      <c r="B92" s="600" t="s">
        <v>2115</v>
      </c>
      <c r="C92" s="601">
        <v>33188</v>
      </c>
      <c r="D92" s="601">
        <v>16172</v>
      </c>
      <c r="E92" s="601">
        <v>17016</v>
      </c>
      <c r="F92" s="597">
        <v>35387</v>
      </c>
      <c r="G92" s="597">
        <v>17098</v>
      </c>
      <c r="H92" s="597">
        <v>18289</v>
      </c>
      <c r="I92" s="598">
        <v>26569</v>
      </c>
      <c r="J92" s="598">
        <v>13136</v>
      </c>
      <c r="K92" s="599">
        <v>13433</v>
      </c>
    </row>
    <row r="93" spans="2:11">
      <c r="B93" s="600">
        <v>60</v>
      </c>
      <c r="C93" s="601">
        <v>5571</v>
      </c>
      <c r="D93" s="601">
        <v>2668</v>
      </c>
      <c r="E93" s="601">
        <v>2903</v>
      </c>
      <c r="F93" s="597">
        <v>6949</v>
      </c>
      <c r="G93" s="597">
        <v>3403</v>
      </c>
      <c r="H93" s="597">
        <v>3546</v>
      </c>
      <c r="I93" s="598">
        <v>4768</v>
      </c>
      <c r="J93" s="598">
        <v>2396</v>
      </c>
      <c r="K93" s="599">
        <v>2372</v>
      </c>
    </row>
    <row r="94" spans="2:11">
      <c r="B94" s="600">
        <v>61</v>
      </c>
      <c r="C94" s="601">
        <v>7074</v>
      </c>
      <c r="D94" s="601">
        <v>3395</v>
      </c>
      <c r="E94" s="601">
        <v>3679</v>
      </c>
      <c r="F94" s="597">
        <v>7818</v>
      </c>
      <c r="G94" s="597">
        <v>3867</v>
      </c>
      <c r="H94" s="597">
        <v>3951</v>
      </c>
      <c r="I94" s="598">
        <v>4888</v>
      </c>
      <c r="J94" s="598">
        <v>2419</v>
      </c>
      <c r="K94" s="599">
        <v>2469</v>
      </c>
    </row>
    <row r="95" spans="2:11">
      <c r="B95" s="600">
        <v>62</v>
      </c>
      <c r="C95" s="601">
        <v>6901</v>
      </c>
      <c r="D95" s="601">
        <v>3373</v>
      </c>
      <c r="E95" s="601">
        <v>3528</v>
      </c>
      <c r="F95" s="597">
        <v>7816</v>
      </c>
      <c r="G95" s="597">
        <v>3715</v>
      </c>
      <c r="H95" s="597">
        <v>4101</v>
      </c>
      <c r="I95" s="598">
        <v>5120</v>
      </c>
      <c r="J95" s="598">
        <v>2542</v>
      </c>
      <c r="K95" s="599">
        <v>2578</v>
      </c>
    </row>
    <row r="96" spans="2:11">
      <c r="B96" s="600">
        <v>63</v>
      </c>
      <c r="C96" s="601">
        <v>6926</v>
      </c>
      <c r="D96" s="601">
        <v>3447</v>
      </c>
      <c r="E96" s="601">
        <v>3479</v>
      </c>
      <c r="F96" s="597">
        <v>7949</v>
      </c>
      <c r="G96" s="597">
        <v>3835</v>
      </c>
      <c r="H96" s="597">
        <v>4114</v>
      </c>
      <c r="I96" s="598">
        <v>5700</v>
      </c>
      <c r="J96" s="598">
        <v>2822</v>
      </c>
      <c r="K96" s="599">
        <v>2878</v>
      </c>
    </row>
    <row r="97" spans="2:11">
      <c r="B97" s="600">
        <v>64</v>
      </c>
      <c r="C97" s="601">
        <v>6716</v>
      </c>
      <c r="D97" s="601">
        <v>3289</v>
      </c>
      <c r="E97" s="601">
        <v>3427</v>
      </c>
      <c r="F97" s="597">
        <v>4855</v>
      </c>
      <c r="G97" s="597">
        <v>2278</v>
      </c>
      <c r="H97" s="597">
        <v>2577</v>
      </c>
      <c r="I97" s="598">
        <v>6093</v>
      </c>
      <c r="J97" s="598">
        <v>2957</v>
      </c>
      <c r="K97" s="599">
        <v>3136</v>
      </c>
    </row>
    <row r="98" spans="2:11">
      <c r="B98" s="600"/>
      <c r="C98" s="601"/>
      <c r="D98" s="601"/>
      <c r="E98" s="601"/>
      <c r="F98" s="597"/>
      <c r="G98" s="597"/>
      <c r="H98" s="597"/>
      <c r="I98" s="598"/>
      <c r="J98" s="598"/>
      <c r="K98" s="599"/>
    </row>
    <row r="99" spans="2:11">
      <c r="B99" s="600" t="s">
        <v>2116</v>
      </c>
      <c r="C99" s="601">
        <v>27579</v>
      </c>
      <c r="D99" s="601">
        <v>13520</v>
      </c>
      <c r="E99" s="601">
        <v>14059</v>
      </c>
      <c r="F99" s="597">
        <v>31928</v>
      </c>
      <c r="G99" s="597">
        <v>15332</v>
      </c>
      <c r="H99" s="597">
        <v>16596</v>
      </c>
      <c r="I99" s="598">
        <v>34030</v>
      </c>
      <c r="J99" s="598">
        <v>16228</v>
      </c>
      <c r="K99" s="599">
        <v>17802</v>
      </c>
    </row>
    <row r="100" spans="2:11">
      <c r="B100" s="600">
        <v>65</v>
      </c>
      <c r="C100" s="601">
        <v>6025</v>
      </c>
      <c r="D100" s="601">
        <v>2960</v>
      </c>
      <c r="E100" s="601">
        <v>3065</v>
      </c>
      <c r="F100" s="597">
        <v>5373</v>
      </c>
      <c r="G100" s="597">
        <v>2549</v>
      </c>
      <c r="H100" s="597">
        <v>2824</v>
      </c>
      <c r="I100" s="598">
        <v>6742</v>
      </c>
      <c r="J100" s="598">
        <v>3274</v>
      </c>
      <c r="K100" s="599">
        <v>3468</v>
      </c>
    </row>
    <row r="101" spans="2:11">
      <c r="B101" s="600">
        <v>66</v>
      </c>
      <c r="C101" s="601">
        <v>5266</v>
      </c>
      <c r="D101" s="601">
        <v>2606</v>
      </c>
      <c r="E101" s="601">
        <v>2660</v>
      </c>
      <c r="F101" s="597">
        <v>6845</v>
      </c>
      <c r="G101" s="597">
        <v>3231</v>
      </c>
      <c r="H101" s="597">
        <v>3614</v>
      </c>
      <c r="I101" s="598">
        <v>7527</v>
      </c>
      <c r="J101" s="598">
        <v>3666</v>
      </c>
      <c r="K101" s="599">
        <v>3861</v>
      </c>
    </row>
    <row r="102" spans="2:11">
      <c r="B102" s="600">
        <v>67</v>
      </c>
      <c r="C102" s="601">
        <v>5417</v>
      </c>
      <c r="D102" s="601">
        <v>2601</v>
      </c>
      <c r="E102" s="601">
        <v>2816</v>
      </c>
      <c r="F102" s="597">
        <v>6546</v>
      </c>
      <c r="G102" s="597">
        <v>3189</v>
      </c>
      <c r="H102" s="597">
        <v>3357</v>
      </c>
      <c r="I102" s="598">
        <v>7555</v>
      </c>
      <c r="J102" s="598">
        <v>3558</v>
      </c>
      <c r="K102" s="599">
        <v>3997</v>
      </c>
    </row>
    <row r="103" spans="2:11">
      <c r="B103" s="600">
        <v>68</v>
      </c>
      <c r="C103" s="601">
        <v>5371</v>
      </c>
      <c r="D103" s="601">
        <v>2659</v>
      </c>
      <c r="E103" s="601">
        <v>2712</v>
      </c>
      <c r="F103" s="597">
        <v>6683</v>
      </c>
      <c r="G103" s="597">
        <v>3251</v>
      </c>
      <c r="H103" s="597">
        <v>3432</v>
      </c>
      <c r="I103" s="598">
        <v>7591</v>
      </c>
      <c r="J103" s="598">
        <v>3600</v>
      </c>
      <c r="K103" s="599">
        <v>3991</v>
      </c>
    </row>
    <row r="104" spans="2:11">
      <c r="B104" s="600">
        <v>69</v>
      </c>
      <c r="C104" s="601">
        <v>5500</v>
      </c>
      <c r="D104" s="601">
        <v>2694</v>
      </c>
      <c r="E104" s="601">
        <v>2806</v>
      </c>
      <c r="F104" s="597">
        <v>6481</v>
      </c>
      <c r="G104" s="597">
        <v>3112</v>
      </c>
      <c r="H104" s="597">
        <v>3369</v>
      </c>
      <c r="I104" s="598">
        <v>4615</v>
      </c>
      <c r="J104" s="598">
        <v>2130</v>
      </c>
      <c r="K104" s="599">
        <v>2485</v>
      </c>
    </row>
    <row r="105" spans="2:11">
      <c r="B105" s="600"/>
      <c r="C105" s="601"/>
      <c r="D105" s="601"/>
      <c r="E105" s="601"/>
      <c r="F105" s="597"/>
      <c r="G105" s="597"/>
      <c r="H105" s="597"/>
      <c r="I105" s="598"/>
      <c r="J105" s="598"/>
      <c r="K105" s="599"/>
    </row>
    <row r="106" spans="2:11">
      <c r="B106" s="600" t="s">
        <v>2117</v>
      </c>
      <c r="C106" s="601">
        <v>23853</v>
      </c>
      <c r="D106" s="601">
        <v>11238</v>
      </c>
      <c r="E106" s="601">
        <v>12615</v>
      </c>
      <c r="F106" s="597">
        <v>25771</v>
      </c>
      <c r="G106" s="597">
        <v>12287</v>
      </c>
      <c r="H106" s="597">
        <v>13484</v>
      </c>
      <c r="I106" s="598">
        <v>29936</v>
      </c>
      <c r="J106" s="598">
        <v>14087</v>
      </c>
      <c r="K106" s="599">
        <v>15849</v>
      </c>
    </row>
    <row r="107" spans="2:11">
      <c r="B107" s="600">
        <v>70</v>
      </c>
      <c r="C107" s="601">
        <v>5397</v>
      </c>
      <c r="D107" s="601">
        <v>2611</v>
      </c>
      <c r="E107" s="601">
        <v>2786</v>
      </c>
      <c r="F107" s="597">
        <v>5685</v>
      </c>
      <c r="G107" s="597">
        <v>2754</v>
      </c>
      <c r="H107" s="597">
        <v>2931</v>
      </c>
      <c r="I107" s="598">
        <v>5096</v>
      </c>
      <c r="J107" s="598">
        <v>2368</v>
      </c>
      <c r="K107" s="599">
        <v>2728</v>
      </c>
    </row>
    <row r="108" spans="2:11">
      <c r="B108" s="600">
        <v>71</v>
      </c>
      <c r="C108" s="601">
        <v>4847</v>
      </c>
      <c r="D108" s="601">
        <v>2338</v>
      </c>
      <c r="E108" s="601">
        <v>2509</v>
      </c>
      <c r="F108" s="597">
        <v>4992</v>
      </c>
      <c r="G108" s="597">
        <v>2385</v>
      </c>
      <c r="H108" s="597">
        <v>2607</v>
      </c>
      <c r="I108" s="598">
        <v>6479</v>
      </c>
      <c r="J108" s="598">
        <v>3029</v>
      </c>
      <c r="K108" s="599">
        <v>3450</v>
      </c>
    </row>
    <row r="109" spans="2:11">
      <c r="B109" s="600">
        <v>72</v>
      </c>
      <c r="C109" s="601">
        <v>4836</v>
      </c>
      <c r="D109" s="601">
        <v>2229</v>
      </c>
      <c r="E109" s="601">
        <v>2607</v>
      </c>
      <c r="F109" s="597">
        <v>5061</v>
      </c>
      <c r="G109" s="597">
        <v>2366</v>
      </c>
      <c r="H109" s="597">
        <v>2695</v>
      </c>
      <c r="I109" s="598">
        <v>6108</v>
      </c>
      <c r="J109" s="598">
        <v>2876</v>
      </c>
      <c r="K109" s="599">
        <v>3232</v>
      </c>
    </row>
    <row r="110" spans="2:11">
      <c r="B110" s="600">
        <v>73</v>
      </c>
      <c r="C110" s="601">
        <v>4510</v>
      </c>
      <c r="D110" s="601">
        <v>2091</v>
      </c>
      <c r="E110" s="601">
        <v>2419</v>
      </c>
      <c r="F110" s="597">
        <v>5010</v>
      </c>
      <c r="G110" s="597">
        <v>2403</v>
      </c>
      <c r="H110" s="597">
        <v>2607</v>
      </c>
      <c r="I110" s="598">
        <v>6230</v>
      </c>
      <c r="J110" s="598">
        <v>2980</v>
      </c>
      <c r="K110" s="599">
        <v>3250</v>
      </c>
    </row>
    <row r="111" spans="2:11">
      <c r="B111" s="600">
        <v>74</v>
      </c>
      <c r="C111" s="601">
        <v>4263</v>
      </c>
      <c r="D111" s="601">
        <v>1969</v>
      </c>
      <c r="E111" s="601">
        <v>2294</v>
      </c>
      <c r="F111" s="597">
        <v>5023</v>
      </c>
      <c r="G111" s="597">
        <v>2379</v>
      </c>
      <c r="H111" s="597">
        <v>2644</v>
      </c>
      <c r="I111" s="598">
        <v>6023</v>
      </c>
      <c r="J111" s="598">
        <v>2834</v>
      </c>
      <c r="K111" s="599">
        <v>3189</v>
      </c>
    </row>
    <row r="112" spans="2:11">
      <c r="B112" s="600"/>
      <c r="C112" s="601"/>
      <c r="D112" s="601"/>
      <c r="E112" s="601"/>
      <c r="F112" s="597"/>
      <c r="G112" s="597"/>
      <c r="H112" s="597"/>
      <c r="I112" s="598"/>
      <c r="J112" s="598"/>
      <c r="K112" s="599"/>
    </row>
    <row r="113" spans="2:11">
      <c r="B113" s="600" t="s">
        <v>2118</v>
      </c>
      <c r="C113" s="601">
        <v>17253</v>
      </c>
      <c r="D113" s="601">
        <v>7551</v>
      </c>
      <c r="E113" s="601">
        <v>9702</v>
      </c>
      <c r="F113" s="597">
        <v>21310</v>
      </c>
      <c r="G113" s="597">
        <v>9644</v>
      </c>
      <c r="H113" s="597">
        <v>11666</v>
      </c>
      <c r="I113" s="598">
        <v>23181</v>
      </c>
      <c r="J113" s="598">
        <v>10619</v>
      </c>
      <c r="K113" s="599">
        <v>12562</v>
      </c>
    </row>
    <row r="114" spans="2:11">
      <c r="B114" s="600">
        <v>75</v>
      </c>
      <c r="C114" s="601">
        <v>3823</v>
      </c>
      <c r="D114" s="601">
        <v>1733</v>
      </c>
      <c r="E114" s="601">
        <v>2090</v>
      </c>
      <c r="F114" s="597">
        <v>4929</v>
      </c>
      <c r="G114" s="597">
        <v>2311</v>
      </c>
      <c r="H114" s="597">
        <v>2618</v>
      </c>
      <c r="I114" s="598">
        <v>5250</v>
      </c>
      <c r="J114" s="598">
        <v>2446</v>
      </c>
      <c r="K114" s="599">
        <v>2804</v>
      </c>
    </row>
    <row r="115" spans="2:11">
      <c r="B115" s="600">
        <v>76</v>
      </c>
      <c r="C115" s="601">
        <v>3690</v>
      </c>
      <c r="D115" s="601">
        <v>1630</v>
      </c>
      <c r="E115" s="601">
        <v>2060</v>
      </c>
      <c r="F115" s="597">
        <v>4392</v>
      </c>
      <c r="G115" s="597">
        <v>2049</v>
      </c>
      <c r="H115" s="597">
        <v>2343</v>
      </c>
      <c r="I115" s="598">
        <v>4506</v>
      </c>
      <c r="J115" s="598">
        <v>2087</v>
      </c>
      <c r="K115" s="599">
        <v>2419</v>
      </c>
    </row>
    <row r="116" spans="2:11">
      <c r="B116" s="600">
        <v>77</v>
      </c>
      <c r="C116" s="601">
        <v>3528</v>
      </c>
      <c r="D116" s="601">
        <v>1499</v>
      </c>
      <c r="E116" s="601">
        <v>2029</v>
      </c>
      <c r="F116" s="597">
        <v>4319</v>
      </c>
      <c r="G116" s="597">
        <v>1904</v>
      </c>
      <c r="H116" s="597">
        <v>2415</v>
      </c>
      <c r="I116" s="598">
        <v>4539</v>
      </c>
      <c r="J116" s="598">
        <v>2025</v>
      </c>
      <c r="K116" s="599">
        <v>2514</v>
      </c>
    </row>
    <row r="117" spans="2:11">
      <c r="B117" s="600">
        <v>78</v>
      </c>
      <c r="C117" s="601">
        <v>3178</v>
      </c>
      <c r="D117" s="601">
        <v>1369</v>
      </c>
      <c r="E117" s="601">
        <v>1809</v>
      </c>
      <c r="F117" s="597">
        <v>3954</v>
      </c>
      <c r="G117" s="597">
        <v>1776</v>
      </c>
      <c r="H117" s="597">
        <v>2178</v>
      </c>
      <c r="I117" s="598">
        <v>4436</v>
      </c>
      <c r="J117" s="598">
        <v>2055</v>
      </c>
      <c r="K117" s="599">
        <v>2381</v>
      </c>
    </row>
    <row r="118" spans="2:11">
      <c r="B118" s="600">
        <v>79</v>
      </c>
      <c r="C118" s="601">
        <v>3034</v>
      </c>
      <c r="D118" s="601">
        <v>1320</v>
      </c>
      <c r="E118" s="601">
        <v>1714</v>
      </c>
      <c r="F118" s="597">
        <v>3716</v>
      </c>
      <c r="G118" s="597">
        <v>1604</v>
      </c>
      <c r="H118" s="597">
        <v>2112</v>
      </c>
      <c r="I118" s="598">
        <v>4450</v>
      </c>
      <c r="J118" s="598">
        <v>2006</v>
      </c>
      <c r="K118" s="599">
        <v>2444</v>
      </c>
    </row>
    <row r="119" spans="2:11">
      <c r="B119" s="600"/>
      <c r="C119" s="601"/>
      <c r="D119" s="601"/>
      <c r="E119" s="601"/>
      <c r="F119" s="597"/>
      <c r="G119" s="597"/>
      <c r="H119" s="597"/>
      <c r="I119" s="598"/>
      <c r="J119" s="598"/>
      <c r="K119" s="599"/>
    </row>
    <row r="120" spans="2:11">
      <c r="B120" s="600" t="s">
        <v>2119</v>
      </c>
      <c r="C120" s="601">
        <v>11033</v>
      </c>
      <c r="D120" s="601">
        <v>3967</v>
      </c>
      <c r="E120" s="601">
        <v>7066</v>
      </c>
      <c r="F120" s="597">
        <v>14120</v>
      </c>
      <c r="G120" s="597">
        <v>5650</v>
      </c>
      <c r="H120" s="597">
        <v>8470</v>
      </c>
      <c r="I120" s="598">
        <v>17685</v>
      </c>
      <c r="J120" s="598">
        <v>7476</v>
      </c>
      <c r="K120" s="599">
        <v>10209</v>
      </c>
    </row>
    <row r="121" spans="2:11">
      <c r="B121" s="600">
        <v>80</v>
      </c>
      <c r="C121" s="601">
        <v>2862</v>
      </c>
      <c r="D121" s="601">
        <v>1110</v>
      </c>
      <c r="E121" s="601">
        <v>1752</v>
      </c>
      <c r="F121" s="597">
        <v>3223</v>
      </c>
      <c r="G121" s="597">
        <v>1350</v>
      </c>
      <c r="H121" s="597">
        <v>1873</v>
      </c>
      <c r="I121" s="598">
        <v>4283</v>
      </c>
      <c r="J121" s="598">
        <v>1879</v>
      </c>
      <c r="K121" s="599">
        <v>2404</v>
      </c>
    </row>
    <row r="122" spans="2:11">
      <c r="B122" s="600">
        <v>81</v>
      </c>
      <c r="C122" s="601">
        <v>2436</v>
      </c>
      <c r="D122" s="601">
        <v>948</v>
      </c>
      <c r="E122" s="601">
        <v>1488</v>
      </c>
      <c r="F122" s="597">
        <v>3122</v>
      </c>
      <c r="G122" s="597">
        <v>1285</v>
      </c>
      <c r="H122" s="597">
        <v>1837</v>
      </c>
      <c r="I122" s="598">
        <v>3723</v>
      </c>
      <c r="J122" s="598">
        <v>1611</v>
      </c>
      <c r="K122" s="599">
        <v>2112</v>
      </c>
    </row>
    <row r="123" spans="2:11">
      <c r="B123" s="600">
        <v>82</v>
      </c>
      <c r="C123" s="601">
        <v>2219</v>
      </c>
      <c r="D123" s="601">
        <v>771</v>
      </c>
      <c r="E123" s="601">
        <v>1448</v>
      </c>
      <c r="F123" s="597">
        <v>2889</v>
      </c>
      <c r="G123" s="597">
        <v>1118</v>
      </c>
      <c r="H123" s="597">
        <v>1771</v>
      </c>
      <c r="I123" s="598">
        <v>3598</v>
      </c>
      <c r="J123" s="598">
        <v>1507</v>
      </c>
      <c r="K123" s="599">
        <v>2091</v>
      </c>
    </row>
    <row r="124" spans="2:11">
      <c r="B124" s="600">
        <v>83</v>
      </c>
      <c r="C124" s="601">
        <v>1820</v>
      </c>
      <c r="D124" s="601">
        <v>593</v>
      </c>
      <c r="E124" s="601">
        <v>1227</v>
      </c>
      <c r="F124" s="597">
        <v>2529</v>
      </c>
      <c r="G124" s="597">
        <v>980</v>
      </c>
      <c r="H124" s="597">
        <v>1549</v>
      </c>
      <c r="I124" s="598">
        <v>3191</v>
      </c>
      <c r="J124" s="598">
        <v>1336</v>
      </c>
      <c r="K124" s="599">
        <v>1855</v>
      </c>
    </row>
    <row r="125" spans="2:11">
      <c r="B125" s="600">
        <v>84</v>
      </c>
      <c r="C125" s="601">
        <v>1696</v>
      </c>
      <c r="D125" s="601">
        <v>545</v>
      </c>
      <c r="E125" s="601">
        <v>1151</v>
      </c>
      <c r="F125" s="597">
        <v>2357</v>
      </c>
      <c r="G125" s="597">
        <v>917</v>
      </c>
      <c r="H125" s="597">
        <v>1440</v>
      </c>
      <c r="I125" s="598">
        <v>2890</v>
      </c>
      <c r="J125" s="598">
        <v>1143</v>
      </c>
      <c r="K125" s="599">
        <v>1747</v>
      </c>
    </row>
    <row r="126" spans="2:11">
      <c r="B126" s="600"/>
      <c r="C126" s="601"/>
      <c r="D126" s="601"/>
      <c r="E126" s="601"/>
      <c r="F126" s="597"/>
      <c r="G126" s="597"/>
      <c r="H126" s="597"/>
      <c r="I126" s="598"/>
      <c r="J126" s="598"/>
      <c r="K126" s="599"/>
    </row>
    <row r="127" spans="2:11">
      <c r="B127" s="600" t="s">
        <v>2120</v>
      </c>
      <c r="C127" s="601">
        <v>6082</v>
      </c>
      <c r="D127" s="601">
        <v>1877</v>
      </c>
      <c r="E127" s="601">
        <v>4205</v>
      </c>
      <c r="F127" s="597">
        <v>7927</v>
      </c>
      <c r="G127" s="597">
        <v>2427</v>
      </c>
      <c r="H127" s="597">
        <v>5500</v>
      </c>
      <c r="I127" s="598">
        <v>9998</v>
      </c>
      <c r="J127" s="598">
        <v>3533</v>
      </c>
      <c r="K127" s="599">
        <v>6465</v>
      </c>
    </row>
    <row r="128" spans="2:11">
      <c r="B128" s="600">
        <v>85</v>
      </c>
      <c r="C128" s="601">
        <v>1736</v>
      </c>
      <c r="D128" s="601">
        <v>553</v>
      </c>
      <c r="E128" s="601">
        <v>1183</v>
      </c>
      <c r="F128" s="597">
        <v>2186</v>
      </c>
      <c r="G128" s="597">
        <v>718</v>
      </c>
      <c r="H128" s="597">
        <v>1468</v>
      </c>
      <c r="I128" s="598">
        <v>2459</v>
      </c>
      <c r="J128" s="598">
        <v>913</v>
      </c>
      <c r="K128" s="599">
        <v>1546</v>
      </c>
    </row>
    <row r="129" spans="2:14">
      <c r="B129" s="600">
        <v>86</v>
      </c>
      <c r="C129" s="601">
        <v>1259</v>
      </c>
      <c r="D129" s="601">
        <v>410</v>
      </c>
      <c r="E129" s="601">
        <v>849</v>
      </c>
      <c r="F129" s="597">
        <v>1791</v>
      </c>
      <c r="G129" s="597">
        <v>601</v>
      </c>
      <c r="H129" s="597">
        <v>1190</v>
      </c>
      <c r="I129" s="598">
        <v>2282</v>
      </c>
      <c r="J129" s="598">
        <v>829</v>
      </c>
      <c r="K129" s="599">
        <v>1453</v>
      </c>
    </row>
    <row r="130" spans="2:14">
      <c r="B130" s="600">
        <v>87</v>
      </c>
      <c r="C130" s="601">
        <v>1127</v>
      </c>
      <c r="D130" s="601">
        <v>339</v>
      </c>
      <c r="E130" s="601">
        <v>788</v>
      </c>
      <c r="F130" s="597">
        <v>1551</v>
      </c>
      <c r="G130" s="597">
        <v>472</v>
      </c>
      <c r="H130" s="597">
        <v>1079</v>
      </c>
      <c r="I130" s="598">
        <v>2016</v>
      </c>
      <c r="J130" s="598">
        <v>693</v>
      </c>
      <c r="K130" s="599">
        <v>1323</v>
      </c>
    </row>
    <row r="131" spans="2:14">
      <c r="B131" s="600">
        <v>88</v>
      </c>
      <c r="C131" s="601">
        <v>1042</v>
      </c>
      <c r="D131" s="601">
        <v>294</v>
      </c>
      <c r="E131" s="601">
        <v>748</v>
      </c>
      <c r="F131" s="597">
        <v>1240</v>
      </c>
      <c r="G131" s="597">
        <v>346</v>
      </c>
      <c r="H131" s="597">
        <v>894</v>
      </c>
      <c r="I131" s="598">
        <v>1708</v>
      </c>
      <c r="J131" s="598">
        <v>572</v>
      </c>
      <c r="K131" s="599">
        <v>1136</v>
      </c>
    </row>
    <row r="132" spans="2:14">
      <c r="B132" s="600">
        <v>89</v>
      </c>
      <c r="C132" s="601">
        <v>918</v>
      </c>
      <c r="D132" s="601">
        <v>281</v>
      </c>
      <c r="E132" s="601">
        <v>637</v>
      </c>
      <c r="F132" s="597">
        <v>1159</v>
      </c>
      <c r="G132" s="597">
        <v>290</v>
      </c>
      <c r="H132" s="597">
        <v>869</v>
      </c>
      <c r="I132" s="598">
        <v>1533</v>
      </c>
      <c r="J132" s="598">
        <v>526</v>
      </c>
      <c r="K132" s="599">
        <v>1007</v>
      </c>
    </row>
    <row r="133" spans="2:14">
      <c r="B133" s="600"/>
      <c r="C133" s="601"/>
      <c r="D133" s="601"/>
      <c r="E133" s="601"/>
      <c r="F133" s="597"/>
      <c r="G133" s="597"/>
      <c r="H133" s="597"/>
      <c r="I133" s="598"/>
      <c r="J133" s="598"/>
      <c r="K133" s="599"/>
    </row>
    <row r="134" spans="2:14">
      <c r="B134" s="600" t="s">
        <v>2121</v>
      </c>
      <c r="C134" s="601">
        <v>2804</v>
      </c>
      <c r="D134" s="601">
        <v>777</v>
      </c>
      <c r="E134" s="601">
        <v>2027</v>
      </c>
      <c r="F134" s="597">
        <v>3428</v>
      </c>
      <c r="G134" s="597">
        <v>866</v>
      </c>
      <c r="H134" s="597">
        <v>2562</v>
      </c>
      <c r="I134" s="598">
        <v>4230</v>
      </c>
      <c r="J134" s="598">
        <v>1044</v>
      </c>
      <c r="K134" s="599">
        <v>3186</v>
      </c>
      <c r="M134" s="603"/>
      <c r="N134" s="604"/>
    </row>
    <row r="135" spans="2:14">
      <c r="B135" s="600">
        <v>90</v>
      </c>
      <c r="C135" s="601">
        <v>832</v>
      </c>
      <c r="D135" s="601">
        <v>252</v>
      </c>
      <c r="E135" s="601">
        <v>580</v>
      </c>
      <c r="F135" s="597">
        <v>1052</v>
      </c>
      <c r="G135" s="597">
        <v>292</v>
      </c>
      <c r="H135" s="597">
        <v>760</v>
      </c>
      <c r="I135" s="598">
        <v>1268</v>
      </c>
      <c r="J135" s="598">
        <v>343</v>
      </c>
      <c r="K135" s="599">
        <v>925</v>
      </c>
      <c r="M135" s="604"/>
      <c r="N135" s="604"/>
    </row>
    <row r="136" spans="2:14">
      <c r="B136" s="600">
        <v>91</v>
      </c>
      <c r="C136" s="601">
        <v>699</v>
      </c>
      <c r="D136" s="601">
        <v>197</v>
      </c>
      <c r="E136" s="601">
        <v>502</v>
      </c>
      <c r="F136" s="597">
        <v>750</v>
      </c>
      <c r="G136" s="597">
        <v>189</v>
      </c>
      <c r="H136" s="597">
        <v>561</v>
      </c>
      <c r="I136" s="598">
        <v>1014</v>
      </c>
      <c r="J136" s="598">
        <v>273</v>
      </c>
      <c r="K136" s="599">
        <v>741</v>
      </c>
      <c r="M136" s="604"/>
      <c r="N136" s="604"/>
    </row>
    <row r="137" spans="2:14">
      <c r="B137" s="600">
        <v>92</v>
      </c>
      <c r="C137" s="601">
        <v>524</v>
      </c>
      <c r="D137" s="601">
        <v>146</v>
      </c>
      <c r="E137" s="601">
        <v>378</v>
      </c>
      <c r="F137" s="597">
        <v>629</v>
      </c>
      <c r="G137" s="597">
        <v>154</v>
      </c>
      <c r="H137" s="597">
        <v>475</v>
      </c>
      <c r="I137" s="598">
        <v>834</v>
      </c>
      <c r="J137" s="598">
        <v>202</v>
      </c>
      <c r="K137" s="599">
        <v>632</v>
      </c>
      <c r="M137" s="605"/>
      <c r="N137" s="605"/>
    </row>
    <row r="138" spans="2:14">
      <c r="B138" s="600">
        <v>93</v>
      </c>
      <c r="C138" s="601">
        <v>417</v>
      </c>
      <c r="D138" s="601">
        <v>97</v>
      </c>
      <c r="E138" s="601">
        <v>320</v>
      </c>
      <c r="F138" s="597">
        <v>559</v>
      </c>
      <c r="G138" s="597">
        <v>129</v>
      </c>
      <c r="H138" s="597">
        <v>430</v>
      </c>
      <c r="I138" s="598">
        <v>618</v>
      </c>
      <c r="J138" s="598">
        <v>141</v>
      </c>
      <c r="K138" s="599">
        <v>477</v>
      </c>
    </row>
    <row r="139" spans="2:14">
      <c r="B139" s="600">
        <v>94</v>
      </c>
      <c r="C139" s="601">
        <v>332</v>
      </c>
      <c r="D139" s="601">
        <v>85</v>
      </c>
      <c r="E139" s="601">
        <v>247</v>
      </c>
      <c r="F139" s="597">
        <v>438</v>
      </c>
      <c r="G139" s="597">
        <v>102</v>
      </c>
      <c r="H139" s="597">
        <v>336</v>
      </c>
      <c r="I139" s="598">
        <v>496</v>
      </c>
      <c r="J139" s="598">
        <v>85</v>
      </c>
      <c r="K139" s="599">
        <v>411</v>
      </c>
    </row>
    <row r="140" spans="2:14">
      <c r="B140" s="600"/>
      <c r="C140" s="601"/>
      <c r="D140" s="601"/>
      <c r="E140" s="601"/>
      <c r="F140" s="597"/>
      <c r="G140" s="597"/>
      <c r="H140" s="597"/>
      <c r="I140" s="598"/>
      <c r="J140" s="598"/>
      <c r="K140" s="599"/>
    </row>
    <row r="141" spans="2:14">
      <c r="B141" s="600" t="s">
        <v>2122</v>
      </c>
      <c r="C141" s="601">
        <v>609</v>
      </c>
      <c r="D141" s="601">
        <v>138</v>
      </c>
      <c r="E141" s="601">
        <v>471</v>
      </c>
      <c r="F141" s="597">
        <v>976</v>
      </c>
      <c r="G141" s="597">
        <v>205</v>
      </c>
      <c r="H141" s="597">
        <v>771</v>
      </c>
      <c r="I141" s="598">
        <v>1190</v>
      </c>
      <c r="J141" s="598">
        <v>237</v>
      </c>
      <c r="K141" s="599">
        <v>953</v>
      </c>
    </row>
    <row r="142" spans="2:14">
      <c r="B142" s="600">
        <v>95</v>
      </c>
      <c r="C142" s="601">
        <v>236</v>
      </c>
      <c r="D142" s="601">
        <v>53</v>
      </c>
      <c r="E142" s="601">
        <v>183</v>
      </c>
      <c r="F142" s="597">
        <v>348</v>
      </c>
      <c r="G142" s="597">
        <v>73</v>
      </c>
      <c r="H142" s="597">
        <v>275</v>
      </c>
      <c r="I142" s="598">
        <v>445</v>
      </c>
      <c r="J142" s="598">
        <v>93</v>
      </c>
      <c r="K142" s="599">
        <v>352</v>
      </c>
    </row>
    <row r="143" spans="2:14">
      <c r="B143" s="600">
        <v>96</v>
      </c>
      <c r="C143" s="601">
        <v>159</v>
      </c>
      <c r="D143" s="601">
        <v>37</v>
      </c>
      <c r="E143" s="601">
        <v>122</v>
      </c>
      <c r="F143" s="597">
        <v>250</v>
      </c>
      <c r="G143" s="597">
        <v>64</v>
      </c>
      <c r="H143" s="597">
        <v>186</v>
      </c>
      <c r="I143" s="598">
        <v>257</v>
      </c>
      <c r="J143" s="598">
        <v>55</v>
      </c>
      <c r="K143" s="599">
        <v>202</v>
      </c>
    </row>
    <row r="144" spans="2:14">
      <c r="B144" s="600">
        <v>97</v>
      </c>
      <c r="C144" s="601">
        <v>108</v>
      </c>
      <c r="D144" s="601">
        <v>32</v>
      </c>
      <c r="E144" s="601">
        <v>76</v>
      </c>
      <c r="F144" s="597">
        <v>169</v>
      </c>
      <c r="G144" s="597">
        <v>33</v>
      </c>
      <c r="H144" s="597">
        <v>136</v>
      </c>
      <c r="I144" s="598">
        <v>192</v>
      </c>
      <c r="J144" s="598">
        <v>37</v>
      </c>
      <c r="K144" s="599">
        <v>155</v>
      </c>
    </row>
    <row r="145" spans="2:11">
      <c r="B145" s="600">
        <v>98</v>
      </c>
      <c r="C145" s="601">
        <v>66</v>
      </c>
      <c r="D145" s="601">
        <v>8</v>
      </c>
      <c r="E145" s="601">
        <v>58</v>
      </c>
      <c r="F145" s="597">
        <v>122</v>
      </c>
      <c r="G145" s="597">
        <v>20</v>
      </c>
      <c r="H145" s="597">
        <v>102</v>
      </c>
      <c r="I145" s="598">
        <v>176</v>
      </c>
      <c r="J145" s="598">
        <v>30</v>
      </c>
      <c r="K145" s="599">
        <v>146</v>
      </c>
    </row>
    <row r="146" spans="2:11">
      <c r="B146" s="600">
        <v>99</v>
      </c>
      <c r="C146" s="601">
        <v>40</v>
      </c>
      <c r="D146" s="601">
        <v>8</v>
      </c>
      <c r="E146" s="601">
        <v>32</v>
      </c>
      <c r="F146" s="597">
        <v>87</v>
      </c>
      <c r="G146" s="597">
        <v>15</v>
      </c>
      <c r="H146" s="597">
        <v>72</v>
      </c>
      <c r="I146" s="598">
        <v>120</v>
      </c>
      <c r="J146" s="598">
        <v>22</v>
      </c>
      <c r="K146" s="599">
        <v>98</v>
      </c>
    </row>
    <row r="147" spans="2:11">
      <c r="B147" s="600" t="s">
        <v>2123</v>
      </c>
      <c r="C147" s="601">
        <v>79</v>
      </c>
      <c r="D147" s="601">
        <v>11</v>
      </c>
      <c r="E147" s="601">
        <v>68</v>
      </c>
      <c r="F147" s="597">
        <v>116</v>
      </c>
      <c r="G147" s="597">
        <v>16</v>
      </c>
      <c r="H147" s="597">
        <v>100</v>
      </c>
      <c r="I147" s="598">
        <v>215</v>
      </c>
      <c r="J147" s="598">
        <v>26</v>
      </c>
      <c r="K147" s="599">
        <v>189</v>
      </c>
    </row>
    <row r="148" spans="2:11">
      <c r="B148" s="606" t="s">
        <v>2124</v>
      </c>
      <c r="C148" s="607">
        <v>69</v>
      </c>
      <c r="D148" s="607">
        <v>47</v>
      </c>
      <c r="E148" s="607">
        <v>22</v>
      </c>
      <c r="F148" s="608">
        <v>1</v>
      </c>
      <c r="G148" s="609" t="s">
        <v>1677</v>
      </c>
      <c r="H148" s="608">
        <v>1</v>
      </c>
      <c r="I148" s="610">
        <v>1443</v>
      </c>
      <c r="J148" s="611">
        <v>951</v>
      </c>
      <c r="K148" s="612">
        <v>492</v>
      </c>
    </row>
    <row r="149" spans="2:11" ht="13.5" customHeight="1">
      <c r="B149" s="613"/>
      <c r="C149" s="601"/>
      <c r="D149" s="601"/>
      <c r="E149" s="601"/>
      <c r="F149" s="597"/>
      <c r="G149" s="597"/>
      <c r="H149" s="597"/>
      <c r="I149" s="598"/>
      <c r="J149" s="614"/>
      <c r="K149" s="598"/>
    </row>
    <row r="150" spans="2:11" s="110" customFormat="1" ht="13.5" customHeight="1">
      <c r="B150" s="110" t="s">
        <v>2125</v>
      </c>
      <c r="C150" s="615"/>
      <c r="D150" s="615"/>
      <c r="E150" s="615"/>
      <c r="F150" s="615"/>
      <c r="G150" s="615"/>
      <c r="H150" s="615"/>
      <c r="I150" s="615"/>
      <c r="J150" s="615"/>
      <c r="K150" s="615"/>
    </row>
    <row r="151" spans="2:11" s="144" customFormat="1" ht="13.5" customHeight="1">
      <c r="B151" s="144" t="s">
        <v>2126</v>
      </c>
    </row>
    <row r="152" spans="2:11" ht="13.5" customHeight="1">
      <c r="C152" s="616"/>
      <c r="D152" s="616"/>
      <c r="E152" s="616"/>
      <c r="F152" s="616"/>
      <c r="G152" s="616"/>
      <c r="H152" s="616"/>
      <c r="I152" s="616"/>
      <c r="J152" s="616"/>
      <c r="K152" s="616"/>
    </row>
    <row r="153" spans="2:11" ht="13.5" customHeight="1"/>
  </sheetData>
  <mergeCells count="5">
    <mergeCell ref="H3:K3"/>
    <mergeCell ref="B4:B5"/>
    <mergeCell ref="C4:E4"/>
    <mergeCell ref="F4:H4"/>
    <mergeCell ref="I4:K4"/>
  </mergeCells>
  <phoneticPr fontId="4"/>
  <pageMargins left="0.74803149606299213" right="0.19685039370078741" top="0.98425196850393704" bottom="0.98425196850393704" header="0.51181102362204722" footer="0.51181102362204722"/>
  <pageSetup paperSize="9" orientation="portrait" r:id="rId1"/>
  <headerFooter alignWithMargins="0"/>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
  <sheetViews>
    <sheetView workbookViewId="0"/>
  </sheetViews>
  <sheetFormatPr defaultRowHeight="13.5"/>
  <cols>
    <col min="1" max="1" width="2.125" style="135" customWidth="1"/>
    <col min="2" max="2" width="11.125" style="135" customWidth="1"/>
    <col min="3" max="3" width="10.5" style="135" customWidth="1"/>
    <col min="4" max="4" width="8.25" style="135" bestFit="1" customWidth="1"/>
    <col min="5" max="6" width="7.125" style="135" bestFit="1" customWidth="1"/>
    <col min="7" max="7" width="11" style="135" bestFit="1" customWidth="1"/>
    <col min="8" max="8" width="12.25" style="135" bestFit="1" customWidth="1"/>
    <col min="9" max="11" width="7.125" style="135" bestFit="1" customWidth="1"/>
    <col min="12" max="12" width="7" style="135" bestFit="1" customWidth="1"/>
    <col min="13" max="16384" width="9" style="135"/>
  </cols>
  <sheetData>
    <row r="1" spans="2:12" ht="17.25">
      <c r="B1" s="208" t="s">
        <v>6093</v>
      </c>
    </row>
    <row r="3" spans="2:12">
      <c r="I3" s="3292" t="s">
        <v>6094</v>
      </c>
      <c r="J3" s="3292"/>
      <c r="K3" s="3292"/>
      <c r="L3" s="3292"/>
    </row>
    <row r="4" spans="2:12">
      <c r="B4" s="3360" t="s">
        <v>4141</v>
      </c>
      <c r="C4" s="3418"/>
      <c r="D4" s="1370" t="s">
        <v>6095</v>
      </c>
      <c r="E4" s="1370" t="s">
        <v>6096</v>
      </c>
      <c r="F4" s="1370" t="s">
        <v>6097</v>
      </c>
      <c r="G4" s="3183" t="s">
        <v>6098</v>
      </c>
      <c r="H4" s="1370" t="s">
        <v>6099</v>
      </c>
      <c r="I4" s="3183" t="s">
        <v>6100</v>
      </c>
      <c r="J4" s="1370" t="s">
        <v>6101</v>
      </c>
      <c r="K4" s="1370" t="s">
        <v>6102</v>
      </c>
      <c r="L4" s="3183" t="s">
        <v>673</v>
      </c>
    </row>
    <row r="5" spans="2:12">
      <c r="B5" s="3607"/>
      <c r="C5" s="3415"/>
      <c r="D5" s="1693" t="s">
        <v>6103</v>
      </c>
      <c r="E5" s="1693" t="s">
        <v>6104</v>
      </c>
      <c r="F5" s="1693" t="s">
        <v>3268</v>
      </c>
      <c r="G5" s="3797"/>
      <c r="H5" s="1693" t="s">
        <v>6105</v>
      </c>
      <c r="I5" s="3345"/>
      <c r="J5" s="1693" t="s">
        <v>6106</v>
      </c>
      <c r="K5" s="1693" t="s">
        <v>6107</v>
      </c>
      <c r="L5" s="3345"/>
    </row>
    <row r="6" spans="2:12">
      <c r="B6" s="2008" t="s">
        <v>6108</v>
      </c>
      <c r="C6" s="2587" t="s">
        <v>3444</v>
      </c>
      <c r="D6" s="2805">
        <v>22</v>
      </c>
      <c r="E6" s="2806">
        <v>2</v>
      </c>
      <c r="F6" s="2806">
        <v>5</v>
      </c>
      <c r="G6" s="2806">
        <v>4</v>
      </c>
      <c r="H6" s="2806">
        <v>1</v>
      </c>
      <c r="I6" s="2806">
        <v>17</v>
      </c>
      <c r="J6" s="2806">
        <v>9</v>
      </c>
      <c r="K6" s="2806">
        <v>5</v>
      </c>
      <c r="L6" s="2807">
        <v>22</v>
      </c>
    </row>
    <row r="7" spans="2:12">
      <c r="B7" s="218" t="s">
        <v>6109</v>
      </c>
      <c r="C7" s="1128" t="s">
        <v>3446</v>
      </c>
      <c r="D7" s="2010">
        <v>22</v>
      </c>
      <c r="E7" s="1080">
        <v>2</v>
      </c>
      <c r="F7" s="1080">
        <v>5</v>
      </c>
      <c r="G7" s="1080">
        <v>4</v>
      </c>
      <c r="H7" s="1080">
        <v>1</v>
      </c>
      <c r="I7" s="1080">
        <v>17</v>
      </c>
      <c r="J7" s="1080">
        <v>10</v>
      </c>
      <c r="K7" s="1080">
        <v>5</v>
      </c>
      <c r="L7" s="2015">
        <v>22</v>
      </c>
    </row>
    <row r="8" spans="2:12">
      <c r="B8" s="218" t="s">
        <v>6110</v>
      </c>
      <c r="C8" s="1128" t="s">
        <v>3448</v>
      </c>
      <c r="D8" s="2010">
        <v>22</v>
      </c>
      <c r="E8" s="1080">
        <v>2</v>
      </c>
      <c r="F8" s="1080">
        <v>5</v>
      </c>
      <c r="G8" s="1080">
        <v>4</v>
      </c>
      <c r="H8" s="1080">
        <v>1</v>
      </c>
      <c r="I8" s="1080">
        <v>17</v>
      </c>
      <c r="J8" s="1080">
        <v>10</v>
      </c>
      <c r="K8" s="1080">
        <v>5</v>
      </c>
      <c r="L8" s="2015">
        <v>22</v>
      </c>
    </row>
    <row r="9" spans="2:12">
      <c r="B9" s="218" t="s">
        <v>6111</v>
      </c>
      <c r="C9" s="1128" t="s">
        <v>3450</v>
      </c>
      <c r="D9" s="2010">
        <v>22</v>
      </c>
      <c r="E9" s="1080">
        <v>2</v>
      </c>
      <c r="F9" s="1080">
        <v>5</v>
      </c>
      <c r="G9" s="1080">
        <v>4</v>
      </c>
      <c r="H9" s="1080">
        <v>1</v>
      </c>
      <c r="I9" s="1080">
        <v>17</v>
      </c>
      <c r="J9" s="1080">
        <v>10</v>
      </c>
      <c r="K9" s="1080">
        <v>5</v>
      </c>
      <c r="L9" s="2015">
        <v>22</v>
      </c>
    </row>
    <row r="10" spans="2:12">
      <c r="B10" s="1136" t="s">
        <v>6112</v>
      </c>
      <c r="C10" s="1595" t="s">
        <v>6113</v>
      </c>
      <c r="D10" s="2011">
        <v>22</v>
      </c>
      <c r="E10" s="735">
        <v>2</v>
      </c>
      <c r="F10" s="735">
        <v>5</v>
      </c>
      <c r="G10" s="735">
        <v>4</v>
      </c>
      <c r="H10" s="735" t="s">
        <v>1677</v>
      </c>
      <c r="I10" s="735">
        <v>17</v>
      </c>
      <c r="J10" s="735">
        <v>10</v>
      </c>
      <c r="K10" s="735">
        <v>5</v>
      </c>
      <c r="L10" s="2808">
        <v>22</v>
      </c>
    </row>
    <row r="11" spans="2:12">
      <c r="B11" s="900"/>
      <c r="C11" s="1128"/>
      <c r="D11" s="1080"/>
      <c r="E11" s="1080"/>
      <c r="F11" s="1080"/>
      <c r="G11" s="1080"/>
      <c r="H11" s="1080"/>
      <c r="I11" s="1080"/>
      <c r="J11" s="1080"/>
      <c r="K11" s="1080"/>
      <c r="L11" s="1080"/>
    </row>
    <row r="12" spans="2:12">
      <c r="B12" s="345" t="s">
        <v>6092</v>
      </c>
    </row>
    <row r="13" spans="2:12">
      <c r="B13" s="744" t="s">
        <v>6114</v>
      </c>
      <c r="C13" s="110"/>
    </row>
    <row r="14" spans="2:12">
      <c r="B14" s="2006"/>
      <c r="C14" s="110"/>
    </row>
  </sheetData>
  <mergeCells count="5">
    <mergeCell ref="I3:L3"/>
    <mergeCell ref="B4:C5"/>
    <mergeCell ref="G4:G5"/>
    <mergeCell ref="I4:I5"/>
    <mergeCell ref="L4:L5"/>
  </mergeCells>
  <phoneticPr fontId="4"/>
  <pageMargins left="0.34" right="0.38" top="0.98399999999999999" bottom="0.98399999999999999" header="0.51200000000000001" footer="0.51200000000000001"/>
  <pageSetup paperSize="9" orientation="portrait" r:id="rId1"/>
  <headerFooter alignWithMargins="0"/>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workbookViewId="0"/>
  </sheetViews>
  <sheetFormatPr defaultRowHeight="13.5"/>
  <cols>
    <col min="1" max="1" width="2.125" style="135" customWidth="1"/>
    <col min="2" max="2" width="10.875" style="135" customWidth="1"/>
    <col min="3" max="3" width="9" style="135"/>
    <col min="4" max="4" width="8.5" style="135" customWidth="1"/>
    <col min="5" max="5" width="5.625" style="135" customWidth="1"/>
    <col min="6" max="6" width="9" style="135"/>
    <col min="7" max="7" width="6" style="135" customWidth="1"/>
    <col min="8" max="8" width="11" style="135" customWidth="1"/>
    <col min="9" max="9" width="5.875" style="135" customWidth="1"/>
    <col min="10" max="10" width="9.375" style="135" customWidth="1"/>
    <col min="11" max="11" width="5.625" style="135" customWidth="1"/>
    <col min="12" max="12" width="11" style="135" customWidth="1"/>
    <col min="13" max="13" width="5.375" style="135" customWidth="1"/>
    <col min="14" max="16384" width="9" style="135"/>
  </cols>
  <sheetData>
    <row r="1" spans="2:13" ht="17.25">
      <c r="B1" s="208" t="s">
        <v>6115</v>
      </c>
    </row>
    <row r="2" spans="2:13">
      <c r="L2"/>
      <c r="M2" s="890"/>
    </row>
    <row r="3" spans="2:13" s="975" customFormat="1" ht="15" customHeight="1">
      <c r="B3" s="3360" t="s">
        <v>5992</v>
      </c>
      <c r="C3" s="3185"/>
      <c r="D3" s="3294" t="s">
        <v>6116</v>
      </c>
      <c r="E3" s="3346"/>
      <c r="F3" s="3294" t="s">
        <v>6117</v>
      </c>
      <c r="G3" s="3346"/>
      <c r="H3" s="3294" t="s">
        <v>6118</v>
      </c>
      <c r="I3" s="3346"/>
      <c r="J3" s="3294" t="s">
        <v>6119</v>
      </c>
      <c r="K3" s="3346"/>
      <c r="L3" s="3294" t="s">
        <v>6120</v>
      </c>
      <c r="M3" s="3346"/>
    </row>
    <row r="4" spans="2:13" s="2809" customFormat="1" ht="30" customHeight="1">
      <c r="B4" s="3186"/>
      <c r="C4" s="3187"/>
      <c r="D4" s="2732" t="s">
        <v>6121</v>
      </c>
      <c r="E4" s="2004" t="s">
        <v>6122</v>
      </c>
      <c r="F4" s="2732" t="s">
        <v>6121</v>
      </c>
      <c r="G4" s="2004" t="s">
        <v>6122</v>
      </c>
      <c r="H4" s="2732" t="s">
        <v>6121</v>
      </c>
      <c r="I4" s="2004" t="s">
        <v>6122</v>
      </c>
      <c r="J4" s="2732" t="s">
        <v>6121</v>
      </c>
      <c r="K4" s="2004" t="s">
        <v>6122</v>
      </c>
      <c r="L4" s="2732" t="s">
        <v>6121</v>
      </c>
      <c r="M4" s="2004" t="s">
        <v>6122</v>
      </c>
    </row>
    <row r="5" spans="2:13" s="2809" customFormat="1" ht="30" customHeight="1">
      <c r="B5" s="2810" t="s">
        <v>3658</v>
      </c>
      <c r="C5" s="2811" t="s">
        <v>1251</v>
      </c>
      <c r="D5" s="2812" t="s">
        <v>6123</v>
      </c>
      <c r="E5" s="976">
        <v>41</v>
      </c>
      <c r="F5" s="2813" t="s">
        <v>6124</v>
      </c>
      <c r="G5" s="976">
        <v>29</v>
      </c>
      <c r="H5" s="976" t="s">
        <v>6125</v>
      </c>
      <c r="I5" s="976">
        <v>19</v>
      </c>
      <c r="J5" s="2813" t="s">
        <v>6126</v>
      </c>
      <c r="K5" s="976">
        <v>17</v>
      </c>
      <c r="L5" s="2813" t="s">
        <v>6127</v>
      </c>
      <c r="M5" s="977">
        <v>16</v>
      </c>
    </row>
    <row r="6" spans="2:13" s="2809" customFormat="1" ht="30" customHeight="1">
      <c r="B6" s="89" t="s">
        <v>5846</v>
      </c>
      <c r="C6" s="2811" t="s">
        <v>1253</v>
      </c>
      <c r="D6" s="2814" t="s">
        <v>487</v>
      </c>
      <c r="E6" s="2815">
        <v>46</v>
      </c>
      <c r="F6" s="2811" t="s">
        <v>6128</v>
      </c>
      <c r="G6" s="2815">
        <v>23</v>
      </c>
      <c r="H6" s="2811" t="s">
        <v>6129</v>
      </c>
      <c r="I6" s="2815">
        <v>22</v>
      </c>
      <c r="J6" s="2811" t="s">
        <v>6130</v>
      </c>
      <c r="K6" s="2815">
        <v>16</v>
      </c>
      <c r="L6" s="2811" t="s">
        <v>6126</v>
      </c>
      <c r="M6" s="2816">
        <v>6</v>
      </c>
    </row>
    <row r="7" spans="2:13" s="2809" customFormat="1" ht="30" customHeight="1">
      <c r="B7" s="89" t="s">
        <v>5847</v>
      </c>
      <c r="C7" s="2811" t="s">
        <v>1255</v>
      </c>
      <c r="D7" s="2814" t="s">
        <v>1290</v>
      </c>
      <c r="E7" s="2815">
        <v>30</v>
      </c>
      <c r="F7" s="2811" t="s">
        <v>6131</v>
      </c>
      <c r="G7" s="2815">
        <v>29</v>
      </c>
      <c r="H7" s="2811" t="s">
        <v>6130</v>
      </c>
      <c r="I7" s="2815">
        <v>12</v>
      </c>
      <c r="J7" s="2811" t="s">
        <v>6128</v>
      </c>
      <c r="K7" s="2815">
        <v>11</v>
      </c>
      <c r="L7" s="2811" t="s">
        <v>6132</v>
      </c>
      <c r="M7" s="2816">
        <v>9</v>
      </c>
    </row>
    <row r="8" spans="2:13" s="2809" customFormat="1" ht="30" customHeight="1">
      <c r="B8" s="89" t="s">
        <v>5848</v>
      </c>
      <c r="C8" s="2811" t="s">
        <v>1257</v>
      </c>
      <c r="D8" s="2814" t="s">
        <v>1290</v>
      </c>
      <c r="E8" s="2815">
        <v>30</v>
      </c>
      <c r="F8" s="2811" t="s">
        <v>487</v>
      </c>
      <c r="G8" s="2815">
        <v>27</v>
      </c>
      <c r="H8" s="2811" t="s">
        <v>487</v>
      </c>
      <c r="I8" s="2815">
        <v>14</v>
      </c>
      <c r="J8" s="2811" t="s">
        <v>6133</v>
      </c>
      <c r="K8" s="2815">
        <v>7</v>
      </c>
      <c r="L8" s="2811" t="s">
        <v>6127</v>
      </c>
      <c r="M8" s="2816">
        <v>6</v>
      </c>
    </row>
    <row r="9" spans="2:13" s="2809" customFormat="1" ht="30" customHeight="1">
      <c r="B9" s="97" t="s">
        <v>5849</v>
      </c>
      <c r="C9" s="2817" t="s">
        <v>1259</v>
      </c>
      <c r="D9" s="2818" t="s">
        <v>1290</v>
      </c>
      <c r="E9" s="2819">
        <v>26</v>
      </c>
      <c r="F9" s="2817" t="s">
        <v>487</v>
      </c>
      <c r="G9" s="2819">
        <v>21</v>
      </c>
      <c r="H9" s="2817" t="s">
        <v>6128</v>
      </c>
      <c r="I9" s="2819">
        <v>14</v>
      </c>
      <c r="J9" s="2817" t="s">
        <v>6130</v>
      </c>
      <c r="K9" s="2819">
        <v>14</v>
      </c>
      <c r="L9" s="2817" t="s">
        <v>6126</v>
      </c>
      <c r="M9" s="2820">
        <v>7</v>
      </c>
    </row>
    <row r="10" spans="2:13" s="2809" customFormat="1" ht="13.5" customHeight="1">
      <c r="B10" s="133"/>
      <c r="C10" s="2815"/>
      <c r="D10" s="2815"/>
      <c r="E10" s="2815"/>
      <c r="F10" s="2811"/>
      <c r="G10" s="2815"/>
      <c r="H10" s="2811"/>
      <c r="I10" s="2815"/>
      <c r="J10" s="2811"/>
      <c r="K10" s="2815"/>
      <c r="L10" s="2811"/>
      <c r="M10" s="2815"/>
    </row>
    <row r="11" spans="2:13">
      <c r="B11" s="345" t="s">
        <v>6092</v>
      </c>
    </row>
    <row r="12" spans="2:13">
      <c r="B12" s="744" t="s">
        <v>6134</v>
      </c>
      <c r="C12" s="110"/>
    </row>
    <row r="13" spans="2:13">
      <c r="B13" s="744"/>
    </row>
    <row r="14" spans="2:13">
      <c r="F14" s="2821"/>
    </row>
  </sheetData>
  <mergeCells count="6">
    <mergeCell ref="L3:M3"/>
    <mergeCell ref="B3:C4"/>
    <mergeCell ref="D3:E3"/>
    <mergeCell ref="F3:G3"/>
    <mergeCell ref="H3:I3"/>
    <mergeCell ref="J3:K3"/>
  </mergeCells>
  <phoneticPr fontId="4"/>
  <pageMargins left="0.24" right="0.25" top="0.98399999999999999" bottom="0.98399999999999999" header="0.51200000000000001" footer="0.51200000000000001"/>
  <pageSetup paperSize="9" orientation="portrait" r:id="rId1"/>
  <headerFooter alignWithMargins="0"/>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zoomScaleNormal="100" workbookViewId="0"/>
  </sheetViews>
  <sheetFormatPr defaultRowHeight="13.5"/>
  <cols>
    <col min="1" max="1" width="0.875" style="135" customWidth="1"/>
    <col min="2" max="2" width="9.75" style="135" customWidth="1"/>
    <col min="3" max="9" width="6" style="141" customWidth="1"/>
    <col min="10" max="11" width="6.375" style="141" customWidth="1"/>
    <col min="12" max="12" width="8.875" style="141" customWidth="1"/>
    <col min="13" max="16" width="6.375" style="141" customWidth="1"/>
    <col min="17" max="16384" width="9" style="135"/>
  </cols>
  <sheetData>
    <row r="1" spans="2:16" ht="17.25">
      <c r="B1" s="208" t="s">
        <v>6135</v>
      </c>
    </row>
    <row r="3" spans="2:16">
      <c r="O3" s="3292" t="s">
        <v>6054</v>
      </c>
      <c r="P3" s="3292"/>
    </row>
    <row r="4" spans="2:16" ht="15.75" customHeight="1">
      <c r="B4" s="3514" t="s">
        <v>6136</v>
      </c>
      <c r="C4" s="3296" t="s">
        <v>6137</v>
      </c>
      <c r="D4" s="3595"/>
      <c r="E4" s="3595"/>
      <c r="F4" s="3595"/>
      <c r="G4" s="3595"/>
      <c r="H4" s="3595"/>
      <c r="I4" s="3595"/>
      <c r="J4" s="3595" t="s">
        <v>6138</v>
      </c>
      <c r="K4" s="3595"/>
      <c r="L4" s="3188" t="s">
        <v>6139</v>
      </c>
      <c r="M4" s="3595" t="s">
        <v>6140</v>
      </c>
      <c r="N4" s="3595"/>
      <c r="O4" s="3296" t="s">
        <v>6141</v>
      </c>
      <c r="P4" s="3595"/>
    </row>
    <row r="5" spans="2:16" s="975" customFormat="1" ht="30" customHeight="1">
      <c r="B5" s="3595"/>
      <c r="C5" s="1370" t="s">
        <v>668</v>
      </c>
      <c r="D5" s="1370" t="s">
        <v>6142</v>
      </c>
      <c r="E5" s="1370" t="s">
        <v>6143</v>
      </c>
      <c r="F5" s="1370" t="s">
        <v>6144</v>
      </c>
      <c r="G5" s="1370" t="s">
        <v>6145</v>
      </c>
      <c r="H5" s="1370" t="s">
        <v>6146</v>
      </c>
      <c r="I5" s="1370" t="s">
        <v>673</v>
      </c>
      <c r="J5" s="2004" t="s">
        <v>6147</v>
      </c>
      <c r="K5" s="2732" t="s">
        <v>6148</v>
      </c>
      <c r="L5" s="3345"/>
      <c r="M5" s="2004" t="s">
        <v>6149</v>
      </c>
      <c r="N5" s="2004" t="s">
        <v>6150</v>
      </c>
      <c r="O5" s="1370" t="s">
        <v>6151</v>
      </c>
      <c r="P5" s="1370" t="s">
        <v>6152</v>
      </c>
    </row>
    <row r="6" spans="2:16" ht="12.75" customHeight="1">
      <c r="B6" s="2822" t="s">
        <v>668</v>
      </c>
      <c r="C6" s="2823">
        <v>118</v>
      </c>
      <c r="D6" s="2824">
        <v>72</v>
      </c>
      <c r="E6" s="2824" t="s">
        <v>1677</v>
      </c>
      <c r="F6" s="2824">
        <v>15</v>
      </c>
      <c r="G6" s="2824" t="s">
        <v>1677</v>
      </c>
      <c r="H6" s="2824" t="s">
        <v>1677</v>
      </c>
      <c r="I6" s="2824">
        <v>31</v>
      </c>
      <c r="J6" s="752">
        <v>931</v>
      </c>
      <c r="K6" s="2824" t="s">
        <v>1677</v>
      </c>
      <c r="L6" s="752">
        <v>135669</v>
      </c>
      <c r="M6" s="2824">
        <v>78</v>
      </c>
      <c r="N6" s="2824">
        <v>165</v>
      </c>
      <c r="O6" s="2824">
        <v>3</v>
      </c>
      <c r="P6" s="2825">
        <v>15</v>
      </c>
    </row>
    <row r="7" spans="2:16" ht="12.75" customHeight="1">
      <c r="B7" s="1077"/>
      <c r="C7" s="2010"/>
      <c r="D7" s="1080"/>
      <c r="E7" s="1080"/>
      <c r="F7" s="1080"/>
      <c r="G7" s="1080"/>
      <c r="H7" s="1080"/>
      <c r="I7" s="1080"/>
      <c r="J7" s="708"/>
      <c r="K7" s="1080"/>
      <c r="L7" s="708"/>
      <c r="M7" s="1080"/>
      <c r="N7" s="1080"/>
      <c r="O7" s="1080"/>
      <c r="P7" s="2015"/>
    </row>
    <row r="8" spans="2:16">
      <c r="B8" s="2010" t="s">
        <v>3565</v>
      </c>
      <c r="C8" s="2826">
        <v>7</v>
      </c>
      <c r="D8" s="2827">
        <v>5</v>
      </c>
      <c r="E8" s="2828" t="s">
        <v>1677</v>
      </c>
      <c r="F8" s="2827" t="s">
        <v>1677</v>
      </c>
      <c r="G8" s="614" t="s">
        <v>1677</v>
      </c>
      <c r="H8" s="2828" t="s">
        <v>1677</v>
      </c>
      <c r="I8" s="2827">
        <v>2</v>
      </c>
      <c r="J8" s="2827">
        <v>151</v>
      </c>
      <c r="K8" s="2828" t="s">
        <v>1677</v>
      </c>
      <c r="L8" s="2827">
        <v>33805</v>
      </c>
      <c r="M8" s="2827">
        <v>6</v>
      </c>
      <c r="N8" s="2827">
        <v>9</v>
      </c>
      <c r="O8" s="2828">
        <v>1</v>
      </c>
      <c r="P8" s="2829">
        <v>3</v>
      </c>
    </row>
    <row r="9" spans="2:16">
      <c r="B9" s="2010" t="s">
        <v>3874</v>
      </c>
      <c r="C9" s="2826">
        <v>13</v>
      </c>
      <c r="D9" s="2827">
        <v>9</v>
      </c>
      <c r="E9" s="2828" t="s">
        <v>1677</v>
      </c>
      <c r="F9" s="2828">
        <v>2</v>
      </c>
      <c r="G9" s="2828" t="s">
        <v>1677</v>
      </c>
      <c r="H9" s="2828" t="s">
        <v>1677</v>
      </c>
      <c r="I9" s="2827">
        <v>2</v>
      </c>
      <c r="J9" s="2827">
        <v>95</v>
      </c>
      <c r="K9" s="2828" t="s">
        <v>1677</v>
      </c>
      <c r="L9" s="2827">
        <v>15362</v>
      </c>
      <c r="M9" s="2827">
        <v>5</v>
      </c>
      <c r="N9" s="2827">
        <v>12</v>
      </c>
      <c r="O9" s="2828">
        <v>1</v>
      </c>
      <c r="P9" s="2829" t="s">
        <v>1677</v>
      </c>
    </row>
    <row r="10" spans="2:16">
      <c r="B10" s="2010" t="s">
        <v>3875</v>
      </c>
      <c r="C10" s="2826">
        <v>14</v>
      </c>
      <c r="D10" s="2827">
        <v>7</v>
      </c>
      <c r="E10" s="2828" t="s">
        <v>1677</v>
      </c>
      <c r="F10" s="2827">
        <v>2</v>
      </c>
      <c r="G10" s="2828" t="s">
        <v>1677</v>
      </c>
      <c r="H10" s="2828" t="s">
        <v>1677</v>
      </c>
      <c r="I10" s="2827">
        <v>5</v>
      </c>
      <c r="J10" s="2830">
        <v>63</v>
      </c>
      <c r="K10" s="2828" t="s">
        <v>1677</v>
      </c>
      <c r="L10" s="2831">
        <v>5043</v>
      </c>
      <c r="M10" s="2827">
        <v>7</v>
      </c>
      <c r="N10" s="2827">
        <v>10</v>
      </c>
      <c r="O10" s="2828" t="s">
        <v>1677</v>
      </c>
      <c r="P10" s="2046">
        <v>2</v>
      </c>
    </row>
    <row r="11" spans="2:16">
      <c r="B11" s="2010" t="s">
        <v>3876</v>
      </c>
      <c r="C11" s="2826">
        <v>9</v>
      </c>
      <c r="D11" s="2827">
        <v>7</v>
      </c>
      <c r="E11" s="2828" t="s">
        <v>1677</v>
      </c>
      <c r="F11" s="2827">
        <v>1</v>
      </c>
      <c r="G11" s="2828" t="s">
        <v>1677</v>
      </c>
      <c r="H11" s="2828" t="s">
        <v>1677</v>
      </c>
      <c r="I11" s="2827">
        <v>1</v>
      </c>
      <c r="J11" s="2827">
        <v>1</v>
      </c>
      <c r="K11" s="2828" t="s">
        <v>1677</v>
      </c>
      <c r="L11" s="2827">
        <v>155</v>
      </c>
      <c r="M11" s="2827">
        <v>5</v>
      </c>
      <c r="N11" s="2827">
        <v>13</v>
      </c>
      <c r="O11" s="2828" t="s">
        <v>1677</v>
      </c>
      <c r="P11" s="2046">
        <v>1</v>
      </c>
    </row>
    <row r="12" spans="2:16">
      <c r="B12" s="2010" t="s">
        <v>3877</v>
      </c>
      <c r="C12" s="2826">
        <v>10</v>
      </c>
      <c r="D12" s="2827">
        <v>4</v>
      </c>
      <c r="E12" s="2828" t="s">
        <v>1677</v>
      </c>
      <c r="F12" s="2827">
        <v>1</v>
      </c>
      <c r="G12" s="2828" t="s">
        <v>1677</v>
      </c>
      <c r="H12" s="2828" t="s">
        <v>1677</v>
      </c>
      <c r="I12" s="2827">
        <v>5</v>
      </c>
      <c r="J12" s="2827">
        <v>224</v>
      </c>
      <c r="K12" s="2828" t="s">
        <v>1677</v>
      </c>
      <c r="L12" s="2827">
        <v>38470</v>
      </c>
      <c r="M12" s="2827">
        <v>13</v>
      </c>
      <c r="N12" s="2827">
        <v>24</v>
      </c>
      <c r="O12" s="2828" t="s">
        <v>4846</v>
      </c>
      <c r="P12" s="2829" t="s">
        <v>1677</v>
      </c>
    </row>
    <row r="13" spans="2:16">
      <c r="B13" s="2010" t="s">
        <v>3878</v>
      </c>
      <c r="C13" s="2826">
        <v>8</v>
      </c>
      <c r="D13" s="2827">
        <v>4</v>
      </c>
      <c r="E13" s="2828" t="s">
        <v>1677</v>
      </c>
      <c r="F13" s="2828">
        <v>2</v>
      </c>
      <c r="G13" s="2828" t="s">
        <v>1677</v>
      </c>
      <c r="H13" s="2828" t="s">
        <v>1677</v>
      </c>
      <c r="I13" s="2827">
        <v>2</v>
      </c>
      <c r="J13" s="2828">
        <v>54</v>
      </c>
      <c r="K13" s="2828" t="s">
        <v>1677</v>
      </c>
      <c r="L13" s="2827">
        <v>6159</v>
      </c>
      <c r="M13" s="2827">
        <v>13</v>
      </c>
      <c r="N13" s="2827">
        <v>29</v>
      </c>
      <c r="O13" s="2828">
        <v>1</v>
      </c>
      <c r="P13" s="2829">
        <v>2</v>
      </c>
    </row>
    <row r="14" spans="2:16">
      <c r="B14" s="2010"/>
      <c r="C14" s="2826"/>
      <c r="D14" s="2827"/>
      <c r="E14" s="614"/>
      <c r="F14" s="2827"/>
      <c r="G14" s="614"/>
      <c r="H14" s="614"/>
      <c r="I14" s="2827"/>
      <c r="J14" s="708"/>
      <c r="K14" s="614"/>
      <c r="L14" s="708"/>
      <c r="M14" s="1167"/>
      <c r="N14" s="1167"/>
      <c r="O14" s="614"/>
      <c r="P14" s="2015"/>
    </row>
    <row r="15" spans="2:16">
      <c r="B15" s="2010" t="s">
        <v>3879</v>
      </c>
      <c r="C15" s="2826">
        <v>9</v>
      </c>
      <c r="D15" s="2827">
        <v>6</v>
      </c>
      <c r="E15" s="2828" t="s">
        <v>1677</v>
      </c>
      <c r="F15" s="2828">
        <v>2</v>
      </c>
      <c r="G15" s="2828" t="s">
        <v>1677</v>
      </c>
      <c r="H15" s="2828" t="s">
        <v>1677</v>
      </c>
      <c r="I15" s="2827">
        <v>1</v>
      </c>
      <c r="J15" s="2828" t="s">
        <v>1677</v>
      </c>
      <c r="K15" s="2828" t="s">
        <v>1677</v>
      </c>
      <c r="L15" s="2827">
        <v>1313</v>
      </c>
      <c r="M15" s="2827">
        <v>2</v>
      </c>
      <c r="N15" s="2827">
        <v>3</v>
      </c>
      <c r="O15" s="2828" t="s">
        <v>1677</v>
      </c>
      <c r="P15" s="2120">
        <v>1</v>
      </c>
    </row>
    <row r="16" spans="2:16">
      <c r="B16" s="2010" t="s">
        <v>3880</v>
      </c>
      <c r="C16" s="2826">
        <v>12</v>
      </c>
      <c r="D16" s="2827">
        <v>8</v>
      </c>
      <c r="E16" s="2828" t="s">
        <v>1677</v>
      </c>
      <c r="F16" s="2827">
        <v>1</v>
      </c>
      <c r="G16" s="2828" t="s">
        <v>1677</v>
      </c>
      <c r="H16" s="2828" t="s">
        <v>1677</v>
      </c>
      <c r="I16" s="2827">
        <v>3</v>
      </c>
      <c r="J16" s="2828">
        <v>12</v>
      </c>
      <c r="K16" s="2828" t="s">
        <v>1677</v>
      </c>
      <c r="L16" s="2827">
        <v>8035</v>
      </c>
      <c r="M16" s="2827">
        <v>7</v>
      </c>
      <c r="N16" s="2827">
        <v>22</v>
      </c>
      <c r="O16" s="2828" t="s">
        <v>1677</v>
      </c>
      <c r="P16" s="2046" t="s">
        <v>1677</v>
      </c>
    </row>
    <row r="17" spans="2:16">
      <c r="B17" s="2010" t="s">
        <v>3881</v>
      </c>
      <c r="C17" s="2826">
        <v>13</v>
      </c>
      <c r="D17" s="2827">
        <v>9</v>
      </c>
      <c r="E17" s="2828" t="s">
        <v>1677</v>
      </c>
      <c r="F17" s="2827">
        <v>1</v>
      </c>
      <c r="G17" s="2828" t="s">
        <v>1677</v>
      </c>
      <c r="H17" s="2828" t="s">
        <v>1677</v>
      </c>
      <c r="I17" s="2827">
        <v>3</v>
      </c>
      <c r="J17" s="2827" t="s">
        <v>1677</v>
      </c>
      <c r="K17" s="2828" t="s">
        <v>1677</v>
      </c>
      <c r="L17" s="2827">
        <v>2702</v>
      </c>
      <c r="M17" s="2827">
        <v>3</v>
      </c>
      <c r="N17" s="2827">
        <v>4</v>
      </c>
      <c r="O17" s="614" t="s">
        <v>1677</v>
      </c>
      <c r="P17" s="2829" t="s">
        <v>1677</v>
      </c>
    </row>
    <row r="18" spans="2:16">
      <c r="B18" s="2010" t="s">
        <v>3882</v>
      </c>
      <c r="C18" s="2826">
        <v>6</v>
      </c>
      <c r="D18" s="2827">
        <v>3</v>
      </c>
      <c r="E18" s="2828" t="s">
        <v>1677</v>
      </c>
      <c r="F18" s="2828">
        <v>1</v>
      </c>
      <c r="G18" s="2828" t="s">
        <v>1677</v>
      </c>
      <c r="H18" s="2828" t="s">
        <v>1677</v>
      </c>
      <c r="I18" s="2827">
        <v>2</v>
      </c>
      <c r="J18" s="2827">
        <v>39</v>
      </c>
      <c r="K18" s="2828" t="s">
        <v>1677</v>
      </c>
      <c r="L18" s="2827">
        <v>3269</v>
      </c>
      <c r="M18" s="2827">
        <v>4</v>
      </c>
      <c r="N18" s="2827">
        <v>9</v>
      </c>
      <c r="O18" s="2828" t="s">
        <v>1677</v>
      </c>
      <c r="P18" s="2046">
        <v>3</v>
      </c>
    </row>
    <row r="19" spans="2:16">
      <c r="B19" s="2010" t="s">
        <v>3883</v>
      </c>
      <c r="C19" s="2826">
        <v>7</v>
      </c>
      <c r="D19" s="2827">
        <v>4</v>
      </c>
      <c r="E19" s="2828" t="s">
        <v>1677</v>
      </c>
      <c r="F19" s="2827">
        <v>1</v>
      </c>
      <c r="G19" s="2828" t="s">
        <v>1677</v>
      </c>
      <c r="H19" s="2828" t="s">
        <v>1677</v>
      </c>
      <c r="I19" s="2827">
        <v>2</v>
      </c>
      <c r="J19" s="2828">
        <v>92</v>
      </c>
      <c r="K19" s="2828" t="s">
        <v>1677</v>
      </c>
      <c r="L19" s="2827">
        <v>7397</v>
      </c>
      <c r="M19" s="2827">
        <v>4</v>
      </c>
      <c r="N19" s="2827">
        <v>6</v>
      </c>
      <c r="O19" s="2828" t="s">
        <v>1677</v>
      </c>
      <c r="P19" s="2829">
        <v>2</v>
      </c>
    </row>
    <row r="20" spans="2:16">
      <c r="B20" s="2011" t="s">
        <v>3884</v>
      </c>
      <c r="C20" s="2832">
        <v>10</v>
      </c>
      <c r="D20" s="2833">
        <v>6</v>
      </c>
      <c r="E20" s="2834" t="s">
        <v>1677</v>
      </c>
      <c r="F20" s="2833">
        <v>1</v>
      </c>
      <c r="G20" s="2834" t="s">
        <v>1677</v>
      </c>
      <c r="H20" s="2834" t="s">
        <v>1677</v>
      </c>
      <c r="I20" s="2833">
        <v>3</v>
      </c>
      <c r="J20" s="2833">
        <v>200</v>
      </c>
      <c r="K20" s="2834" t="s">
        <v>1677</v>
      </c>
      <c r="L20" s="2833">
        <v>13959</v>
      </c>
      <c r="M20" s="2833">
        <v>9</v>
      </c>
      <c r="N20" s="2833">
        <v>24</v>
      </c>
      <c r="O20" s="611" t="s">
        <v>1677</v>
      </c>
      <c r="P20" s="2121">
        <v>1</v>
      </c>
    </row>
    <row r="21" spans="2:16">
      <c r="B21" s="1080"/>
      <c r="C21" s="2835"/>
      <c r="D21" s="2827"/>
      <c r="E21" s="2828"/>
      <c r="F21" s="2827"/>
      <c r="G21" s="2828"/>
      <c r="H21" s="2828"/>
      <c r="I21" s="2827"/>
      <c r="J21" s="2827"/>
      <c r="K21" s="2828"/>
      <c r="L21" s="2827"/>
      <c r="M21" s="2827"/>
      <c r="N21" s="2827"/>
      <c r="O21" s="614"/>
      <c r="P21" s="614"/>
    </row>
    <row r="22" spans="2:16" s="144" customFormat="1" ht="12">
      <c r="B22" s="345" t="s">
        <v>6092</v>
      </c>
      <c r="C22" s="2836"/>
      <c r="D22" s="2836"/>
      <c r="E22" s="2836"/>
      <c r="F22" s="2836"/>
      <c r="G22" s="2836"/>
      <c r="H22" s="2836"/>
      <c r="I22" s="2836"/>
      <c r="J22" s="2836"/>
      <c r="K22" s="2836"/>
      <c r="L22" s="2836"/>
      <c r="M22" s="2836"/>
      <c r="N22" s="2836"/>
      <c r="O22" s="2836"/>
      <c r="P22" s="2836"/>
    </row>
    <row r="23" spans="2:16" s="144" customFormat="1" ht="11.25">
      <c r="B23" s="2837" t="s">
        <v>6153</v>
      </c>
      <c r="C23" s="2836"/>
      <c r="D23" s="2836"/>
      <c r="E23" s="2836"/>
      <c r="F23" s="2836"/>
      <c r="G23" s="2836"/>
      <c r="H23" s="2836"/>
      <c r="I23" s="2836"/>
      <c r="J23" s="2836"/>
      <c r="K23" s="2836"/>
      <c r="L23" s="2836"/>
      <c r="M23" s="2836"/>
      <c r="N23" s="2836"/>
      <c r="O23" s="2836"/>
      <c r="P23" s="2836"/>
    </row>
    <row r="24" spans="2:16">
      <c r="B24" s="2836"/>
      <c r="C24" s="2836"/>
      <c r="D24" s="2836"/>
    </row>
    <row r="25" spans="2:16">
      <c r="B25" s="2836"/>
    </row>
    <row r="26" spans="2:16">
      <c r="B26" s="141"/>
    </row>
  </sheetData>
  <mergeCells count="7">
    <mergeCell ref="O3:P3"/>
    <mergeCell ref="B4:B5"/>
    <mergeCell ref="C4:I4"/>
    <mergeCell ref="J4:K4"/>
    <mergeCell ref="L4:L5"/>
    <mergeCell ref="M4:N4"/>
    <mergeCell ref="O4:P4"/>
  </mergeCells>
  <phoneticPr fontId="4"/>
  <pageMargins left="0.22" right="0.28000000000000003" top="0.98399999999999999" bottom="0.98399999999999999" header="0.51200000000000001" footer="0.51200000000000001"/>
  <pageSetup paperSize="9" orientation="portrait" verticalDpi="160" r:id="rId1"/>
  <headerFooter alignWithMargins="0"/>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zoomScaleNormal="100" workbookViewId="0"/>
  </sheetViews>
  <sheetFormatPr defaultRowHeight="13.5"/>
  <cols>
    <col min="1" max="1" width="2.125" style="2839" customWidth="1"/>
    <col min="2" max="3" width="8.5" style="2839" customWidth="1"/>
    <col min="4" max="4" width="7.75" style="2839" customWidth="1"/>
    <col min="5" max="7" width="5.75" style="2839" customWidth="1"/>
    <col min="8" max="10" width="6" style="2839" customWidth="1"/>
    <col min="11" max="11" width="6.25" style="2839" customWidth="1"/>
    <col min="12" max="13" width="6" style="2839" customWidth="1"/>
    <col min="14" max="14" width="7.5" style="2839" customWidth="1"/>
    <col min="15" max="15" width="6" style="2839" customWidth="1"/>
    <col min="16" max="16" width="6.625" style="2839" customWidth="1"/>
    <col min="17" max="16384" width="9" style="2839"/>
  </cols>
  <sheetData>
    <row r="1" spans="2:17" ht="17.25">
      <c r="B1" s="2838" t="s">
        <v>6154</v>
      </c>
    </row>
    <row r="3" spans="2:17" s="2843" customFormat="1" ht="14.25" customHeight="1">
      <c r="B3" s="2840" t="s">
        <v>6155</v>
      </c>
      <c r="C3" s="2841"/>
      <c r="D3" s="2841"/>
      <c r="E3" s="2841"/>
      <c r="F3" s="2841"/>
      <c r="G3" s="2841"/>
      <c r="H3" s="2841"/>
      <c r="I3" s="2841"/>
      <c r="J3" s="2841"/>
      <c r="K3" s="2841"/>
      <c r="L3" s="2841"/>
      <c r="M3" s="2841"/>
      <c r="N3" s="2841"/>
      <c r="O3" s="2841"/>
      <c r="P3" s="2842" t="s">
        <v>5183</v>
      </c>
    </row>
    <row r="4" spans="2:17" s="2844" customFormat="1" ht="13.5" customHeight="1">
      <c r="B4" s="3971" t="s">
        <v>667</v>
      </c>
      <c r="C4" s="3972"/>
      <c r="D4" s="3977" t="s">
        <v>6156</v>
      </c>
      <c r="E4" s="3977"/>
      <c r="F4" s="3977"/>
      <c r="G4" s="3977"/>
      <c r="H4" s="3977"/>
      <c r="I4" s="3977"/>
      <c r="J4" s="3977"/>
      <c r="K4" s="3977"/>
      <c r="L4" s="3977"/>
      <c r="M4" s="3977"/>
      <c r="N4" s="3977"/>
      <c r="O4" s="3977"/>
      <c r="P4" s="3979" t="s">
        <v>6157</v>
      </c>
    </row>
    <row r="5" spans="2:17" s="2844" customFormat="1" ht="13.5" customHeight="1">
      <c r="B5" s="3973"/>
      <c r="C5" s="3974"/>
      <c r="D5" s="3977" t="s">
        <v>668</v>
      </c>
      <c r="E5" s="3977" t="s">
        <v>6158</v>
      </c>
      <c r="F5" s="3978" t="s">
        <v>6159</v>
      </c>
      <c r="G5" s="3977" t="s">
        <v>6160</v>
      </c>
      <c r="H5" s="3978" t="s">
        <v>6161</v>
      </c>
      <c r="I5" s="3977" t="s">
        <v>6162</v>
      </c>
      <c r="J5" s="3977" t="s">
        <v>6163</v>
      </c>
      <c r="K5" s="3978" t="s">
        <v>6164</v>
      </c>
      <c r="L5" s="3977" t="s">
        <v>6165</v>
      </c>
      <c r="M5" s="3977" t="s">
        <v>6166</v>
      </c>
      <c r="N5" s="3977" t="s">
        <v>6167</v>
      </c>
      <c r="O5" s="3977" t="s">
        <v>673</v>
      </c>
      <c r="P5" s="3980"/>
    </row>
    <row r="6" spans="2:17" s="2844" customFormat="1">
      <c r="B6" s="3975"/>
      <c r="C6" s="3976"/>
      <c r="D6" s="3977"/>
      <c r="E6" s="3977"/>
      <c r="F6" s="3977"/>
      <c r="G6" s="3977"/>
      <c r="H6" s="3977"/>
      <c r="I6" s="3977"/>
      <c r="J6" s="3977"/>
      <c r="K6" s="3977"/>
      <c r="L6" s="3977"/>
      <c r="M6" s="3977"/>
      <c r="N6" s="3977"/>
      <c r="O6" s="3977"/>
      <c r="P6" s="3981"/>
    </row>
    <row r="7" spans="2:17">
      <c r="B7" s="2845" t="s">
        <v>3658</v>
      </c>
      <c r="C7" s="2846" t="s">
        <v>3583</v>
      </c>
      <c r="D7" s="2847">
        <v>21955</v>
      </c>
      <c r="E7" s="2848">
        <v>97</v>
      </c>
      <c r="F7" s="2848">
        <v>9</v>
      </c>
      <c r="G7" s="2848">
        <v>16</v>
      </c>
      <c r="H7" s="2848">
        <v>1520</v>
      </c>
      <c r="I7" s="2848">
        <v>119</v>
      </c>
      <c r="J7" s="2848">
        <v>116</v>
      </c>
      <c r="K7" s="2848">
        <v>3206</v>
      </c>
      <c r="L7" s="2848">
        <v>161</v>
      </c>
      <c r="M7" s="2848">
        <v>252</v>
      </c>
      <c r="N7" s="2848">
        <v>14818</v>
      </c>
      <c r="O7" s="2848">
        <v>1641</v>
      </c>
      <c r="P7" s="2849">
        <v>2107</v>
      </c>
      <c r="Q7" s="2850"/>
    </row>
    <row r="8" spans="2:17">
      <c r="B8" s="2845" t="s">
        <v>6168</v>
      </c>
      <c r="C8" s="2851" t="s">
        <v>3584</v>
      </c>
      <c r="D8" s="2047">
        <v>22781</v>
      </c>
      <c r="E8" s="1178">
        <v>95</v>
      </c>
      <c r="F8" s="1178">
        <v>6</v>
      </c>
      <c r="G8" s="1178">
        <v>36</v>
      </c>
      <c r="H8" s="1178">
        <v>1553</v>
      </c>
      <c r="I8" s="1178">
        <v>122</v>
      </c>
      <c r="J8" s="1178">
        <v>146</v>
      </c>
      <c r="K8" s="1178">
        <v>3144</v>
      </c>
      <c r="L8" s="1178">
        <v>176</v>
      </c>
      <c r="M8" s="1178">
        <v>233</v>
      </c>
      <c r="N8" s="1178">
        <v>15482</v>
      </c>
      <c r="O8" s="1178">
        <v>1788</v>
      </c>
      <c r="P8" s="1180">
        <v>2487</v>
      </c>
      <c r="Q8" s="2850"/>
    </row>
    <row r="9" spans="2:17">
      <c r="B9" s="2845" t="s">
        <v>6169</v>
      </c>
      <c r="C9" s="2851" t="s">
        <v>3585</v>
      </c>
      <c r="D9" s="2047">
        <v>23129</v>
      </c>
      <c r="E9" s="1178">
        <v>93</v>
      </c>
      <c r="F9" s="1178">
        <v>38</v>
      </c>
      <c r="G9" s="1178">
        <v>17</v>
      </c>
      <c r="H9" s="1178">
        <v>1500</v>
      </c>
      <c r="I9" s="1178">
        <v>127</v>
      </c>
      <c r="J9" s="1178">
        <v>149</v>
      </c>
      <c r="K9" s="1178">
        <v>3270</v>
      </c>
      <c r="L9" s="1178">
        <v>151</v>
      </c>
      <c r="M9" s="1178">
        <v>186</v>
      </c>
      <c r="N9" s="1178">
        <v>15801</v>
      </c>
      <c r="O9" s="1178">
        <v>1797</v>
      </c>
      <c r="P9" s="1180">
        <v>2539</v>
      </c>
      <c r="Q9" s="2850"/>
    </row>
    <row r="10" spans="2:17">
      <c r="B10" s="2845" t="s">
        <v>6170</v>
      </c>
      <c r="C10" s="2851" t="s">
        <v>3586</v>
      </c>
      <c r="D10" s="2047">
        <v>22696</v>
      </c>
      <c r="E10" s="1178">
        <v>79</v>
      </c>
      <c r="F10" s="1178">
        <v>26</v>
      </c>
      <c r="G10" s="1178">
        <v>31</v>
      </c>
      <c r="H10" s="1178">
        <v>1369</v>
      </c>
      <c r="I10" s="1178">
        <v>165</v>
      </c>
      <c r="J10" s="1178">
        <v>147</v>
      </c>
      <c r="K10" s="1178">
        <v>3305</v>
      </c>
      <c r="L10" s="1178">
        <v>147</v>
      </c>
      <c r="M10" s="1178">
        <v>202</v>
      </c>
      <c r="N10" s="1178">
        <v>15547</v>
      </c>
      <c r="O10" s="1178">
        <v>1678</v>
      </c>
      <c r="P10" s="1180">
        <v>2469</v>
      </c>
      <c r="Q10" s="2850"/>
    </row>
    <row r="11" spans="2:17" s="2856" customFormat="1">
      <c r="B11" s="2852" t="s">
        <v>6171</v>
      </c>
      <c r="C11" s="2853" t="s">
        <v>3587</v>
      </c>
      <c r="D11" s="2854">
        <v>22960</v>
      </c>
      <c r="E11" s="1530">
        <v>65</v>
      </c>
      <c r="F11" s="1530">
        <v>2</v>
      </c>
      <c r="G11" s="1530">
        <v>22</v>
      </c>
      <c r="H11" s="1530">
        <v>1382</v>
      </c>
      <c r="I11" s="1530">
        <v>121</v>
      </c>
      <c r="J11" s="1530">
        <v>140</v>
      </c>
      <c r="K11" s="1530">
        <v>3569</v>
      </c>
      <c r="L11" s="1530">
        <v>166</v>
      </c>
      <c r="M11" s="1530">
        <v>194</v>
      </c>
      <c r="N11" s="1530">
        <v>15760</v>
      </c>
      <c r="O11" s="1530">
        <v>1539</v>
      </c>
      <c r="P11" s="1527">
        <v>2392</v>
      </c>
      <c r="Q11" s="2855"/>
    </row>
    <row r="12" spans="2:17" s="2843" customFormat="1" ht="12">
      <c r="B12" s="2857"/>
      <c r="C12" s="2841"/>
      <c r="D12" s="2841"/>
      <c r="E12" s="2858"/>
      <c r="F12" s="2841"/>
      <c r="G12" s="2841"/>
      <c r="H12" s="2841"/>
      <c r="I12" s="2841"/>
      <c r="J12" s="2841"/>
      <c r="K12" s="2841"/>
      <c r="L12" s="2841"/>
      <c r="M12" s="2841"/>
      <c r="N12" s="2841"/>
      <c r="O12" s="2841"/>
      <c r="P12" s="2841"/>
    </row>
    <row r="13" spans="2:17">
      <c r="B13" s="2859" t="s">
        <v>6172</v>
      </c>
      <c r="C13" s="2860"/>
      <c r="D13" s="2860"/>
      <c r="E13" s="2860"/>
      <c r="F13" s="2860"/>
      <c r="G13" s="2860"/>
      <c r="H13" s="2860"/>
      <c r="I13" s="2860"/>
      <c r="J13" s="2860"/>
      <c r="K13" s="2860"/>
      <c r="L13" s="2860"/>
      <c r="M13" s="2860"/>
      <c r="N13" s="2860"/>
      <c r="O13" s="2842" t="s">
        <v>1685</v>
      </c>
      <c r="P13" s="2860"/>
    </row>
    <row r="14" spans="2:17" ht="13.5" customHeight="1">
      <c r="B14" s="3971" t="s">
        <v>667</v>
      </c>
      <c r="C14" s="3972"/>
      <c r="D14" s="3977" t="s">
        <v>6156</v>
      </c>
      <c r="E14" s="3977"/>
      <c r="F14" s="3977"/>
      <c r="G14" s="3977"/>
      <c r="H14" s="3977"/>
      <c r="I14" s="3977"/>
      <c r="J14" s="3977"/>
      <c r="K14" s="3977"/>
      <c r="L14" s="3977"/>
      <c r="M14" s="3977"/>
      <c r="N14" s="3977"/>
      <c r="O14" s="3977"/>
      <c r="P14" s="2860"/>
    </row>
    <row r="15" spans="2:17" ht="13.5" customHeight="1">
      <c r="B15" s="3973"/>
      <c r="C15" s="3974"/>
      <c r="D15" s="3977" t="s">
        <v>668</v>
      </c>
      <c r="E15" s="3977" t="s">
        <v>6158</v>
      </c>
      <c r="F15" s="3978" t="s">
        <v>6159</v>
      </c>
      <c r="G15" s="3977" t="s">
        <v>6160</v>
      </c>
      <c r="H15" s="3978" t="s">
        <v>6161</v>
      </c>
      <c r="I15" s="3977" t="s">
        <v>6162</v>
      </c>
      <c r="J15" s="3977" t="s">
        <v>6163</v>
      </c>
      <c r="K15" s="3978" t="s">
        <v>6164</v>
      </c>
      <c r="L15" s="3977" t="s">
        <v>6165</v>
      </c>
      <c r="M15" s="3977" t="s">
        <v>6166</v>
      </c>
      <c r="N15" s="3977" t="s">
        <v>6167</v>
      </c>
      <c r="O15" s="3977" t="s">
        <v>673</v>
      </c>
      <c r="P15" s="2860"/>
    </row>
    <row r="16" spans="2:17">
      <c r="B16" s="3975"/>
      <c r="C16" s="3976"/>
      <c r="D16" s="3977"/>
      <c r="E16" s="3977"/>
      <c r="F16" s="3977"/>
      <c r="G16" s="3977"/>
      <c r="H16" s="3977"/>
      <c r="I16" s="3977"/>
      <c r="J16" s="3977"/>
      <c r="K16" s="3977"/>
      <c r="L16" s="3977"/>
      <c r="M16" s="3977"/>
      <c r="N16" s="3977"/>
      <c r="O16" s="3977"/>
      <c r="P16" s="2860"/>
    </row>
    <row r="17" spans="2:16">
      <c r="B17" s="2845" t="s">
        <v>3658</v>
      </c>
      <c r="C17" s="2846" t="s">
        <v>3583</v>
      </c>
      <c r="D17" s="2047">
        <v>19989</v>
      </c>
      <c r="E17" s="1178">
        <v>37</v>
      </c>
      <c r="F17" s="1178">
        <v>7</v>
      </c>
      <c r="G17" s="1178">
        <v>7</v>
      </c>
      <c r="H17" s="1178">
        <v>1459</v>
      </c>
      <c r="I17" s="1178">
        <v>117</v>
      </c>
      <c r="J17" s="1178">
        <v>115</v>
      </c>
      <c r="K17" s="1178">
        <v>2892</v>
      </c>
      <c r="L17" s="1178">
        <v>129</v>
      </c>
      <c r="M17" s="1178">
        <v>184</v>
      </c>
      <c r="N17" s="1178">
        <v>13472</v>
      </c>
      <c r="O17" s="1180">
        <v>1570</v>
      </c>
      <c r="P17" s="2860"/>
    </row>
    <row r="18" spans="2:16">
      <c r="B18" s="2845" t="s">
        <v>6168</v>
      </c>
      <c r="C18" s="2851" t="s">
        <v>3584</v>
      </c>
      <c r="D18" s="2047">
        <v>20428</v>
      </c>
      <c r="E18" s="1178">
        <v>12</v>
      </c>
      <c r="F18" s="1178">
        <v>6</v>
      </c>
      <c r="G18" s="1178">
        <v>12</v>
      </c>
      <c r="H18" s="1178">
        <v>1482</v>
      </c>
      <c r="I18" s="1178">
        <v>115</v>
      </c>
      <c r="J18" s="1178">
        <v>145</v>
      </c>
      <c r="K18" s="1178">
        <v>2811</v>
      </c>
      <c r="L18" s="1178">
        <v>139</v>
      </c>
      <c r="M18" s="1178">
        <v>159</v>
      </c>
      <c r="N18" s="1178">
        <v>13851</v>
      </c>
      <c r="O18" s="1180">
        <v>1696</v>
      </c>
      <c r="P18" s="2860"/>
    </row>
    <row r="19" spans="2:16">
      <c r="B19" s="2845" t="s">
        <v>6169</v>
      </c>
      <c r="C19" s="2851" t="s">
        <v>3585</v>
      </c>
      <c r="D19" s="2047">
        <v>20719</v>
      </c>
      <c r="E19" s="1178">
        <v>24</v>
      </c>
      <c r="F19" s="1178">
        <v>35</v>
      </c>
      <c r="G19" s="1178">
        <v>3</v>
      </c>
      <c r="H19" s="1178">
        <v>1382</v>
      </c>
      <c r="I19" s="1178">
        <v>125</v>
      </c>
      <c r="J19" s="1178">
        <v>150</v>
      </c>
      <c r="K19" s="1178">
        <v>2935</v>
      </c>
      <c r="L19" s="1178">
        <v>127</v>
      </c>
      <c r="M19" s="1178">
        <v>132</v>
      </c>
      <c r="N19" s="1178">
        <v>14121</v>
      </c>
      <c r="O19" s="1180">
        <v>1685</v>
      </c>
      <c r="P19" s="2860"/>
    </row>
    <row r="20" spans="2:16" s="2856" customFormat="1">
      <c r="B20" s="2845" t="s">
        <v>6170</v>
      </c>
      <c r="C20" s="2851" t="s">
        <v>3586</v>
      </c>
      <c r="D20" s="2861">
        <v>20344</v>
      </c>
      <c r="E20" s="1521">
        <v>22</v>
      </c>
      <c r="F20" s="1521">
        <v>22</v>
      </c>
      <c r="G20" s="1521">
        <v>21</v>
      </c>
      <c r="H20" s="1521">
        <v>1309</v>
      </c>
      <c r="I20" s="1521">
        <v>160</v>
      </c>
      <c r="J20" s="1521">
        <v>148</v>
      </c>
      <c r="K20" s="1521">
        <v>2981</v>
      </c>
      <c r="L20" s="1521">
        <v>118</v>
      </c>
      <c r="M20" s="1521">
        <v>128</v>
      </c>
      <c r="N20" s="1521">
        <v>13890</v>
      </c>
      <c r="O20" s="1523">
        <v>1545</v>
      </c>
      <c r="P20" s="2862"/>
    </row>
    <row r="21" spans="2:16" s="2856" customFormat="1">
      <c r="B21" s="2852" t="s">
        <v>6171</v>
      </c>
      <c r="C21" s="2853" t="s">
        <v>3587</v>
      </c>
      <c r="D21" s="2854">
        <v>20712</v>
      </c>
      <c r="E21" s="1530">
        <v>12</v>
      </c>
      <c r="F21" s="1530">
        <v>2</v>
      </c>
      <c r="G21" s="1530">
        <v>4</v>
      </c>
      <c r="H21" s="1530">
        <v>1326</v>
      </c>
      <c r="I21" s="1530">
        <v>119</v>
      </c>
      <c r="J21" s="1530">
        <v>142</v>
      </c>
      <c r="K21" s="1530">
        <v>3200</v>
      </c>
      <c r="L21" s="1530">
        <v>135</v>
      </c>
      <c r="M21" s="1530">
        <v>128</v>
      </c>
      <c r="N21" s="1530">
        <v>14220</v>
      </c>
      <c r="O21" s="1527">
        <v>1424</v>
      </c>
      <c r="P21" s="2862"/>
    </row>
    <row r="22" spans="2:16">
      <c r="B22" s="2860"/>
      <c r="C22" s="2860"/>
      <c r="D22" s="2860"/>
      <c r="E22" s="2860"/>
      <c r="F22" s="2860"/>
      <c r="G22" s="2860"/>
      <c r="H22" s="2860"/>
      <c r="I22" s="2860"/>
      <c r="J22" s="2860"/>
      <c r="K22" s="2860"/>
      <c r="L22" s="2860"/>
      <c r="M22" s="2860"/>
      <c r="N22" s="2860"/>
      <c r="O22" s="2860"/>
      <c r="P22" s="2860"/>
    </row>
    <row r="23" spans="2:16">
      <c r="B23" s="2863" t="s">
        <v>6092</v>
      </c>
      <c r="C23" s="2860"/>
      <c r="D23" s="2860"/>
      <c r="E23" s="2860"/>
      <c r="F23" s="2860"/>
      <c r="G23" s="2860"/>
      <c r="H23" s="2860"/>
      <c r="I23" s="2860"/>
      <c r="J23" s="2860"/>
      <c r="K23" s="2860"/>
      <c r="L23" s="2860"/>
      <c r="M23" s="2860"/>
      <c r="N23" s="2860"/>
      <c r="O23" s="2860"/>
      <c r="P23" s="2860"/>
    </row>
    <row r="24" spans="2:16">
      <c r="B24" s="2864"/>
    </row>
  </sheetData>
  <mergeCells count="29">
    <mergeCell ref="B4:C6"/>
    <mergeCell ref="D4:O4"/>
    <mergeCell ref="P4:P6"/>
    <mergeCell ref="D5:D6"/>
    <mergeCell ref="E5:E6"/>
    <mergeCell ref="F5:F6"/>
    <mergeCell ref="G5:G6"/>
    <mergeCell ref="H5:H6"/>
    <mergeCell ref="I5:I6"/>
    <mergeCell ref="J5:J6"/>
    <mergeCell ref="K5:K6"/>
    <mergeCell ref="L5:L6"/>
    <mergeCell ref="M5:M6"/>
    <mergeCell ref="N5:N6"/>
    <mergeCell ref="O5:O6"/>
    <mergeCell ref="B14:C16"/>
    <mergeCell ref="D14:O14"/>
    <mergeCell ref="D15:D16"/>
    <mergeCell ref="E15:E16"/>
    <mergeCell ref="F15:F16"/>
    <mergeCell ref="M15:M16"/>
    <mergeCell ref="N15:N16"/>
    <mergeCell ref="O15:O16"/>
    <mergeCell ref="G15:G16"/>
    <mergeCell ref="H15:H16"/>
    <mergeCell ref="I15:I16"/>
    <mergeCell ref="J15:J16"/>
    <mergeCell ref="K15:K16"/>
    <mergeCell ref="L15:L16"/>
  </mergeCells>
  <phoneticPr fontId="4"/>
  <pageMargins left="0.2" right="0.21" top="0.98399999999999999" bottom="0.98399999999999999" header="0.51200000000000001" footer="0.51200000000000001"/>
  <pageSetup paperSize="9" orientation="portrait" r:id="rId1"/>
  <headerFooter alignWithMargins="0"/>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zoomScale="85" zoomScaleNormal="85" workbookViewId="0"/>
  </sheetViews>
  <sheetFormatPr defaultRowHeight="13.5"/>
  <cols>
    <col min="1" max="1" width="2.125" style="757" customWidth="1"/>
    <col min="2" max="2" width="18.25" style="757" customWidth="1"/>
    <col min="3" max="7" width="13.625" style="757" customWidth="1"/>
    <col min="8" max="8" width="12.625" style="757" customWidth="1"/>
    <col min="9" max="16384" width="9" style="757"/>
  </cols>
  <sheetData>
    <row r="1" spans="2:7" ht="17.25" customHeight="1">
      <c r="B1" s="756" t="s">
        <v>6173</v>
      </c>
    </row>
    <row r="2" spans="2:7" s="784" customFormat="1" ht="17.25" customHeight="1">
      <c r="G2" s="86"/>
    </row>
    <row r="3" spans="2:7" s="2555" customFormat="1" ht="45" customHeight="1">
      <c r="B3" s="640" t="s">
        <v>4334</v>
      </c>
      <c r="C3" s="2865" t="s">
        <v>6174</v>
      </c>
      <c r="D3" s="640" t="s">
        <v>6175</v>
      </c>
      <c r="E3" s="640" t="s">
        <v>6176</v>
      </c>
      <c r="F3" s="2865" t="s">
        <v>6177</v>
      </c>
      <c r="G3" s="2865" t="s">
        <v>6178</v>
      </c>
    </row>
    <row r="4" spans="2:7" s="2555" customFormat="1" ht="20.100000000000001" customHeight="1">
      <c r="B4" s="2866" t="s">
        <v>3678</v>
      </c>
      <c r="C4" s="683">
        <v>15606</v>
      </c>
      <c r="D4" s="683">
        <v>8552</v>
      </c>
      <c r="E4" s="683">
        <v>7054</v>
      </c>
      <c r="F4" s="683">
        <v>298</v>
      </c>
      <c r="G4" s="566">
        <v>52</v>
      </c>
    </row>
    <row r="5" spans="2:7" s="2555" customFormat="1" ht="20.100000000000001" customHeight="1">
      <c r="B5" s="2867" t="s">
        <v>3679</v>
      </c>
      <c r="C5" s="683">
        <v>14469</v>
      </c>
      <c r="D5" s="683">
        <v>7560</v>
      </c>
      <c r="E5" s="683">
        <v>6955</v>
      </c>
      <c r="F5" s="683">
        <v>291</v>
      </c>
      <c r="G5" s="566">
        <v>49</v>
      </c>
    </row>
    <row r="6" spans="2:7" s="2555" customFormat="1" ht="20.100000000000001" customHeight="1">
      <c r="B6" s="2867" t="s">
        <v>3680</v>
      </c>
      <c r="C6" s="683">
        <v>12680</v>
      </c>
      <c r="D6" s="683">
        <v>6840</v>
      </c>
      <c r="E6" s="683">
        <v>5840</v>
      </c>
      <c r="F6" s="683">
        <v>283</v>
      </c>
      <c r="G6" s="684">
        <v>44</v>
      </c>
    </row>
    <row r="7" spans="2:7" s="2555" customFormat="1" ht="20.100000000000001" customHeight="1">
      <c r="B7" s="2867" t="s">
        <v>2373</v>
      </c>
      <c r="C7" s="683">
        <v>12308</v>
      </c>
      <c r="D7" s="683">
        <v>6292</v>
      </c>
      <c r="E7" s="683">
        <v>6016</v>
      </c>
      <c r="F7" s="683">
        <v>281</v>
      </c>
      <c r="G7" s="684">
        <v>43</v>
      </c>
    </row>
    <row r="8" spans="2:7" s="2555" customFormat="1" ht="20.100000000000001" customHeight="1">
      <c r="B8" s="1027" t="s">
        <v>3683</v>
      </c>
      <c r="C8" s="2741">
        <v>11986</v>
      </c>
      <c r="D8" s="2742">
        <v>7028</v>
      </c>
      <c r="E8" s="2742">
        <v>4958</v>
      </c>
      <c r="F8" s="2742">
        <v>282</v>
      </c>
      <c r="G8" s="2868">
        <v>42</v>
      </c>
    </row>
    <row r="9" spans="2:7" s="2555" customFormat="1" ht="20.100000000000001" customHeight="1">
      <c r="B9" s="125"/>
      <c r="C9" s="2739"/>
      <c r="D9" s="683"/>
      <c r="E9" s="683"/>
      <c r="F9" s="683"/>
      <c r="G9" s="684"/>
    </row>
    <row r="10" spans="2:7" s="2555" customFormat="1" ht="20.100000000000001" customHeight="1">
      <c r="B10" s="125" t="s">
        <v>4429</v>
      </c>
      <c r="C10" s="2739">
        <v>1025</v>
      </c>
      <c r="D10" s="683">
        <v>514</v>
      </c>
      <c r="E10" s="683">
        <v>511</v>
      </c>
      <c r="F10" s="683">
        <v>22</v>
      </c>
      <c r="G10" s="684">
        <v>47</v>
      </c>
    </row>
    <row r="11" spans="2:7" s="2555" customFormat="1" ht="20.100000000000001" customHeight="1">
      <c r="B11" s="125" t="s">
        <v>4430</v>
      </c>
      <c r="C11" s="2739">
        <v>859</v>
      </c>
      <c r="D11" s="683">
        <v>604</v>
      </c>
      <c r="E11" s="683">
        <v>255</v>
      </c>
      <c r="F11" s="683">
        <v>22</v>
      </c>
      <c r="G11" s="684">
        <v>39</v>
      </c>
    </row>
    <row r="12" spans="2:7" s="2555" customFormat="1" ht="20.100000000000001" customHeight="1">
      <c r="B12" s="125" t="s">
        <v>3875</v>
      </c>
      <c r="C12" s="2739">
        <v>613</v>
      </c>
      <c r="D12" s="683">
        <v>427</v>
      </c>
      <c r="E12" s="683">
        <v>186</v>
      </c>
      <c r="F12" s="683">
        <v>24</v>
      </c>
      <c r="G12" s="684">
        <v>26</v>
      </c>
    </row>
    <row r="13" spans="2:7" s="2555" customFormat="1" ht="20.100000000000001" customHeight="1">
      <c r="B13" s="125" t="s">
        <v>3876</v>
      </c>
      <c r="C13" s="2869">
        <v>558</v>
      </c>
      <c r="D13" s="765">
        <v>379</v>
      </c>
      <c r="E13" s="765">
        <v>179</v>
      </c>
      <c r="F13" s="765">
        <v>24</v>
      </c>
      <c r="G13" s="766">
        <v>23</v>
      </c>
    </row>
    <row r="14" spans="2:7" s="2555" customFormat="1" ht="20.100000000000001" customHeight="1">
      <c r="B14" s="125" t="s">
        <v>3877</v>
      </c>
      <c r="C14" s="2869">
        <v>569</v>
      </c>
      <c r="D14" s="765">
        <v>321</v>
      </c>
      <c r="E14" s="765">
        <v>248</v>
      </c>
      <c r="F14" s="765">
        <v>22</v>
      </c>
      <c r="G14" s="766">
        <v>26</v>
      </c>
    </row>
    <row r="15" spans="2:7" s="2555" customFormat="1" ht="20.100000000000001" customHeight="1">
      <c r="B15" s="125" t="s">
        <v>3878</v>
      </c>
      <c r="C15" s="2869">
        <v>1455</v>
      </c>
      <c r="D15" s="765">
        <v>622</v>
      </c>
      <c r="E15" s="765">
        <v>833</v>
      </c>
      <c r="F15" s="765">
        <v>25</v>
      </c>
      <c r="G15" s="766">
        <v>58</v>
      </c>
    </row>
    <row r="16" spans="2:7" s="2555" customFormat="1" ht="20.100000000000001" customHeight="1">
      <c r="B16" s="125" t="s">
        <v>3879</v>
      </c>
      <c r="C16" s="2869">
        <v>2176</v>
      </c>
      <c r="D16" s="765">
        <v>1113</v>
      </c>
      <c r="E16" s="765">
        <v>1063</v>
      </c>
      <c r="F16" s="765">
        <v>26</v>
      </c>
      <c r="G16" s="766">
        <v>84</v>
      </c>
    </row>
    <row r="17" spans="2:7" s="2555" customFormat="1" ht="20.100000000000001" customHeight="1">
      <c r="B17" s="125" t="s">
        <v>3880</v>
      </c>
      <c r="C17" s="2869">
        <v>962</v>
      </c>
      <c r="D17" s="765">
        <v>563</v>
      </c>
      <c r="E17" s="765">
        <v>399</v>
      </c>
      <c r="F17" s="765">
        <v>25</v>
      </c>
      <c r="G17" s="766">
        <v>38</v>
      </c>
    </row>
    <row r="18" spans="2:7" s="2555" customFormat="1" ht="20.100000000000001" customHeight="1">
      <c r="B18" s="125" t="s">
        <v>3881</v>
      </c>
      <c r="C18" s="2869">
        <v>720</v>
      </c>
      <c r="D18" s="765">
        <v>362</v>
      </c>
      <c r="E18" s="765">
        <v>358</v>
      </c>
      <c r="F18" s="765">
        <v>23</v>
      </c>
      <c r="G18" s="766">
        <v>31</v>
      </c>
    </row>
    <row r="19" spans="2:7" s="2555" customFormat="1" ht="20.100000000000001" customHeight="1">
      <c r="B19" s="125" t="s">
        <v>3882</v>
      </c>
      <c r="C19" s="2869">
        <v>1239</v>
      </c>
      <c r="D19" s="765">
        <v>785</v>
      </c>
      <c r="E19" s="765">
        <v>454</v>
      </c>
      <c r="F19" s="765">
        <v>25</v>
      </c>
      <c r="G19" s="766">
        <v>50</v>
      </c>
    </row>
    <row r="20" spans="2:7" s="2555" customFormat="1" ht="20.100000000000001" customHeight="1">
      <c r="B20" s="125" t="s">
        <v>3883</v>
      </c>
      <c r="C20" s="2869">
        <v>1279</v>
      </c>
      <c r="D20" s="765">
        <v>975</v>
      </c>
      <c r="E20" s="765">
        <v>304</v>
      </c>
      <c r="F20" s="765">
        <v>22</v>
      </c>
      <c r="G20" s="766">
        <v>58</v>
      </c>
    </row>
    <row r="21" spans="2:7" s="2555" customFormat="1" ht="20.100000000000001" customHeight="1">
      <c r="B21" s="130" t="s">
        <v>3884</v>
      </c>
      <c r="C21" s="2870">
        <v>531</v>
      </c>
      <c r="D21" s="2871">
        <v>363</v>
      </c>
      <c r="E21" s="2871">
        <v>168</v>
      </c>
      <c r="F21" s="2871">
        <v>22</v>
      </c>
      <c r="G21" s="2872">
        <v>24</v>
      </c>
    </row>
    <row r="22" spans="2:7" ht="20.100000000000001" customHeight="1">
      <c r="C22" s="2873"/>
      <c r="D22" s="2873"/>
      <c r="E22" s="2873"/>
      <c r="F22" s="2873"/>
      <c r="G22" s="2873"/>
    </row>
    <row r="23" spans="2:7" s="784" customFormat="1" ht="20.100000000000001" customHeight="1">
      <c r="B23" s="202" t="s">
        <v>6092</v>
      </c>
    </row>
  </sheetData>
  <phoneticPr fontId="4"/>
  <pageMargins left="0.38" right="0.16" top="0.98425196850393704" bottom="0.98425196850393704" header="0.51181102362204722" footer="0.51181102362204722"/>
  <pageSetup paperSize="9" orientation="portrait" r:id="rId1"/>
  <headerFooter alignWithMargins="0"/>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2"/>
  <sheetViews>
    <sheetView zoomScale="97" zoomScaleNormal="97" workbookViewId="0"/>
  </sheetViews>
  <sheetFormatPr defaultRowHeight="13.5"/>
  <cols>
    <col min="1" max="1" width="2" style="135" customWidth="1"/>
    <col min="2" max="2" width="27.125" style="135" customWidth="1"/>
    <col min="3" max="4" width="14" style="637" bestFit="1" customWidth="1"/>
    <col min="5" max="12" width="14" style="135" customWidth="1"/>
    <col min="13" max="16384" width="9" style="135"/>
  </cols>
  <sheetData>
    <row r="1" spans="2:13" ht="17.25">
      <c r="B1" s="208" t="s">
        <v>6179</v>
      </c>
    </row>
    <row r="3" spans="2:13">
      <c r="D3" s="2512"/>
      <c r="H3" s="2512"/>
      <c r="J3" s="2513"/>
      <c r="L3" s="2513" t="s">
        <v>5498</v>
      </c>
    </row>
    <row r="4" spans="2:13" s="975" customFormat="1">
      <c r="B4" s="3300" t="s">
        <v>6180</v>
      </c>
      <c r="C4" s="2874" t="s">
        <v>6181</v>
      </c>
      <c r="D4" s="2875" t="s">
        <v>4755</v>
      </c>
      <c r="E4" s="2874" t="s">
        <v>6182</v>
      </c>
      <c r="F4" s="2875" t="s">
        <v>4756</v>
      </c>
      <c r="G4" s="2876" t="s">
        <v>6183</v>
      </c>
      <c r="H4" s="2875" t="s">
        <v>4758</v>
      </c>
      <c r="I4" s="2876" t="s">
        <v>6184</v>
      </c>
      <c r="J4" s="2875" t="s">
        <v>4760</v>
      </c>
      <c r="K4" s="2876" t="s">
        <v>6185</v>
      </c>
      <c r="L4" s="2875" t="s">
        <v>4762</v>
      </c>
    </row>
    <row r="5" spans="2:13" s="975" customFormat="1">
      <c r="B5" s="3184"/>
      <c r="C5" s="2877" t="s">
        <v>6186</v>
      </c>
      <c r="D5" s="2878" t="s">
        <v>6187</v>
      </c>
      <c r="E5" s="2877" t="s">
        <v>6186</v>
      </c>
      <c r="F5" s="2877" t="s">
        <v>6187</v>
      </c>
      <c r="G5" s="2877" t="s">
        <v>6186</v>
      </c>
      <c r="H5" s="2877" t="s">
        <v>6187</v>
      </c>
      <c r="I5" s="2879" t="s">
        <v>6186</v>
      </c>
      <c r="J5" s="2877" t="s">
        <v>6187</v>
      </c>
      <c r="K5" s="2879" t="s">
        <v>6186</v>
      </c>
      <c r="L5" s="2877" t="s">
        <v>6187</v>
      </c>
    </row>
    <row r="6" spans="2:13" s="242" customFormat="1">
      <c r="B6" s="2519" t="s">
        <v>6188</v>
      </c>
      <c r="C6" s="752">
        <v>143887068</v>
      </c>
      <c r="D6" s="752">
        <v>142493321</v>
      </c>
      <c r="E6" s="752">
        <v>142213902</v>
      </c>
      <c r="F6" s="752">
        <v>140544874</v>
      </c>
      <c r="G6" s="1346">
        <v>143672580</v>
      </c>
      <c r="H6" s="1346">
        <v>141242924</v>
      </c>
      <c r="I6" s="1346">
        <v>147366255</v>
      </c>
      <c r="J6" s="1346">
        <v>145448065</v>
      </c>
      <c r="K6" s="1346">
        <v>147065210</v>
      </c>
      <c r="L6" s="2791">
        <v>144787327</v>
      </c>
      <c r="M6" s="2596"/>
    </row>
    <row r="7" spans="2:13" s="242" customFormat="1">
      <c r="B7" s="2519"/>
      <c r="C7" s="1028"/>
      <c r="D7" s="1028"/>
      <c r="E7" s="1028"/>
      <c r="F7" s="1028"/>
      <c r="G7" s="804"/>
      <c r="H7" s="804"/>
      <c r="I7" s="804"/>
      <c r="J7" s="804"/>
      <c r="K7" s="804"/>
      <c r="L7" s="1059"/>
      <c r="M7" s="2596"/>
    </row>
    <row r="8" spans="2:13" s="242" customFormat="1">
      <c r="B8" s="2519" t="s">
        <v>6189</v>
      </c>
      <c r="C8" s="1028">
        <v>62329872</v>
      </c>
      <c r="D8" s="1028">
        <v>62705795</v>
      </c>
      <c r="E8" s="1028">
        <v>61782476</v>
      </c>
      <c r="F8" s="1028">
        <v>62044573</v>
      </c>
      <c r="G8" s="804">
        <v>60564657</v>
      </c>
      <c r="H8" s="804">
        <v>60721009</v>
      </c>
      <c r="I8" s="804">
        <v>60690741</v>
      </c>
      <c r="J8" s="804">
        <v>60802134</v>
      </c>
      <c r="K8" s="804">
        <v>61251626</v>
      </c>
      <c r="L8" s="1059">
        <v>61243206</v>
      </c>
      <c r="M8" s="2596"/>
    </row>
    <row r="9" spans="2:13">
      <c r="B9" s="2520" t="s">
        <v>6190</v>
      </c>
      <c r="C9" s="664">
        <v>28511023</v>
      </c>
      <c r="D9" s="664">
        <v>28578580</v>
      </c>
      <c r="E9" s="664">
        <v>29188413</v>
      </c>
      <c r="F9" s="664">
        <v>29322523</v>
      </c>
      <c r="G9" s="806">
        <v>27526389</v>
      </c>
      <c r="H9" s="806">
        <v>27622888</v>
      </c>
      <c r="I9" s="806">
        <v>27674150</v>
      </c>
      <c r="J9" s="806">
        <v>27878115</v>
      </c>
      <c r="K9" s="806">
        <v>28542446</v>
      </c>
      <c r="L9" s="1055">
        <v>28584849</v>
      </c>
      <c r="M9" s="2596"/>
    </row>
    <row r="10" spans="2:13">
      <c r="B10" s="2520" t="s">
        <v>6191</v>
      </c>
      <c r="C10" s="664">
        <v>24251617</v>
      </c>
      <c r="D10" s="664">
        <v>24354268</v>
      </c>
      <c r="E10" s="664">
        <v>23105547</v>
      </c>
      <c r="F10" s="664">
        <v>23236721</v>
      </c>
      <c r="G10" s="806">
        <v>23192430</v>
      </c>
      <c r="H10" s="806">
        <v>23237946</v>
      </c>
      <c r="I10" s="806">
        <v>23298657</v>
      </c>
      <c r="J10" s="806">
        <v>23262279</v>
      </c>
      <c r="K10" s="806">
        <v>23049890</v>
      </c>
      <c r="L10" s="1055">
        <v>23060467</v>
      </c>
      <c r="M10" s="2596"/>
    </row>
    <row r="11" spans="2:13">
      <c r="B11" s="2520" t="s">
        <v>6192</v>
      </c>
      <c r="C11" s="664">
        <v>351925</v>
      </c>
      <c r="D11" s="664">
        <v>352751</v>
      </c>
      <c r="E11" s="664">
        <v>357129</v>
      </c>
      <c r="F11" s="664">
        <v>359863</v>
      </c>
      <c r="G11" s="806">
        <v>361755</v>
      </c>
      <c r="H11" s="806">
        <v>367589</v>
      </c>
      <c r="I11" s="806">
        <v>371075</v>
      </c>
      <c r="J11" s="806">
        <v>380425</v>
      </c>
      <c r="K11" s="806">
        <v>383444</v>
      </c>
      <c r="L11" s="1055">
        <v>390013</v>
      </c>
      <c r="M11" s="2596"/>
    </row>
    <row r="12" spans="2:13">
      <c r="B12" s="2520" t="s">
        <v>6193</v>
      </c>
      <c r="C12" s="664">
        <v>2690700</v>
      </c>
      <c r="D12" s="664">
        <v>2834354</v>
      </c>
      <c r="E12" s="664">
        <v>2861822</v>
      </c>
      <c r="F12" s="664">
        <v>2791810</v>
      </c>
      <c r="G12" s="806">
        <v>3066664</v>
      </c>
      <c r="H12" s="806">
        <v>3069583</v>
      </c>
      <c r="I12" s="806">
        <v>3001400</v>
      </c>
      <c r="J12" s="806">
        <v>2949627</v>
      </c>
      <c r="K12" s="806">
        <v>2896315</v>
      </c>
      <c r="L12" s="1055">
        <v>2904025</v>
      </c>
      <c r="M12" s="2596"/>
    </row>
    <row r="13" spans="2:13">
      <c r="B13" s="2520" t="s">
        <v>6194</v>
      </c>
      <c r="C13" s="664">
        <v>8303</v>
      </c>
      <c r="D13" s="664">
        <v>18870</v>
      </c>
      <c r="E13" s="664">
        <v>6365</v>
      </c>
      <c r="F13" s="664">
        <v>15604</v>
      </c>
      <c r="G13" s="806">
        <v>102983</v>
      </c>
      <c r="H13" s="806">
        <v>106908</v>
      </c>
      <c r="I13" s="806">
        <v>7795</v>
      </c>
      <c r="J13" s="806">
        <v>1131</v>
      </c>
      <c r="K13" s="806">
        <v>47376</v>
      </c>
      <c r="L13" s="1055">
        <v>3458</v>
      </c>
      <c r="M13" s="2596"/>
    </row>
    <row r="14" spans="2:13">
      <c r="B14" s="2521" t="s">
        <v>6195</v>
      </c>
      <c r="C14" s="664">
        <v>1</v>
      </c>
      <c r="D14" s="664" t="s">
        <v>1677</v>
      </c>
      <c r="E14" s="664">
        <v>2</v>
      </c>
      <c r="F14" s="664" t="s">
        <v>1677</v>
      </c>
      <c r="G14" s="806">
        <v>2</v>
      </c>
      <c r="H14" s="664" t="s">
        <v>1677</v>
      </c>
      <c r="I14" s="806">
        <v>2</v>
      </c>
      <c r="J14" s="664" t="s">
        <v>1677</v>
      </c>
      <c r="K14" s="806">
        <v>2</v>
      </c>
      <c r="L14" s="741" t="s">
        <v>4846</v>
      </c>
      <c r="M14" s="2596"/>
    </row>
    <row r="15" spans="2:13">
      <c r="B15" s="2520" t="s">
        <v>6196</v>
      </c>
      <c r="C15" s="664">
        <v>1616767</v>
      </c>
      <c r="D15" s="664">
        <v>1647823</v>
      </c>
      <c r="E15" s="664">
        <v>1612370</v>
      </c>
      <c r="F15" s="664">
        <v>1641985</v>
      </c>
      <c r="G15" s="806">
        <v>1642245</v>
      </c>
      <c r="H15" s="806">
        <v>1615480</v>
      </c>
      <c r="I15" s="806">
        <v>1613576</v>
      </c>
      <c r="J15" s="806">
        <v>1599697</v>
      </c>
      <c r="K15" s="806">
        <v>1623538</v>
      </c>
      <c r="L15" s="1055">
        <v>1615648</v>
      </c>
      <c r="M15" s="2596"/>
    </row>
    <row r="16" spans="2:13">
      <c r="B16" s="2520" t="s">
        <v>6197</v>
      </c>
      <c r="C16" s="664">
        <v>4899536</v>
      </c>
      <c r="D16" s="664">
        <v>4919150</v>
      </c>
      <c r="E16" s="664">
        <v>4650828</v>
      </c>
      <c r="F16" s="664">
        <v>4676067</v>
      </c>
      <c r="G16" s="806">
        <v>4672189</v>
      </c>
      <c r="H16" s="806">
        <v>4700614</v>
      </c>
      <c r="I16" s="806">
        <v>4724086</v>
      </c>
      <c r="J16" s="806">
        <v>4730859</v>
      </c>
      <c r="K16" s="806">
        <v>4708615</v>
      </c>
      <c r="L16" s="1055">
        <v>4684746</v>
      </c>
      <c r="M16" s="2596"/>
    </row>
    <row r="17" spans="2:13" s="242" customFormat="1">
      <c r="B17" s="2519" t="s">
        <v>6198</v>
      </c>
      <c r="C17" s="1028">
        <v>818001</v>
      </c>
      <c r="D17" s="1028">
        <v>822838</v>
      </c>
      <c r="E17" s="1028">
        <v>775001</v>
      </c>
      <c r="F17" s="1028">
        <v>748927</v>
      </c>
      <c r="G17" s="804">
        <v>767001</v>
      </c>
      <c r="H17" s="804">
        <v>710003</v>
      </c>
      <c r="I17" s="804">
        <v>668001</v>
      </c>
      <c r="J17" s="804">
        <v>672457</v>
      </c>
      <c r="K17" s="804">
        <v>680001</v>
      </c>
      <c r="L17" s="1059">
        <v>706767</v>
      </c>
      <c r="M17" s="2596"/>
    </row>
    <row r="18" spans="2:13" s="242" customFormat="1">
      <c r="B18" s="2519" t="s">
        <v>6199</v>
      </c>
      <c r="C18" s="1028">
        <v>146000</v>
      </c>
      <c r="D18" s="1028">
        <v>145693</v>
      </c>
      <c r="E18" s="1028">
        <v>150000</v>
      </c>
      <c r="F18" s="1028">
        <v>129966</v>
      </c>
      <c r="G18" s="804">
        <v>130000</v>
      </c>
      <c r="H18" s="804">
        <v>115340</v>
      </c>
      <c r="I18" s="804">
        <v>130000</v>
      </c>
      <c r="J18" s="804">
        <v>109743</v>
      </c>
      <c r="K18" s="804">
        <v>112000</v>
      </c>
      <c r="L18" s="1059">
        <v>94453</v>
      </c>
      <c r="M18" s="2596"/>
    </row>
    <row r="19" spans="2:13" s="242" customFormat="1">
      <c r="B19" s="2519" t="s">
        <v>6200</v>
      </c>
      <c r="C19" s="1028">
        <v>100000</v>
      </c>
      <c r="D19" s="1028">
        <v>134733</v>
      </c>
      <c r="E19" s="1028">
        <v>80000</v>
      </c>
      <c r="F19" s="1028">
        <v>146578</v>
      </c>
      <c r="G19" s="804">
        <v>110000</v>
      </c>
      <c r="H19" s="804">
        <v>255589</v>
      </c>
      <c r="I19" s="804">
        <v>290000</v>
      </c>
      <c r="J19" s="804">
        <v>475728</v>
      </c>
      <c r="K19" s="804">
        <v>335000</v>
      </c>
      <c r="L19" s="1059">
        <v>364691</v>
      </c>
      <c r="M19" s="2596"/>
    </row>
    <row r="20" spans="2:13" s="242" customFormat="1">
      <c r="B20" s="2519" t="s">
        <v>6201</v>
      </c>
      <c r="C20" s="1028">
        <v>40000</v>
      </c>
      <c r="D20" s="1028">
        <v>33116</v>
      </c>
      <c r="E20" s="1028">
        <v>40000</v>
      </c>
      <c r="F20" s="1028">
        <v>40524</v>
      </c>
      <c r="G20" s="804">
        <v>40000</v>
      </c>
      <c r="H20" s="804">
        <v>449588</v>
      </c>
      <c r="I20" s="804">
        <v>70000</v>
      </c>
      <c r="J20" s="804">
        <v>297325</v>
      </c>
      <c r="K20" s="804">
        <v>122000</v>
      </c>
      <c r="L20" s="1059">
        <v>391549</v>
      </c>
      <c r="M20" s="2596"/>
    </row>
    <row r="21" spans="2:13" s="242" customFormat="1">
      <c r="B21" s="2519" t="s">
        <v>6202</v>
      </c>
      <c r="C21" s="1028">
        <v>3700000</v>
      </c>
      <c r="D21" s="1028">
        <v>3661086</v>
      </c>
      <c r="E21" s="1028">
        <v>3650000</v>
      </c>
      <c r="F21" s="1028">
        <v>3605220</v>
      </c>
      <c r="G21" s="804">
        <v>3538000</v>
      </c>
      <c r="H21" s="804">
        <v>3574494</v>
      </c>
      <c r="I21" s="804">
        <v>4280000</v>
      </c>
      <c r="J21" s="804">
        <v>4363635</v>
      </c>
      <c r="K21" s="804">
        <v>7503000</v>
      </c>
      <c r="L21" s="1059">
        <v>7262951</v>
      </c>
      <c r="M21" s="2596"/>
    </row>
    <row r="22" spans="2:13" s="242" customFormat="1">
      <c r="B22" s="2519" t="s">
        <v>6203</v>
      </c>
      <c r="C22" s="1028">
        <v>25000</v>
      </c>
      <c r="D22" s="1028">
        <v>22786</v>
      </c>
      <c r="E22" s="1028">
        <v>24000</v>
      </c>
      <c r="F22" s="1028">
        <v>22454</v>
      </c>
      <c r="G22" s="804">
        <v>24000</v>
      </c>
      <c r="H22" s="804">
        <v>20367</v>
      </c>
      <c r="I22" s="804">
        <v>20000</v>
      </c>
      <c r="J22" s="804">
        <v>15770</v>
      </c>
      <c r="K22" s="804">
        <v>14000</v>
      </c>
      <c r="L22" s="1059">
        <v>17188</v>
      </c>
      <c r="M22" s="2596"/>
    </row>
    <row r="23" spans="2:13" s="242" customFormat="1">
      <c r="B23" s="2519" t="s">
        <v>6204</v>
      </c>
      <c r="C23" s="1028">
        <v>300000</v>
      </c>
      <c r="D23" s="1028">
        <v>316842</v>
      </c>
      <c r="E23" s="1028">
        <v>390000</v>
      </c>
      <c r="F23" s="1028">
        <v>395282</v>
      </c>
      <c r="G23" s="804">
        <v>380000</v>
      </c>
      <c r="H23" s="804">
        <v>341646</v>
      </c>
      <c r="I23" s="804">
        <v>222000</v>
      </c>
      <c r="J23" s="804">
        <v>180117</v>
      </c>
      <c r="K23" s="804">
        <v>237000</v>
      </c>
      <c r="L23" s="1059">
        <v>247800</v>
      </c>
      <c r="M23" s="2596"/>
    </row>
    <row r="24" spans="2:13" s="1174" customFormat="1">
      <c r="B24" s="2880" t="s">
        <v>6205</v>
      </c>
      <c r="C24" s="3984">
        <v>2146000</v>
      </c>
      <c r="D24" s="3985">
        <v>2146259</v>
      </c>
      <c r="E24" s="3985">
        <v>2153024</v>
      </c>
      <c r="F24" s="3985">
        <v>2153024</v>
      </c>
      <c r="G24" s="3982">
        <v>2303217</v>
      </c>
      <c r="H24" s="3982">
        <v>2303217</v>
      </c>
      <c r="I24" s="3982">
        <v>2291450</v>
      </c>
      <c r="J24" s="3982">
        <v>2291450</v>
      </c>
      <c r="K24" s="3982">
        <v>2285338</v>
      </c>
      <c r="L24" s="3983">
        <v>2285338</v>
      </c>
      <c r="M24" s="2596"/>
    </row>
    <row r="25" spans="2:13" s="1174" customFormat="1">
      <c r="B25" s="2880" t="s">
        <v>6206</v>
      </c>
      <c r="C25" s="3984"/>
      <c r="D25" s="3985"/>
      <c r="E25" s="3985"/>
      <c r="F25" s="3985"/>
      <c r="G25" s="3982"/>
      <c r="H25" s="3982"/>
      <c r="I25" s="3982"/>
      <c r="J25" s="3982"/>
      <c r="K25" s="3982"/>
      <c r="L25" s="3983"/>
      <c r="M25" s="2596"/>
    </row>
    <row r="26" spans="2:13" s="242" customFormat="1">
      <c r="B26" s="2519" t="s">
        <v>6207</v>
      </c>
      <c r="C26" s="687">
        <v>753112</v>
      </c>
      <c r="D26" s="687">
        <v>753112</v>
      </c>
      <c r="E26" s="687">
        <v>345660</v>
      </c>
      <c r="F26" s="687">
        <v>345660</v>
      </c>
      <c r="G26" s="804">
        <v>330780</v>
      </c>
      <c r="H26" s="804">
        <v>330780</v>
      </c>
      <c r="I26" s="804">
        <v>307634</v>
      </c>
      <c r="J26" s="804">
        <v>307634</v>
      </c>
      <c r="K26" s="804">
        <v>275901</v>
      </c>
      <c r="L26" s="1059">
        <v>275901</v>
      </c>
      <c r="M26" s="2596"/>
    </row>
    <row r="27" spans="2:13" s="242" customFormat="1">
      <c r="B27" s="2519" t="s">
        <v>6208</v>
      </c>
      <c r="C27" s="1028">
        <v>12747828</v>
      </c>
      <c r="D27" s="1028">
        <v>13142903</v>
      </c>
      <c r="E27" s="1028">
        <v>13268574</v>
      </c>
      <c r="F27" s="1028">
        <v>13435257</v>
      </c>
      <c r="G27" s="804">
        <v>13435917</v>
      </c>
      <c r="H27" s="804">
        <v>13485169</v>
      </c>
      <c r="I27" s="804">
        <v>13525432</v>
      </c>
      <c r="J27" s="804">
        <v>13511816</v>
      </c>
      <c r="K27" s="804">
        <v>12906456</v>
      </c>
      <c r="L27" s="1059">
        <v>12925460</v>
      </c>
      <c r="M27" s="2596"/>
    </row>
    <row r="28" spans="2:13" s="242" customFormat="1">
      <c r="B28" s="2519" t="s">
        <v>6209</v>
      </c>
      <c r="C28" s="1028">
        <v>70500</v>
      </c>
      <c r="D28" s="1028">
        <v>64344</v>
      </c>
      <c r="E28" s="1028">
        <v>67000</v>
      </c>
      <c r="F28" s="1028">
        <v>60352</v>
      </c>
      <c r="G28" s="804">
        <v>61500</v>
      </c>
      <c r="H28" s="804">
        <v>57927</v>
      </c>
      <c r="I28" s="804">
        <v>60700</v>
      </c>
      <c r="J28" s="804">
        <v>52591</v>
      </c>
      <c r="K28" s="804">
        <v>57900</v>
      </c>
      <c r="L28" s="1059">
        <v>57645</v>
      </c>
      <c r="M28" s="2596"/>
    </row>
    <row r="29" spans="2:13" s="242" customFormat="1">
      <c r="B29" s="2519" t="s">
        <v>6210</v>
      </c>
      <c r="C29" s="1028">
        <v>1082240</v>
      </c>
      <c r="D29" s="1028">
        <v>1092167</v>
      </c>
      <c r="E29" s="1028">
        <v>1085499</v>
      </c>
      <c r="F29" s="1028">
        <v>1107304</v>
      </c>
      <c r="G29" s="804">
        <v>1118486</v>
      </c>
      <c r="H29" s="804">
        <v>1123685</v>
      </c>
      <c r="I29" s="804">
        <v>1137208</v>
      </c>
      <c r="J29" s="804">
        <v>1133699</v>
      </c>
      <c r="K29" s="804">
        <v>836317</v>
      </c>
      <c r="L29" s="1059">
        <v>848883</v>
      </c>
      <c r="M29" s="2596"/>
    </row>
    <row r="30" spans="2:13" s="242" customFormat="1">
      <c r="B30" s="2519" t="s">
        <v>6211</v>
      </c>
      <c r="C30" s="1028">
        <v>3557600</v>
      </c>
      <c r="D30" s="1028">
        <v>3472240</v>
      </c>
      <c r="E30" s="1028">
        <v>3424225</v>
      </c>
      <c r="F30" s="1028">
        <v>3360219</v>
      </c>
      <c r="G30" s="804">
        <v>3371865</v>
      </c>
      <c r="H30" s="804">
        <v>3314785</v>
      </c>
      <c r="I30" s="804">
        <v>3404953</v>
      </c>
      <c r="J30" s="804">
        <v>3308205</v>
      </c>
      <c r="K30" s="804">
        <v>3798953</v>
      </c>
      <c r="L30" s="1059">
        <v>3716675</v>
      </c>
      <c r="M30" s="2596"/>
    </row>
    <row r="31" spans="2:13">
      <c r="B31" s="2520" t="s">
        <v>6212</v>
      </c>
      <c r="C31" s="664">
        <v>2619837</v>
      </c>
      <c r="D31" s="664">
        <v>2559227</v>
      </c>
      <c r="E31" s="664">
        <v>2496493</v>
      </c>
      <c r="F31" s="664">
        <v>2441118</v>
      </c>
      <c r="G31" s="806">
        <v>2474356</v>
      </c>
      <c r="H31" s="806">
        <v>2456635</v>
      </c>
      <c r="I31" s="806">
        <v>2540962</v>
      </c>
      <c r="J31" s="806">
        <v>2498423</v>
      </c>
      <c r="K31" s="806">
        <v>2948954</v>
      </c>
      <c r="L31" s="1055">
        <v>2895325</v>
      </c>
      <c r="M31" s="2596"/>
    </row>
    <row r="32" spans="2:13">
      <c r="B32" s="2520" t="s">
        <v>6213</v>
      </c>
      <c r="C32" s="664">
        <v>937763</v>
      </c>
      <c r="D32" s="664">
        <v>913014</v>
      </c>
      <c r="E32" s="664">
        <v>927732</v>
      </c>
      <c r="F32" s="664">
        <v>919101</v>
      </c>
      <c r="G32" s="806">
        <v>897509</v>
      </c>
      <c r="H32" s="806">
        <v>858150</v>
      </c>
      <c r="I32" s="806">
        <v>863991</v>
      </c>
      <c r="J32" s="806">
        <v>809782</v>
      </c>
      <c r="K32" s="806">
        <v>849999</v>
      </c>
      <c r="L32" s="1055">
        <v>821350</v>
      </c>
      <c r="M32" s="2596"/>
    </row>
    <row r="33" spans="2:13" s="242" customFormat="1">
      <c r="B33" s="2519" t="s">
        <v>6214</v>
      </c>
      <c r="C33" s="1028">
        <v>21086148</v>
      </c>
      <c r="D33" s="1028">
        <v>20333715</v>
      </c>
      <c r="E33" s="1028">
        <v>21142218</v>
      </c>
      <c r="F33" s="1028">
        <v>20077740</v>
      </c>
      <c r="G33" s="804">
        <v>20768215</v>
      </c>
      <c r="H33" s="804">
        <v>19974912</v>
      </c>
      <c r="I33" s="804">
        <v>22913102</v>
      </c>
      <c r="J33" s="804">
        <v>21537076</v>
      </c>
      <c r="K33" s="804">
        <v>23175325</v>
      </c>
      <c r="L33" s="1059">
        <v>22314785</v>
      </c>
      <c r="M33" s="2596"/>
    </row>
    <row r="34" spans="2:13">
      <c r="B34" s="2520" t="s">
        <v>6215</v>
      </c>
      <c r="C34" s="664">
        <v>16479076</v>
      </c>
      <c r="D34" s="664">
        <v>16170930</v>
      </c>
      <c r="E34" s="664">
        <v>15716651</v>
      </c>
      <c r="F34" s="664">
        <v>15587652</v>
      </c>
      <c r="G34" s="806">
        <v>15813578</v>
      </c>
      <c r="H34" s="806">
        <v>15647584</v>
      </c>
      <c r="I34" s="806">
        <v>16048504</v>
      </c>
      <c r="J34" s="806">
        <v>15957727</v>
      </c>
      <c r="K34" s="806">
        <v>16731826</v>
      </c>
      <c r="L34" s="1055">
        <v>16662329</v>
      </c>
      <c r="M34" s="2596"/>
    </row>
    <row r="35" spans="2:13">
      <c r="B35" s="2520" t="s">
        <v>6216</v>
      </c>
      <c r="C35" s="664">
        <v>4451203</v>
      </c>
      <c r="D35" s="664">
        <v>4007726</v>
      </c>
      <c r="E35" s="664">
        <v>5298576</v>
      </c>
      <c r="F35" s="664">
        <v>4367340</v>
      </c>
      <c r="G35" s="806">
        <v>4831230</v>
      </c>
      <c r="H35" s="806">
        <v>4203295</v>
      </c>
      <c r="I35" s="806">
        <v>6734633</v>
      </c>
      <c r="J35" s="806">
        <v>5427814</v>
      </c>
      <c r="K35" s="806">
        <v>6303393</v>
      </c>
      <c r="L35" s="1055">
        <v>5506044</v>
      </c>
      <c r="M35" s="2596"/>
    </row>
    <row r="36" spans="2:13">
      <c r="B36" s="2520" t="s">
        <v>6217</v>
      </c>
      <c r="C36" s="664">
        <v>155869</v>
      </c>
      <c r="D36" s="664">
        <v>155059</v>
      </c>
      <c r="E36" s="664">
        <v>126991</v>
      </c>
      <c r="F36" s="664">
        <v>122748</v>
      </c>
      <c r="G36" s="806">
        <v>123407</v>
      </c>
      <c r="H36" s="806">
        <v>124033</v>
      </c>
      <c r="I36" s="806">
        <v>129965</v>
      </c>
      <c r="J36" s="806">
        <v>151534</v>
      </c>
      <c r="K36" s="806">
        <v>140106</v>
      </c>
      <c r="L36" s="1055">
        <v>146412</v>
      </c>
      <c r="M36" s="2596"/>
    </row>
    <row r="37" spans="2:13" s="242" customFormat="1">
      <c r="B37" s="2519" t="s">
        <v>6218</v>
      </c>
      <c r="C37" s="1028">
        <v>6786984</v>
      </c>
      <c r="D37" s="1028">
        <v>6425328</v>
      </c>
      <c r="E37" s="1028">
        <v>5867147</v>
      </c>
      <c r="F37" s="1028">
        <v>5789471</v>
      </c>
      <c r="G37" s="804">
        <v>6317449</v>
      </c>
      <c r="H37" s="804">
        <v>5772888</v>
      </c>
      <c r="I37" s="804">
        <v>6585046</v>
      </c>
      <c r="J37" s="804">
        <v>6355425</v>
      </c>
      <c r="K37" s="804">
        <v>6949956</v>
      </c>
      <c r="L37" s="1059">
        <v>6803454</v>
      </c>
      <c r="M37" s="2596"/>
    </row>
    <row r="38" spans="2:13">
      <c r="B38" s="2520" t="s">
        <v>6219</v>
      </c>
      <c r="C38" s="664">
        <v>3149314</v>
      </c>
      <c r="D38" s="664">
        <v>3018798</v>
      </c>
      <c r="E38" s="664">
        <v>3393358</v>
      </c>
      <c r="F38" s="664">
        <v>3374527</v>
      </c>
      <c r="G38" s="806">
        <v>3649234</v>
      </c>
      <c r="H38" s="806">
        <v>3555121</v>
      </c>
      <c r="I38" s="806">
        <v>3935598</v>
      </c>
      <c r="J38" s="806">
        <v>3884735</v>
      </c>
      <c r="K38" s="806">
        <v>4776375</v>
      </c>
      <c r="L38" s="1055">
        <v>4798498</v>
      </c>
      <c r="M38" s="2596"/>
    </row>
    <row r="39" spans="2:13">
      <c r="B39" s="2520" t="s">
        <v>6220</v>
      </c>
      <c r="C39" s="664">
        <v>2863762</v>
      </c>
      <c r="D39" s="664">
        <v>2674353</v>
      </c>
      <c r="E39" s="664">
        <v>1705613</v>
      </c>
      <c r="F39" s="664">
        <v>1599425</v>
      </c>
      <c r="G39" s="806">
        <v>1877875</v>
      </c>
      <c r="H39" s="806">
        <v>1434914</v>
      </c>
      <c r="I39" s="806">
        <v>1777229</v>
      </c>
      <c r="J39" s="806">
        <v>1622877</v>
      </c>
      <c r="K39" s="806">
        <v>1253348</v>
      </c>
      <c r="L39" s="1055">
        <v>1115357</v>
      </c>
      <c r="M39" s="2596"/>
    </row>
    <row r="40" spans="2:13">
      <c r="B40" s="2520" t="s">
        <v>6221</v>
      </c>
      <c r="C40" s="664">
        <v>773908</v>
      </c>
      <c r="D40" s="664">
        <v>732177</v>
      </c>
      <c r="E40" s="664">
        <v>768176</v>
      </c>
      <c r="F40" s="664">
        <v>815518</v>
      </c>
      <c r="G40" s="806">
        <v>790340</v>
      </c>
      <c r="H40" s="806">
        <v>782853</v>
      </c>
      <c r="I40" s="806">
        <v>872219</v>
      </c>
      <c r="J40" s="806">
        <v>847813</v>
      </c>
      <c r="K40" s="806">
        <v>920233</v>
      </c>
      <c r="L40" s="1055">
        <v>889599</v>
      </c>
      <c r="M40" s="2596"/>
    </row>
    <row r="41" spans="2:13" s="242" customFormat="1">
      <c r="B41" s="2519" t="s">
        <v>6222</v>
      </c>
      <c r="C41" s="1028">
        <v>837285</v>
      </c>
      <c r="D41" s="1028">
        <v>905888</v>
      </c>
      <c r="E41" s="1028">
        <v>253929</v>
      </c>
      <c r="F41" s="1028">
        <v>297965</v>
      </c>
      <c r="G41" s="804">
        <v>1569471</v>
      </c>
      <c r="H41" s="804">
        <v>1639570</v>
      </c>
      <c r="I41" s="804">
        <v>474128</v>
      </c>
      <c r="J41" s="804">
        <v>720832</v>
      </c>
      <c r="K41" s="804">
        <v>829140</v>
      </c>
      <c r="L41" s="1059">
        <v>1060983</v>
      </c>
      <c r="M41" s="2596"/>
    </row>
    <row r="42" spans="2:13" s="242" customFormat="1">
      <c r="B42" s="2519" t="s">
        <v>6223</v>
      </c>
      <c r="C42" s="1028">
        <v>16459</v>
      </c>
      <c r="D42" s="1028">
        <v>152435</v>
      </c>
      <c r="E42" s="1028">
        <v>44703</v>
      </c>
      <c r="F42" s="1028">
        <v>146730</v>
      </c>
      <c r="G42" s="804">
        <v>60171</v>
      </c>
      <c r="H42" s="804">
        <v>199729</v>
      </c>
      <c r="I42" s="804">
        <v>16264</v>
      </c>
      <c r="J42" s="804">
        <v>89131</v>
      </c>
      <c r="K42" s="804">
        <v>187218</v>
      </c>
      <c r="L42" s="1059">
        <v>148688</v>
      </c>
      <c r="M42" s="2596"/>
    </row>
    <row r="43" spans="2:13" s="242" customFormat="1">
      <c r="B43" s="2519" t="s">
        <v>6224</v>
      </c>
      <c r="C43" s="1028">
        <v>1910390</v>
      </c>
      <c r="D43" s="1028">
        <v>1890865</v>
      </c>
      <c r="E43" s="1028">
        <v>3268555</v>
      </c>
      <c r="F43" s="1028">
        <v>3261324</v>
      </c>
      <c r="G43" s="804">
        <v>3605225</v>
      </c>
      <c r="H43" s="804">
        <v>3555182</v>
      </c>
      <c r="I43" s="804">
        <v>4467178</v>
      </c>
      <c r="J43" s="804">
        <v>4461537</v>
      </c>
      <c r="K43" s="804">
        <v>1263521</v>
      </c>
      <c r="L43" s="1059">
        <v>1229603</v>
      </c>
      <c r="M43" s="2596"/>
    </row>
    <row r="44" spans="2:13" s="242" customFormat="1">
      <c r="B44" s="2519" t="s">
        <v>6225</v>
      </c>
      <c r="C44" s="1028">
        <v>2227280</v>
      </c>
      <c r="D44" s="1028">
        <v>2227281</v>
      </c>
      <c r="E44" s="1028">
        <v>2325178</v>
      </c>
      <c r="F44" s="1028">
        <v>2325178</v>
      </c>
      <c r="G44" s="804">
        <v>1955225</v>
      </c>
      <c r="H44" s="804">
        <v>1955225</v>
      </c>
      <c r="I44" s="804">
        <v>2242278</v>
      </c>
      <c r="J44" s="804">
        <v>2242279</v>
      </c>
      <c r="K44" s="804">
        <v>2069941</v>
      </c>
      <c r="L44" s="1059">
        <v>2069941</v>
      </c>
      <c r="M44" s="2596"/>
    </row>
    <row r="45" spans="2:13" s="242" customFormat="1">
      <c r="B45" s="2519" t="s">
        <v>6226</v>
      </c>
      <c r="C45" s="1028">
        <v>7051169</v>
      </c>
      <c r="D45" s="1028">
        <v>7103795</v>
      </c>
      <c r="E45" s="1028">
        <v>5193814</v>
      </c>
      <c r="F45" s="1028">
        <v>5348628</v>
      </c>
      <c r="G45" s="804">
        <v>5403601</v>
      </c>
      <c r="H45" s="804">
        <v>5561318</v>
      </c>
      <c r="I45" s="804">
        <v>5276540</v>
      </c>
      <c r="J45" s="804">
        <v>5371283</v>
      </c>
      <c r="K45" s="804">
        <v>5615017</v>
      </c>
      <c r="L45" s="1059">
        <v>5524965</v>
      </c>
      <c r="M45" s="2596"/>
    </row>
    <row r="46" spans="2:13" s="242" customFormat="1">
      <c r="B46" s="2524" t="s">
        <v>6227</v>
      </c>
      <c r="C46" s="2881">
        <v>16155200</v>
      </c>
      <c r="D46" s="2881">
        <v>14940100</v>
      </c>
      <c r="E46" s="2881">
        <v>16882900</v>
      </c>
      <c r="F46" s="2881">
        <v>15702500</v>
      </c>
      <c r="G46" s="2882">
        <v>17817800</v>
      </c>
      <c r="H46" s="2882">
        <v>15780500</v>
      </c>
      <c r="I46" s="2882">
        <v>18293600</v>
      </c>
      <c r="J46" s="2882">
        <v>17148200</v>
      </c>
      <c r="K46" s="2882">
        <v>16559600</v>
      </c>
      <c r="L46" s="2883">
        <v>15196400</v>
      </c>
      <c r="M46" s="2596"/>
    </row>
    <row r="47" spans="2:13" ht="13.5" customHeight="1"/>
    <row r="48" spans="2:13" s="144" customFormat="1" ht="13.5" customHeight="1">
      <c r="B48" s="2578" t="s">
        <v>685</v>
      </c>
      <c r="C48" s="2512"/>
      <c r="D48" s="2512"/>
    </row>
    <row r="49" spans="2:11" s="144" customFormat="1" ht="13.5" customHeight="1">
      <c r="B49" s="144" t="s">
        <v>6228</v>
      </c>
      <c r="C49" s="2512"/>
      <c r="D49" s="2512"/>
    </row>
    <row r="50" spans="2:11" ht="13.5" customHeight="1"/>
    <row r="52" spans="2:11">
      <c r="I52" s="634"/>
      <c r="K52" s="634"/>
    </row>
  </sheetData>
  <mergeCells count="11">
    <mergeCell ref="G24:G25"/>
    <mergeCell ref="B4:B5"/>
    <mergeCell ref="C24:C25"/>
    <mergeCell ref="D24:D25"/>
    <mergeCell ref="E24:E25"/>
    <mergeCell ref="F24:F25"/>
    <mergeCell ref="H24:H25"/>
    <mergeCell ref="I24:I25"/>
    <mergeCell ref="J24:J25"/>
    <mergeCell ref="K24:K25"/>
    <mergeCell ref="L24:L25"/>
  </mergeCells>
  <phoneticPr fontId="4"/>
  <pageMargins left="0.6" right="0.21" top="0.68" bottom="0.51" header="0.51200000000000001" footer="0.51200000000000001"/>
  <pageSetup paperSize="9" orientation="portrait" r:id="rId1"/>
  <headerFooter alignWithMargins="0"/>
  <drawing r:id="rId2"/>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8"/>
  <sheetViews>
    <sheetView zoomScale="96" zoomScaleNormal="96" workbookViewId="0"/>
  </sheetViews>
  <sheetFormatPr defaultRowHeight="13.5"/>
  <cols>
    <col min="1" max="1" width="2.125" style="257" customWidth="1"/>
    <col min="2" max="2" width="27" style="257" customWidth="1"/>
    <col min="3" max="3" width="15" style="257" bestFit="1" customWidth="1"/>
    <col min="4" max="4" width="12.875" style="257" customWidth="1"/>
    <col min="5" max="5" width="15" style="257" bestFit="1" customWidth="1"/>
    <col min="6" max="6" width="13.125" style="257" bestFit="1" customWidth="1"/>
    <col min="7" max="7" width="15" style="257" bestFit="1" customWidth="1"/>
    <col min="8" max="8" width="13.125" style="257" bestFit="1" customWidth="1"/>
    <col min="9" max="9" width="15" style="257" bestFit="1" customWidth="1"/>
    <col min="10" max="10" width="14" style="257" bestFit="1" customWidth="1"/>
    <col min="11" max="11" width="15" style="257" bestFit="1" customWidth="1"/>
    <col min="12" max="12" width="14" style="257" bestFit="1" customWidth="1"/>
    <col min="13" max="16384" width="9" style="257"/>
  </cols>
  <sheetData>
    <row r="1" spans="2:12" ht="17.25">
      <c r="B1" s="389" t="s">
        <v>6229</v>
      </c>
    </row>
    <row r="2" spans="2:12" ht="6" customHeight="1"/>
    <row r="3" spans="2:12" ht="12.75" customHeight="1">
      <c r="D3" s="258"/>
      <c r="F3" s="1388"/>
      <c r="H3" s="1388"/>
      <c r="J3" s="321"/>
      <c r="L3" s="321" t="s">
        <v>5498</v>
      </c>
    </row>
    <row r="4" spans="2:12" s="260" customFormat="1">
      <c r="B4" s="3213" t="s">
        <v>6180</v>
      </c>
      <c r="C4" s="2884" t="s">
        <v>725</v>
      </c>
      <c r="D4" s="2885" t="s">
        <v>4755</v>
      </c>
      <c r="E4" s="2884" t="s">
        <v>6108</v>
      </c>
      <c r="F4" s="2885" t="s">
        <v>4756</v>
      </c>
      <c r="G4" s="2884" t="s">
        <v>6230</v>
      </c>
      <c r="H4" s="2885" t="s">
        <v>4758</v>
      </c>
      <c r="I4" s="2884" t="s">
        <v>6231</v>
      </c>
      <c r="J4" s="2885" t="s">
        <v>4760</v>
      </c>
      <c r="K4" s="2884" t="s">
        <v>6232</v>
      </c>
      <c r="L4" s="2885" t="s">
        <v>4762</v>
      </c>
    </row>
    <row r="5" spans="2:12" s="260" customFormat="1">
      <c r="B5" s="3214"/>
      <c r="C5" s="262" t="s">
        <v>6186</v>
      </c>
      <c r="D5" s="2886" t="s">
        <v>6187</v>
      </c>
      <c r="E5" s="262" t="s">
        <v>6186</v>
      </c>
      <c r="F5" s="262" t="s">
        <v>6187</v>
      </c>
      <c r="G5" s="262" t="s">
        <v>6186</v>
      </c>
      <c r="H5" s="262" t="s">
        <v>6187</v>
      </c>
      <c r="I5" s="262" t="s">
        <v>6186</v>
      </c>
      <c r="J5" s="262" t="s">
        <v>6187</v>
      </c>
      <c r="K5" s="262" t="s">
        <v>6186</v>
      </c>
      <c r="L5" s="262" t="s">
        <v>6187</v>
      </c>
    </row>
    <row r="6" spans="2:12" s="992" customFormat="1">
      <c r="B6" s="2887" t="s">
        <v>6233</v>
      </c>
      <c r="C6" s="2888">
        <v>143887068</v>
      </c>
      <c r="D6" s="2888">
        <v>138378143</v>
      </c>
      <c r="E6" s="2888">
        <v>142213902</v>
      </c>
      <c r="F6" s="2888">
        <v>136859649</v>
      </c>
      <c r="G6" s="2888">
        <v>143672580</v>
      </c>
      <c r="H6" s="2888">
        <v>137000645</v>
      </c>
      <c r="I6" s="2888">
        <v>147366255</v>
      </c>
      <c r="J6" s="2888">
        <v>141668124</v>
      </c>
      <c r="K6" s="2888">
        <v>147065210</v>
      </c>
      <c r="L6" s="2889">
        <v>141215316</v>
      </c>
    </row>
    <row r="7" spans="2:12" s="992" customFormat="1">
      <c r="B7" s="2887"/>
      <c r="C7" s="2277"/>
      <c r="D7" s="2277"/>
      <c r="E7" s="2277"/>
      <c r="F7" s="2277"/>
      <c r="G7" s="2277"/>
      <c r="H7" s="2277"/>
      <c r="I7" s="2277"/>
      <c r="J7" s="2277"/>
      <c r="K7" s="2277"/>
      <c r="L7" s="2278"/>
    </row>
    <row r="8" spans="2:12" s="992" customFormat="1">
      <c r="B8" s="2887" t="s">
        <v>6234</v>
      </c>
      <c r="C8" s="2277">
        <v>1010624</v>
      </c>
      <c r="D8" s="2277">
        <v>992565</v>
      </c>
      <c r="E8" s="2277">
        <v>901804</v>
      </c>
      <c r="F8" s="2277">
        <v>893324</v>
      </c>
      <c r="G8" s="2277">
        <v>894177</v>
      </c>
      <c r="H8" s="2277">
        <v>884329</v>
      </c>
      <c r="I8" s="2277">
        <v>906434</v>
      </c>
      <c r="J8" s="2277">
        <v>895028</v>
      </c>
      <c r="K8" s="2277">
        <v>936779</v>
      </c>
      <c r="L8" s="2278">
        <v>922871</v>
      </c>
    </row>
    <row r="9" spans="2:12" s="992" customFormat="1">
      <c r="B9" s="2887" t="s">
        <v>6235</v>
      </c>
      <c r="C9" s="2277">
        <v>17289252</v>
      </c>
      <c r="D9" s="2277">
        <v>16281874</v>
      </c>
      <c r="E9" s="2277">
        <v>15044473</v>
      </c>
      <c r="F9" s="2277">
        <v>14491447</v>
      </c>
      <c r="G9" s="2277">
        <v>13548491</v>
      </c>
      <c r="H9" s="2277">
        <v>13032397</v>
      </c>
      <c r="I9" s="2277">
        <v>14336084</v>
      </c>
      <c r="J9" s="2277">
        <v>13690546</v>
      </c>
      <c r="K9" s="2277">
        <v>15830631</v>
      </c>
      <c r="L9" s="2278">
        <v>14932667</v>
      </c>
    </row>
    <row r="10" spans="2:12">
      <c r="B10" s="2215" t="s">
        <v>6236</v>
      </c>
      <c r="C10" s="2216">
        <v>14284372</v>
      </c>
      <c r="D10" s="2216">
        <v>13534122</v>
      </c>
      <c r="E10" s="2216">
        <v>12500530</v>
      </c>
      <c r="F10" s="2216">
        <v>12038838</v>
      </c>
      <c r="G10" s="2216">
        <v>10873466</v>
      </c>
      <c r="H10" s="2216">
        <v>10483489</v>
      </c>
      <c r="I10" s="2216">
        <v>11614769</v>
      </c>
      <c r="J10" s="2216">
        <v>11082604</v>
      </c>
      <c r="K10" s="2216">
        <v>12630802</v>
      </c>
      <c r="L10" s="2221">
        <v>11952963</v>
      </c>
    </row>
    <row r="11" spans="2:12">
      <c r="B11" s="2215" t="s">
        <v>6237</v>
      </c>
      <c r="C11" s="2216">
        <v>1771546</v>
      </c>
      <c r="D11" s="2216">
        <v>1680646</v>
      </c>
      <c r="E11" s="2216">
        <v>1559180</v>
      </c>
      <c r="F11" s="2216">
        <v>1507276</v>
      </c>
      <c r="G11" s="2216">
        <v>1712620</v>
      </c>
      <c r="H11" s="2216">
        <v>1621459</v>
      </c>
      <c r="I11" s="2216">
        <v>1661104</v>
      </c>
      <c r="J11" s="2216">
        <v>1604993</v>
      </c>
      <c r="K11" s="2216">
        <v>1730066</v>
      </c>
      <c r="L11" s="2221">
        <v>1686631</v>
      </c>
    </row>
    <row r="12" spans="2:12">
      <c r="B12" s="2215" t="s">
        <v>6238</v>
      </c>
      <c r="C12" s="2216">
        <v>749088</v>
      </c>
      <c r="D12" s="2216">
        <v>662134</v>
      </c>
      <c r="E12" s="2216">
        <v>571110</v>
      </c>
      <c r="F12" s="2216">
        <v>548644</v>
      </c>
      <c r="G12" s="2216">
        <v>505782</v>
      </c>
      <c r="H12" s="2216">
        <v>488169</v>
      </c>
      <c r="I12" s="2216">
        <v>537779</v>
      </c>
      <c r="J12" s="2216">
        <v>524880</v>
      </c>
      <c r="K12" s="2216">
        <v>813491</v>
      </c>
      <c r="L12" s="2221">
        <v>693507</v>
      </c>
    </row>
    <row r="13" spans="2:12">
      <c r="B13" s="2215" t="s">
        <v>6239</v>
      </c>
      <c r="C13" s="2216">
        <v>288539</v>
      </c>
      <c r="D13" s="2216">
        <v>220784</v>
      </c>
      <c r="E13" s="2216">
        <v>223881</v>
      </c>
      <c r="F13" s="2216">
        <v>214146</v>
      </c>
      <c r="G13" s="2216">
        <v>260318</v>
      </c>
      <c r="H13" s="2216">
        <v>250651</v>
      </c>
      <c r="I13" s="2216">
        <v>308150</v>
      </c>
      <c r="J13" s="2216">
        <v>277552</v>
      </c>
      <c r="K13" s="2216">
        <v>266918</v>
      </c>
      <c r="L13" s="2221">
        <v>257446</v>
      </c>
    </row>
    <row r="14" spans="2:12">
      <c r="B14" s="2215" t="s">
        <v>6240</v>
      </c>
      <c r="C14" s="2216">
        <v>62832</v>
      </c>
      <c r="D14" s="2216">
        <v>56641</v>
      </c>
      <c r="E14" s="2216">
        <v>52816</v>
      </c>
      <c r="F14" s="2216">
        <v>49833</v>
      </c>
      <c r="G14" s="2216">
        <v>56830</v>
      </c>
      <c r="H14" s="2216">
        <v>54025</v>
      </c>
      <c r="I14" s="2216">
        <v>77031</v>
      </c>
      <c r="J14" s="2216">
        <v>68475</v>
      </c>
      <c r="K14" s="2216">
        <v>254475</v>
      </c>
      <c r="L14" s="2221">
        <v>210073</v>
      </c>
    </row>
    <row r="15" spans="2:12">
      <c r="B15" s="2215" t="s">
        <v>6241</v>
      </c>
      <c r="C15" s="2216">
        <v>126709</v>
      </c>
      <c r="D15" s="2216">
        <v>121924</v>
      </c>
      <c r="E15" s="2216">
        <v>130317</v>
      </c>
      <c r="F15" s="2216">
        <v>126963</v>
      </c>
      <c r="G15" s="2216">
        <v>128977</v>
      </c>
      <c r="H15" s="2216">
        <v>124731</v>
      </c>
      <c r="I15" s="2216">
        <v>131733</v>
      </c>
      <c r="J15" s="2216">
        <v>127680</v>
      </c>
      <c r="K15" s="2216">
        <v>130057</v>
      </c>
      <c r="L15" s="2221">
        <v>127994</v>
      </c>
    </row>
    <row r="16" spans="2:12">
      <c r="B16" s="2215" t="s">
        <v>6242</v>
      </c>
      <c r="C16" s="2216">
        <v>6165</v>
      </c>
      <c r="D16" s="2216">
        <v>5625</v>
      </c>
      <c r="E16" s="2216">
        <v>6638</v>
      </c>
      <c r="F16" s="2216">
        <v>5744</v>
      </c>
      <c r="G16" s="2216">
        <v>10498</v>
      </c>
      <c r="H16" s="2216">
        <v>9874</v>
      </c>
      <c r="I16" s="2216">
        <v>5518</v>
      </c>
      <c r="J16" s="2216">
        <v>4363</v>
      </c>
      <c r="K16" s="2216">
        <v>4823</v>
      </c>
      <c r="L16" s="2221">
        <v>4054</v>
      </c>
    </row>
    <row r="17" spans="2:12" s="992" customFormat="1">
      <c r="B17" s="2887" t="s">
        <v>6243</v>
      </c>
      <c r="C17" s="2277">
        <v>51145089</v>
      </c>
      <c r="D17" s="2277">
        <v>49883297</v>
      </c>
      <c r="E17" s="2277">
        <v>51217163</v>
      </c>
      <c r="F17" s="2277">
        <v>49723895</v>
      </c>
      <c r="G17" s="2277">
        <v>54261970</v>
      </c>
      <c r="H17" s="2277">
        <v>52888126</v>
      </c>
      <c r="I17" s="2277">
        <v>56791682</v>
      </c>
      <c r="J17" s="2277">
        <v>55660425</v>
      </c>
      <c r="K17" s="2277">
        <v>57013627</v>
      </c>
      <c r="L17" s="2278">
        <v>55857784</v>
      </c>
    </row>
    <row r="18" spans="2:12">
      <c r="B18" s="2215" t="s">
        <v>6244</v>
      </c>
      <c r="C18" s="2216">
        <v>22910345</v>
      </c>
      <c r="D18" s="2216">
        <v>22268321</v>
      </c>
      <c r="E18" s="2216">
        <v>24017895</v>
      </c>
      <c r="F18" s="2216">
        <v>23340426</v>
      </c>
      <c r="G18" s="2216">
        <v>26526978</v>
      </c>
      <c r="H18" s="2216">
        <v>26029984</v>
      </c>
      <c r="I18" s="2216">
        <v>28496733</v>
      </c>
      <c r="J18" s="2216">
        <v>27924946</v>
      </c>
      <c r="K18" s="2216">
        <v>28711937</v>
      </c>
      <c r="L18" s="2221">
        <v>28255945</v>
      </c>
    </row>
    <row r="19" spans="2:12">
      <c r="B19" s="2215" t="s">
        <v>6245</v>
      </c>
      <c r="C19" s="2216">
        <v>19106565</v>
      </c>
      <c r="D19" s="2216">
        <v>18524826</v>
      </c>
      <c r="E19" s="2216">
        <v>17580404</v>
      </c>
      <c r="F19" s="2216">
        <v>16783578</v>
      </c>
      <c r="G19" s="2216">
        <v>17898691</v>
      </c>
      <c r="H19" s="2216">
        <v>17165300</v>
      </c>
      <c r="I19" s="2216">
        <v>18193113</v>
      </c>
      <c r="J19" s="2216">
        <v>17876635</v>
      </c>
      <c r="K19" s="2216">
        <v>18193494</v>
      </c>
      <c r="L19" s="2221">
        <v>17761391</v>
      </c>
    </row>
    <row r="20" spans="2:12">
      <c r="B20" s="2215" t="s">
        <v>6246</v>
      </c>
      <c r="C20" s="2216">
        <v>9123963</v>
      </c>
      <c r="D20" s="2216">
        <v>9086468</v>
      </c>
      <c r="E20" s="2216">
        <v>9616908</v>
      </c>
      <c r="F20" s="2216">
        <v>9598109</v>
      </c>
      <c r="G20" s="2216">
        <v>9833685</v>
      </c>
      <c r="H20" s="2216">
        <v>9690288</v>
      </c>
      <c r="I20" s="2216">
        <v>10099500</v>
      </c>
      <c r="J20" s="2216">
        <v>9856642</v>
      </c>
      <c r="K20" s="2216">
        <v>10106219</v>
      </c>
      <c r="L20" s="2221">
        <v>9839316</v>
      </c>
    </row>
    <row r="21" spans="2:12">
      <c r="B21" s="2215" t="s">
        <v>6247</v>
      </c>
      <c r="C21" s="2216">
        <v>4216</v>
      </c>
      <c r="D21" s="2216">
        <v>3682</v>
      </c>
      <c r="E21" s="2216">
        <v>1956</v>
      </c>
      <c r="F21" s="2216">
        <v>1782</v>
      </c>
      <c r="G21" s="2216">
        <v>2616</v>
      </c>
      <c r="H21" s="2216">
        <v>2554</v>
      </c>
      <c r="I21" s="2216">
        <v>2336</v>
      </c>
      <c r="J21" s="2216">
        <v>2202</v>
      </c>
      <c r="K21" s="2216">
        <v>1976</v>
      </c>
      <c r="L21" s="2221">
        <v>1132</v>
      </c>
    </row>
    <row r="22" spans="2:12" s="992" customFormat="1">
      <c r="B22" s="2887" t="s">
        <v>6248</v>
      </c>
      <c r="C22" s="2277">
        <v>8525048</v>
      </c>
      <c r="D22" s="2277">
        <v>7942457</v>
      </c>
      <c r="E22" s="2277">
        <v>8020321</v>
      </c>
      <c r="F22" s="2277">
        <v>7606902</v>
      </c>
      <c r="G22" s="2277">
        <v>8210329</v>
      </c>
      <c r="H22" s="2277">
        <v>7852524</v>
      </c>
      <c r="I22" s="2277">
        <v>7511978</v>
      </c>
      <c r="J22" s="2277">
        <v>7147357</v>
      </c>
      <c r="K22" s="2277">
        <v>7609722</v>
      </c>
      <c r="L22" s="2278">
        <v>7292273</v>
      </c>
    </row>
    <row r="23" spans="2:12">
      <c r="B23" s="2215" t="s">
        <v>6249</v>
      </c>
      <c r="C23" s="2216">
        <v>8525048</v>
      </c>
      <c r="D23" s="2216">
        <v>7942457</v>
      </c>
      <c r="E23" s="2216">
        <v>8020321</v>
      </c>
      <c r="F23" s="2216">
        <v>7606902</v>
      </c>
      <c r="G23" s="2216">
        <v>8210329</v>
      </c>
      <c r="H23" s="2216">
        <v>7852524</v>
      </c>
      <c r="I23" s="2216">
        <v>7511978</v>
      </c>
      <c r="J23" s="2216">
        <v>7147357</v>
      </c>
      <c r="K23" s="2216">
        <v>7609722</v>
      </c>
      <c r="L23" s="2221">
        <v>7292273</v>
      </c>
    </row>
    <row r="24" spans="2:12" s="992" customFormat="1">
      <c r="B24" s="2887" t="s">
        <v>6250</v>
      </c>
      <c r="C24" s="2277">
        <v>8283247</v>
      </c>
      <c r="D24" s="2277">
        <v>8088238</v>
      </c>
      <c r="E24" s="2277">
        <v>8169460</v>
      </c>
      <c r="F24" s="2277">
        <v>7941439</v>
      </c>
      <c r="G24" s="2277">
        <v>8876014</v>
      </c>
      <c r="H24" s="2277">
        <v>7552308</v>
      </c>
      <c r="I24" s="2277">
        <v>9874929</v>
      </c>
      <c r="J24" s="2277">
        <v>9578153</v>
      </c>
      <c r="K24" s="2277">
        <v>9122561</v>
      </c>
      <c r="L24" s="2278">
        <v>8823237</v>
      </c>
    </row>
    <row r="25" spans="2:12" s="992" customFormat="1">
      <c r="B25" s="2887" t="s">
        <v>6251</v>
      </c>
      <c r="C25" s="2277">
        <v>208469</v>
      </c>
      <c r="D25" s="2277">
        <v>204202</v>
      </c>
      <c r="E25" s="2277">
        <v>199306</v>
      </c>
      <c r="F25" s="2277">
        <v>194467</v>
      </c>
      <c r="G25" s="2277">
        <v>260923</v>
      </c>
      <c r="H25" s="2277">
        <v>256163</v>
      </c>
      <c r="I25" s="2277">
        <v>253150</v>
      </c>
      <c r="J25" s="2277">
        <v>249099</v>
      </c>
      <c r="K25" s="2277">
        <v>265203</v>
      </c>
      <c r="L25" s="2278">
        <v>242449</v>
      </c>
    </row>
    <row r="26" spans="2:12" s="992" customFormat="1">
      <c r="B26" s="2887" t="s">
        <v>6252</v>
      </c>
      <c r="C26" s="2277">
        <v>1247053</v>
      </c>
      <c r="D26" s="2277">
        <v>956069</v>
      </c>
      <c r="E26" s="2277">
        <v>1229812</v>
      </c>
      <c r="F26" s="2277">
        <v>1008940</v>
      </c>
      <c r="G26" s="2277">
        <v>1003349</v>
      </c>
      <c r="H26" s="2277">
        <v>934129</v>
      </c>
      <c r="I26" s="2277">
        <v>785876</v>
      </c>
      <c r="J26" s="2277">
        <v>651334</v>
      </c>
      <c r="K26" s="2277">
        <v>940314</v>
      </c>
      <c r="L26" s="2278">
        <v>803480</v>
      </c>
    </row>
    <row r="27" spans="2:12">
      <c r="B27" s="2215" t="s">
        <v>6253</v>
      </c>
      <c r="C27" s="2216">
        <v>181994</v>
      </c>
      <c r="D27" s="2216">
        <v>167530</v>
      </c>
      <c r="E27" s="2216">
        <v>201357</v>
      </c>
      <c r="F27" s="2216">
        <v>177325</v>
      </c>
      <c r="G27" s="2216">
        <v>181423</v>
      </c>
      <c r="H27" s="2216">
        <v>156051</v>
      </c>
      <c r="I27" s="2216">
        <v>177415</v>
      </c>
      <c r="J27" s="2216">
        <v>168517</v>
      </c>
      <c r="K27" s="2216">
        <v>165796</v>
      </c>
      <c r="L27" s="2221">
        <v>154566</v>
      </c>
    </row>
    <row r="28" spans="2:12">
      <c r="B28" s="2215" t="s">
        <v>6254</v>
      </c>
      <c r="C28" s="2216">
        <v>1065059</v>
      </c>
      <c r="D28" s="2216">
        <v>788539</v>
      </c>
      <c r="E28" s="2216">
        <v>1028454</v>
      </c>
      <c r="F28" s="2216">
        <v>831615</v>
      </c>
      <c r="G28" s="2216">
        <v>821926</v>
      </c>
      <c r="H28" s="2216">
        <v>778078</v>
      </c>
      <c r="I28" s="2216">
        <v>608461</v>
      </c>
      <c r="J28" s="2216">
        <v>482818</v>
      </c>
      <c r="K28" s="2216">
        <v>774518</v>
      </c>
      <c r="L28" s="2221">
        <v>648914</v>
      </c>
    </row>
    <row r="29" spans="2:12" s="992" customFormat="1">
      <c r="B29" s="2887" t="s">
        <v>6255</v>
      </c>
      <c r="C29" s="2277">
        <v>3323773</v>
      </c>
      <c r="D29" s="2277">
        <v>3257288</v>
      </c>
      <c r="E29" s="2277">
        <v>3327243</v>
      </c>
      <c r="F29" s="2277">
        <v>3251646</v>
      </c>
      <c r="G29" s="2277">
        <v>2885902</v>
      </c>
      <c r="H29" s="2277">
        <v>2826701</v>
      </c>
      <c r="I29" s="2277">
        <v>3290048</v>
      </c>
      <c r="J29" s="2277">
        <v>2810907</v>
      </c>
      <c r="K29" s="2277">
        <v>3478854</v>
      </c>
      <c r="L29" s="2278">
        <v>3327820</v>
      </c>
    </row>
    <row r="30" spans="2:12" s="992" customFormat="1">
      <c r="B30" s="2887" t="s">
        <v>6256</v>
      </c>
      <c r="C30" s="2277">
        <v>16733020</v>
      </c>
      <c r="D30" s="2277">
        <v>15830970</v>
      </c>
      <c r="E30" s="2277">
        <v>17219928</v>
      </c>
      <c r="F30" s="2277">
        <v>15921200</v>
      </c>
      <c r="G30" s="2277">
        <v>17442447</v>
      </c>
      <c r="H30" s="2277">
        <v>15746489</v>
      </c>
      <c r="I30" s="2277">
        <v>17800172</v>
      </c>
      <c r="J30" s="2277">
        <v>16197750</v>
      </c>
      <c r="K30" s="2277">
        <v>17028925</v>
      </c>
      <c r="L30" s="2278">
        <v>16066151</v>
      </c>
    </row>
    <row r="31" spans="2:12">
      <c r="B31" s="2215" t="s">
        <v>6257</v>
      </c>
      <c r="C31" s="2216">
        <v>1925887</v>
      </c>
      <c r="D31" s="2216">
        <v>1888350</v>
      </c>
      <c r="E31" s="2216">
        <v>1771607</v>
      </c>
      <c r="F31" s="2216">
        <v>1676760</v>
      </c>
      <c r="G31" s="2216">
        <v>2041658</v>
      </c>
      <c r="H31" s="2216">
        <v>1649484</v>
      </c>
      <c r="I31" s="2216">
        <v>2817345</v>
      </c>
      <c r="J31" s="2216">
        <v>2366672</v>
      </c>
      <c r="K31" s="2216">
        <v>2110821</v>
      </c>
      <c r="L31" s="2221">
        <v>2077397</v>
      </c>
    </row>
    <row r="32" spans="2:12">
      <c r="B32" s="2215" t="s">
        <v>6258</v>
      </c>
      <c r="C32" s="2216">
        <v>4254264</v>
      </c>
      <c r="D32" s="2216">
        <v>3704968</v>
      </c>
      <c r="E32" s="2216">
        <v>4371506</v>
      </c>
      <c r="F32" s="2216">
        <v>3741809</v>
      </c>
      <c r="G32" s="2216">
        <v>4204219</v>
      </c>
      <c r="H32" s="2216">
        <v>3628813</v>
      </c>
      <c r="I32" s="2216">
        <v>3860011</v>
      </c>
      <c r="J32" s="2216">
        <v>3555330</v>
      </c>
      <c r="K32" s="2216">
        <v>3844382</v>
      </c>
      <c r="L32" s="2221">
        <v>3509767</v>
      </c>
    </row>
    <row r="33" spans="2:12">
      <c r="B33" s="2215" t="s">
        <v>6259</v>
      </c>
      <c r="C33" s="2216">
        <v>297532</v>
      </c>
      <c r="D33" s="2216">
        <v>291506</v>
      </c>
      <c r="E33" s="2216">
        <v>282363</v>
      </c>
      <c r="F33" s="2216">
        <v>267465</v>
      </c>
      <c r="G33" s="2216">
        <v>281852</v>
      </c>
      <c r="H33" s="2216">
        <v>250452</v>
      </c>
      <c r="I33" s="2216">
        <v>284486</v>
      </c>
      <c r="J33" s="2216">
        <v>270921</v>
      </c>
      <c r="K33" s="2216">
        <v>278301</v>
      </c>
      <c r="L33" s="2221">
        <v>267661</v>
      </c>
    </row>
    <row r="34" spans="2:12">
      <c r="B34" s="2215" t="s">
        <v>6260</v>
      </c>
      <c r="C34" s="2216">
        <v>1325741</v>
      </c>
      <c r="D34" s="2216">
        <v>1240371</v>
      </c>
      <c r="E34" s="2216">
        <v>1550689</v>
      </c>
      <c r="F34" s="1301">
        <v>1231895</v>
      </c>
      <c r="G34" s="2216">
        <v>1659886</v>
      </c>
      <c r="H34" s="1301">
        <v>1344894</v>
      </c>
      <c r="I34" s="2216">
        <v>1745983</v>
      </c>
      <c r="J34" s="1301">
        <v>1412567</v>
      </c>
      <c r="K34" s="2216">
        <v>1570694</v>
      </c>
      <c r="L34" s="2280">
        <v>1280479</v>
      </c>
    </row>
    <row r="35" spans="2:12">
      <c r="B35" s="2215" t="s">
        <v>6261</v>
      </c>
      <c r="C35" s="2216">
        <v>8299306</v>
      </c>
      <c r="D35" s="2216">
        <v>8089609</v>
      </c>
      <c r="E35" s="2216">
        <v>8403026</v>
      </c>
      <c r="F35" s="2216">
        <v>8264976</v>
      </c>
      <c r="G35" s="2216">
        <v>8335597</v>
      </c>
      <c r="H35" s="2216">
        <v>8001681</v>
      </c>
      <c r="I35" s="2216">
        <v>8354748</v>
      </c>
      <c r="J35" s="2216">
        <v>7888843</v>
      </c>
      <c r="K35" s="2216">
        <v>8490429</v>
      </c>
      <c r="L35" s="2221">
        <v>8218425</v>
      </c>
    </row>
    <row r="36" spans="2:12">
      <c r="B36" s="2215" t="s">
        <v>6262</v>
      </c>
      <c r="C36" s="2216">
        <v>630291</v>
      </c>
      <c r="D36" s="2216">
        <v>616167</v>
      </c>
      <c r="E36" s="2216">
        <v>840737</v>
      </c>
      <c r="F36" s="2216">
        <v>738296</v>
      </c>
      <c r="G36" s="2216">
        <v>919235</v>
      </c>
      <c r="H36" s="2216">
        <v>871164</v>
      </c>
      <c r="I36" s="2216">
        <v>737598</v>
      </c>
      <c r="J36" s="2216">
        <v>703416</v>
      </c>
      <c r="K36" s="2216">
        <v>734299</v>
      </c>
      <c r="L36" s="2221">
        <v>712423</v>
      </c>
    </row>
    <row r="37" spans="2:12" s="992" customFormat="1">
      <c r="B37" s="2887" t="s">
        <v>6263</v>
      </c>
      <c r="C37" s="2277">
        <v>5738956</v>
      </c>
      <c r="D37" s="2277">
        <v>5590988</v>
      </c>
      <c r="E37" s="2277">
        <v>6421532</v>
      </c>
      <c r="F37" s="2277">
        <v>6312737</v>
      </c>
      <c r="G37" s="2277">
        <v>6168406</v>
      </c>
      <c r="H37" s="2277">
        <v>5925805</v>
      </c>
      <c r="I37" s="2277">
        <v>5838143</v>
      </c>
      <c r="J37" s="2277">
        <v>5736755</v>
      </c>
      <c r="K37" s="2277">
        <v>5522245</v>
      </c>
      <c r="L37" s="2278">
        <v>5349270</v>
      </c>
    </row>
    <row r="38" spans="2:12" s="992" customFormat="1">
      <c r="B38" s="2887" t="s">
        <v>6264</v>
      </c>
      <c r="C38" s="2277">
        <v>13621824</v>
      </c>
      <c r="D38" s="2277">
        <v>12700660</v>
      </c>
      <c r="E38" s="2277">
        <v>13557074</v>
      </c>
      <c r="F38" s="2277">
        <v>12785960</v>
      </c>
      <c r="G38" s="2277">
        <v>13024743</v>
      </c>
      <c r="H38" s="2277">
        <v>12158236</v>
      </c>
      <c r="I38" s="2277">
        <v>12632903</v>
      </c>
      <c r="J38" s="2277">
        <v>11821521</v>
      </c>
      <c r="K38" s="2277">
        <v>13057196</v>
      </c>
      <c r="L38" s="2278">
        <v>11555260</v>
      </c>
    </row>
    <row r="39" spans="2:12">
      <c r="B39" s="2215" t="s">
        <v>6265</v>
      </c>
      <c r="C39" s="2216">
        <v>2880988</v>
      </c>
      <c r="D39" s="2216">
        <v>2642064</v>
      </c>
      <c r="E39" s="2216">
        <v>2825414</v>
      </c>
      <c r="F39" s="2216">
        <v>2727786</v>
      </c>
      <c r="G39" s="2216">
        <v>2911664</v>
      </c>
      <c r="H39" s="2216">
        <v>2691262</v>
      </c>
      <c r="I39" s="2216">
        <v>3011219</v>
      </c>
      <c r="J39" s="2216">
        <v>2787605</v>
      </c>
      <c r="K39" s="2216">
        <v>3023880</v>
      </c>
      <c r="L39" s="2221">
        <v>2829972</v>
      </c>
    </row>
    <row r="40" spans="2:12">
      <c r="B40" s="2215" t="s">
        <v>6266</v>
      </c>
      <c r="C40" s="2216">
        <v>5321793</v>
      </c>
      <c r="D40" s="2216">
        <v>4912700</v>
      </c>
      <c r="E40" s="2216">
        <v>5157278</v>
      </c>
      <c r="F40" s="2216">
        <v>4861619</v>
      </c>
      <c r="G40" s="2216">
        <v>4530051</v>
      </c>
      <c r="H40" s="2216">
        <v>4145732</v>
      </c>
      <c r="I40" s="2216">
        <v>4118373</v>
      </c>
      <c r="J40" s="2216">
        <v>3810809</v>
      </c>
      <c r="K40" s="2216">
        <v>3807836</v>
      </c>
      <c r="L40" s="2221">
        <v>3416036</v>
      </c>
    </row>
    <row r="41" spans="2:12">
      <c r="B41" s="2215" t="s">
        <v>6267</v>
      </c>
      <c r="C41" s="2216">
        <v>1733131</v>
      </c>
      <c r="D41" s="2216">
        <v>1618417</v>
      </c>
      <c r="E41" s="2216">
        <v>1801657</v>
      </c>
      <c r="F41" s="2216">
        <v>1681888</v>
      </c>
      <c r="G41" s="2216">
        <v>1949833</v>
      </c>
      <c r="H41" s="2216">
        <v>1831643</v>
      </c>
      <c r="I41" s="2216">
        <v>1895094</v>
      </c>
      <c r="J41" s="2216">
        <v>1772408</v>
      </c>
      <c r="K41" s="2216">
        <v>2620264</v>
      </c>
      <c r="L41" s="2221">
        <v>1860252</v>
      </c>
    </row>
    <row r="42" spans="2:12">
      <c r="B42" s="2215" t="s">
        <v>6268</v>
      </c>
      <c r="C42" s="2216">
        <v>1149892</v>
      </c>
      <c r="D42" s="2216">
        <v>1122283</v>
      </c>
      <c r="E42" s="2216">
        <v>1157965</v>
      </c>
      <c r="F42" s="2216">
        <v>1137700</v>
      </c>
      <c r="G42" s="2216">
        <v>1082801</v>
      </c>
      <c r="H42" s="2216">
        <v>1069129</v>
      </c>
      <c r="I42" s="2216">
        <v>1095261</v>
      </c>
      <c r="J42" s="2216">
        <v>1082140</v>
      </c>
      <c r="K42" s="2216">
        <v>1058298</v>
      </c>
      <c r="L42" s="2221">
        <v>1032515</v>
      </c>
    </row>
    <row r="43" spans="2:12">
      <c r="B43" s="2215" t="s">
        <v>6269</v>
      </c>
      <c r="C43" s="2216">
        <v>18630</v>
      </c>
      <c r="D43" s="2216">
        <v>17223</v>
      </c>
      <c r="E43" s="2216">
        <v>18140</v>
      </c>
      <c r="F43" s="2216">
        <v>16463</v>
      </c>
      <c r="G43" s="2216">
        <v>18687</v>
      </c>
      <c r="H43" s="2216">
        <v>16822</v>
      </c>
      <c r="I43" s="2216">
        <v>19123</v>
      </c>
      <c r="J43" s="2216">
        <v>17000</v>
      </c>
      <c r="K43" s="2216">
        <v>20179</v>
      </c>
      <c r="L43" s="2221">
        <v>17323</v>
      </c>
    </row>
    <row r="44" spans="2:12">
      <c r="B44" s="2215" t="s">
        <v>6270</v>
      </c>
      <c r="C44" s="2216">
        <v>52754</v>
      </c>
      <c r="D44" s="2216">
        <v>51773</v>
      </c>
      <c r="E44" s="2216">
        <v>56315</v>
      </c>
      <c r="F44" s="2216">
        <v>54682</v>
      </c>
      <c r="G44" s="2216">
        <v>56266</v>
      </c>
      <c r="H44" s="2216">
        <v>54933</v>
      </c>
      <c r="I44" s="2216">
        <v>57425</v>
      </c>
      <c r="J44" s="2216">
        <v>55798</v>
      </c>
      <c r="K44" s="2216">
        <v>47245</v>
      </c>
      <c r="L44" s="2221">
        <v>45676</v>
      </c>
    </row>
    <row r="45" spans="2:12">
      <c r="B45" s="2215" t="s">
        <v>6271</v>
      </c>
      <c r="C45" s="2216">
        <v>179941</v>
      </c>
      <c r="D45" s="2216">
        <v>165503</v>
      </c>
      <c r="E45" s="2216">
        <v>183827</v>
      </c>
      <c r="F45" s="2216">
        <v>173268</v>
      </c>
      <c r="G45" s="2216">
        <v>184797</v>
      </c>
      <c r="H45" s="2216">
        <v>170707</v>
      </c>
      <c r="I45" s="2216">
        <v>184351</v>
      </c>
      <c r="J45" s="2216">
        <v>175728</v>
      </c>
      <c r="K45" s="2216">
        <v>196199</v>
      </c>
      <c r="L45" s="2221">
        <v>173502</v>
      </c>
    </row>
    <row r="46" spans="2:12">
      <c r="B46" s="2215" t="s">
        <v>6272</v>
      </c>
      <c r="C46" s="2216">
        <v>1446201</v>
      </c>
      <c r="D46" s="2216">
        <v>1369624</v>
      </c>
      <c r="E46" s="2216">
        <v>1410190</v>
      </c>
      <c r="F46" s="2216">
        <v>1323575</v>
      </c>
      <c r="G46" s="2216">
        <v>1432432</v>
      </c>
      <c r="H46" s="2216">
        <v>1385932</v>
      </c>
      <c r="I46" s="2216">
        <v>1407672</v>
      </c>
      <c r="J46" s="2216">
        <v>1314196</v>
      </c>
      <c r="K46" s="2216">
        <v>1446303</v>
      </c>
      <c r="L46" s="2221">
        <v>1375035</v>
      </c>
    </row>
    <row r="47" spans="2:12">
      <c r="B47" s="2215" t="s">
        <v>6273</v>
      </c>
      <c r="C47" s="2216">
        <v>838493</v>
      </c>
      <c r="D47" s="2216">
        <v>801073</v>
      </c>
      <c r="E47" s="2216">
        <v>946289</v>
      </c>
      <c r="F47" s="2216">
        <v>808979</v>
      </c>
      <c r="G47" s="2216">
        <v>858213</v>
      </c>
      <c r="H47" s="2216">
        <v>792176</v>
      </c>
      <c r="I47" s="2216">
        <v>844385</v>
      </c>
      <c r="J47" s="2216">
        <v>805837</v>
      </c>
      <c r="K47" s="2216">
        <v>836991</v>
      </c>
      <c r="L47" s="2221">
        <v>804949</v>
      </c>
    </row>
    <row r="48" spans="2:12" s="992" customFormat="1">
      <c r="B48" s="2887" t="s">
        <v>6274</v>
      </c>
      <c r="C48" s="2277">
        <v>195310</v>
      </c>
      <c r="D48" s="2277">
        <v>149962</v>
      </c>
      <c r="E48" s="2277">
        <v>160548</v>
      </c>
      <c r="F48" s="2277">
        <v>114405</v>
      </c>
      <c r="G48" s="2277">
        <v>273781</v>
      </c>
      <c r="H48" s="2277">
        <v>195482</v>
      </c>
      <c r="I48" s="2277">
        <v>311226</v>
      </c>
      <c r="J48" s="2277">
        <v>247322</v>
      </c>
      <c r="K48" s="2277">
        <v>150819</v>
      </c>
      <c r="L48" s="2278">
        <v>108414</v>
      </c>
    </row>
    <row r="49" spans="2:12">
      <c r="B49" s="2215" t="s">
        <v>6275</v>
      </c>
      <c r="C49" s="2216">
        <v>44179</v>
      </c>
      <c r="D49" s="2216">
        <v>39082</v>
      </c>
      <c r="E49" s="2216">
        <v>19046</v>
      </c>
      <c r="F49" s="2216">
        <v>14046</v>
      </c>
      <c r="G49" s="2216">
        <v>93000</v>
      </c>
      <c r="H49" s="2216">
        <v>30373</v>
      </c>
      <c r="I49" s="2216">
        <v>67000</v>
      </c>
      <c r="J49" s="2216">
        <v>37180</v>
      </c>
      <c r="K49" s="2216">
        <v>15000</v>
      </c>
      <c r="L49" s="2221">
        <v>4058</v>
      </c>
    </row>
    <row r="50" spans="2:12">
      <c r="B50" s="2215" t="s">
        <v>6276</v>
      </c>
      <c r="C50" s="2216">
        <v>151132</v>
      </c>
      <c r="D50" s="2216">
        <v>110880</v>
      </c>
      <c r="E50" s="2216">
        <v>141502</v>
      </c>
      <c r="F50" s="2216">
        <v>100359</v>
      </c>
      <c r="G50" s="2216">
        <v>180781</v>
      </c>
      <c r="H50" s="2216">
        <v>165109</v>
      </c>
      <c r="I50" s="2216">
        <v>244226</v>
      </c>
      <c r="J50" s="2216">
        <v>210142</v>
      </c>
      <c r="K50" s="2216">
        <v>135819</v>
      </c>
      <c r="L50" s="2221">
        <v>104357</v>
      </c>
    </row>
    <row r="51" spans="2:12">
      <c r="B51" s="2887" t="s">
        <v>6277</v>
      </c>
      <c r="C51" s="2277">
        <v>16477694</v>
      </c>
      <c r="D51" s="2277">
        <v>16476565</v>
      </c>
      <c r="E51" s="2277">
        <v>16594911</v>
      </c>
      <c r="F51" s="2277">
        <v>16594532</v>
      </c>
      <c r="G51" s="2277">
        <v>16729301</v>
      </c>
      <c r="H51" s="2277">
        <v>16728516</v>
      </c>
      <c r="I51" s="2277">
        <v>16961703</v>
      </c>
      <c r="J51" s="2277">
        <v>16960908</v>
      </c>
      <c r="K51" s="2277">
        <v>15913697</v>
      </c>
      <c r="L51" s="2278">
        <v>15912814</v>
      </c>
    </row>
    <row r="52" spans="2:12" s="992" customFormat="1">
      <c r="B52" s="2887" t="s">
        <v>6278</v>
      </c>
      <c r="C52" s="2277">
        <v>25448</v>
      </c>
      <c r="D52" s="2277">
        <v>23010</v>
      </c>
      <c r="E52" s="2277">
        <v>20251</v>
      </c>
      <c r="F52" s="2277">
        <v>18755</v>
      </c>
      <c r="G52" s="2277">
        <v>20692</v>
      </c>
      <c r="H52" s="2277">
        <v>19440</v>
      </c>
      <c r="I52" s="2277">
        <v>21965</v>
      </c>
      <c r="J52" s="2277">
        <v>21019</v>
      </c>
      <c r="K52" s="2277">
        <v>23975</v>
      </c>
      <c r="L52" s="2278">
        <v>20826</v>
      </c>
    </row>
    <row r="53" spans="2:12" s="992" customFormat="1">
      <c r="B53" s="2215" t="s">
        <v>6279</v>
      </c>
      <c r="C53" s="2216">
        <v>25448</v>
      </c>
      <c r="D53" s="2216">
        <v>23010</v>
      </c>
      <c r="E53" s="2216">
        <v>20251</v>
      </c>
      <c r="F53" s="2216">
        <v>18755</v>
      </c>
      <c r="G53" s="2216">
        <v>20692</v>
      </c>
      <c r="H53" s="2216">
        <v>19440</v>
      </c>
      <c r="I53" s="2216">
        <v>21965</v>
      </c>
      <c r="J53" s="2216">
        <v>21019</v>
      </c>
      <c r="K53" s="2216">
        <v>23975</v>
      </c>
      <c r="L53" s="2221">
        <v>20826</v>
      </c>
    </row>
    <row r="54" spans="2:12">
      <c r="B54" s="2890" t="s">
        <v>6280</v>
      </c>
      <c r="C54" s="2891">
        <v>62260</v>
      </c>
      <c r="D54" s="2891" t="s">
        <v>1677</v>
      </c>
      <c r="E54" s="2891">
        <v>130077</v>
      </c>
      <c r="F54" s="2891" t="s">
        <v>1677</v>
      </c>
      <c r="G54" s="2891">
        <v>72053</v>
      </c>
      <c r="H54" s="2891" t="s">
        <v>1677</v>
      </c>
      <c r="I54" s="2891">
        <v>49961</v>
      </c>
      <c r="J54" s="2891" t="s">
        <v>1677</v>
      </c>
      <c r="K54" s="2891">
        <v>170663</v>
      </c>
      <c r="L54" s="2892" t="s">
        <v>6281</v>
      </c>
    </row>
    <row r="55" spans="2:12" s="992" customFormat="1">
      <c r="B55" s="257"/>
      <c r="C55" s="1038"/>
      <c r="D55" s="1038"/>
      <c r="E55" s="1038"/>
      <c r="F55" s="1038"/>
      <c r="G55" s="1038"/>
      <c r="I55" s="1038"/>
      <c r="K55" s="1038"/>
    </row>
    <row r="56" spans="2:12">
      <c r="B56" s="2578" t="s">
        <v>685</v>
      </c>
      <c r="C56" s="2893"/>
      <c r="D56" s="2893"/>
      <c r="E56" s="2893"/>
      <c r="F56" s="2893"/>
      <c r="G56" s="2893"/>
      <c r="H56" s="1038"/>
      <c r="I56" s="2893"/>
      <c r="J56" s="1038"/>
      <c r="K56" s="2893"/>
      <c r="L56" s="1038"/>
    </row>
    <row r="57" spans="2:12" s="420" customFormat="1" ht="13.5" customHeight="1">
      <c r="B57" s="420" t="s">
        <v>6228</v>
      </c>
      <c r="H57" s="2893"/>
      <c r="J57" s="2893"/>
      <c r="L57" s="2893"/>
    </row>
    <row r="58" spans="2:12" s="420" customFormat="1">
      <c r="B58" s="257"/>
      <c r="C58" s="257"/>
      <c r="D58" s="257"/>
      <c r="E58" s="257"/>
      <c r="F58" s="257"/>
      <c r="G58" s="257"/>
      <c r="I58" s="257"/>
      <c r="K58" s="257"/>
    </row>
  </sheetData>
  <mergeCells count="1">
    <mergeCell ref="B4:B5"/>
  </mergeCells>
  <phoneticPr fontId="4"/>
  <pageMargins left="0.74803149606299213" right="0.19685039370078741" top="0.55118110236220474" bottom="0.19685039370078741" header="0.19685039370078741" footer="0.19685039370078741"/>
  <pageSetup paperSize="9" scale="70" orientation="landscape" r:id="rId1"/>
  <headerFooter alignWithMargins="0"/>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96" zoomScaleNormal="96" workbookViewId="0"/>
  </sheetViews>
  <sheetFormatPr defaultRowHeight="13.5"/>
  <cols>
    <col min="1" max="1" width="2.125" style="257" customWidth="1"/>
    <col min="2" max="2" width="24.375" style="257" customWidth="1"/>
    <col min="3" max="12" width="14.5" style="257" customWidth="1"/>
    <col min="13" max="16384" width="9" style="257"/>
  </cols>
  <sheetData>
    <row r="1" spans="1:12" ht="17.25">
      <c r="A1" s="1305" t="s">
        <v>694</v>
      </c>
      <c r="B1" s="389" t="s">
        <v>6282</v>
      </c>
    </row>
    <row r="3" spans="1:12">
      <c r="D3" s="1388"/>
      <c r="H3" s="1388"/>
      <c r="J3" s="321"/>
      <c r="L3" s="321" t="s">
        <v>5498</v>
      </c>
    </row>
    <row r="4" spans="1:12" s="260" customFormat="1" ht="15" customHeight="1">
      <c r="B4" s="3536" t="s">
        <v>6283</v>
      </c>
      <c r="C4" s="2894" t="s">
        <v>6181</v>
      </c>
      <c r="D4" s="2895" t="s">
        <v>4755</v>
      </c>
      <c r="E4" s="2896" t="s">
        <v>6182</v>
      </c>
      <c r="F4" s="2885" t="s">
        <v>4756</v>
      </c>
      <c r="G4" s="2896" t="s">
        <v>6183</v>
      </c>
      <c r="H4" s="2885" t="s">
        <v>4758</v>
      </c>
      <c r="I4" s="2896" t="s">
        <v>6184</v>
      </c>
      <c r="J4" s="2885" t="s">
        <v>4760</v>
      </c>
      <c r="K4" s="2896" t="s">
        <v>6185</v>
      </c>
      <c r="L4" s="2885" t="s">
        <v>4762</v>
      </c>
    </row>
    <row r="5" spans="1:12" s="260" customFormat="1" ht="15" customHeight="1">
      <c r="B5" s="3226"/>
      <c r="C5" s="262" t="s">
        <v>6186</v>
      </c>
      <c r="D5" s="2886" t="s">
        <v>6187</v>
      </c>
      <c r="E5" s="262" t="s">
        <v>6186</v>
      </c>
      <c r="F5" s="262" t="s">
        <v>6187</v>
      </c>
      <c r="G5" s="262" t="s">
        <v>6186</v>
      </c>
      <c r="H5" s="262" t="s">
        <v>6187</v>
      </c>
      <c r="I5" s="262" t="s">
        <v>6186</v>
      </c>
      <c r="J5" s="262" t="s">
        <v>6187</v>
      </c>
      <c r="K5" s="262" t="s">
        <v>6186</v>
      </c>
      <c r="L5" s="262" t="s">
        <v>6187</v>
      </c>
    </row>
    <row r="6" spans="1:12" ht="15" customHeight="1">
      <c r="B6" s="331" t="s">
        <v>3437</v>
      </c>
      <c r="C6" s="2897">
        <v>102355033</v>
      </c>
      <c r="D6" s="2897" t="s">
        <v>6284</v>
      </c>
      <c r="E6" s="2897" t="s">
        <v>6285</v>
      </c>
      <c r="F6" s="2897" t="s">
        <v>6286</v>
      </c>
      <c r="G6" s="2897">
        <v>108182609</v>
      </c>
      <c r="H6" s="2897">
        <v>107445603</v>
      </c>
      <c r="I6" s="2897">
        <v>109468960</v>
      </c>
      <c r="J6" s="2897">
        <v>109321309</v>
      </c>
      <c r="K6" s="2897">
        <v>125596156</v>
      </c>
      <c r="L6" s="2898">
        <v>124950022</v>
      </c>
    </row>
    <row r="7" spans="1:12" ht="15" customHeight="1">
      <c r="B7" s="331"/>
      <c r="C7" s="1042"/>
      <c r="D7" s="1042"/>
      <c r="E7" s="1042"/>
      <c r="F7" s="1042"/>
      <c r="G7" s="1042"/>
      <c r="H7" s="1042"/>
      <c r="I7" s="1042"/>
      <c r="J7" s="1042"/>
      <c r="K7" s="1042"/>
      <c r="L7" s="1043"/>
    </row>
    <row r="8" spans="1:12" ht="15" customHeight="1">
      <c r="B8" s="311" t="s">
        <v>6287</v>
      </c>
      <c r="C8" s="1036">
        <v>47583400</v>
      </c>
      <c r="D8" s="1036">
        <v>46762813</v>
      </c>
      <c r="E8" s="1036">
        <v>49298295</v>
      </c>
      <c r="F8" s="1036">
        <v>47432769</v>
      </c>
      <c r="G8" s="1036">
        <v>50717345</v>
      </c>
      <c r="H8" s="1036">
        <v>50647797</v>
      </c>
      <c r="I8" s="1036">
        <v>51815355</v>
      </c>
      <c r="J8" s="1036">
        <v>52510419</v>
      </c>
      <c r="K8" s="1036">
        <v>60327835</v>
      </c>
      <c r="L8" s="1037">
        <v>60425774</v>
      </c>
    </row>
    <row r="9" spans="1:12" ht="15" customHeight="1">
      <c r="B9" s="311" t="s">
        <v>6288</v>
      </c>
      <c r="C9" s="1036">
        <v>645827</v>
      </c>
      <c r="D9" s="1036">
        <v>622135</v>
      </c>
      <c r="E9" s="1036">
        <v>298101</v>
      </c>
      <c r="F9" s="1036">
        <v>298473</v>
      </c>
      <c r="G9" s="1036">
        <v>274154</v>
      </c>
      <c r="H9" s="1036">
        <v>272310</v>
      </c>
      <c r="I9" s="1036">
        <v>251539</v>
      </c>
      <c r="J9" s="1036">
        <v>248738</v>
      </c>
      <c r="K9" s="1036">
        <v>444870</v>
      </c>
      <c r="L9" s="1037">
        <v>409955</v>
      </c>
    </row>
    <row r="10" spans="1:12" ht="15" customHeight="1">
      <c r="B10" s="311" t="s">
        <v>6289</v>
      </c>
      <c r="C10" s="1036">
        <v>27258365</v>
      </c>
      <c r="D10" s="1036">
        <v>27107684</v>
      </c>
      <c r="E10" s="1036">
        <v>30321886</v>
      </c>
      <c r="F10" s="1036">
        <v>29580753</v>
      </c>
      <c r="G10" s="1036">
        <v>31955193</v>
      </c>
      <c r="H10" s="1036">
        <v>31476580</v>
      </c>
      <c r="I10" s="1036">
        <v>33541393</v>
      </c>
      <c r="J10" s="1036">
        <v>32957442</v>
      </c>
      <c r="K10" s="1036">
        <v>33929888</v>
      </c>
      <c r="L10" s="1037">
        <v>33520888</v>
      </c>
    </row>
    <row r="11" spans="1:12" ht="15" customHeight="1">
      <c r="B11" s="2899" t="s">
        <v>6290</v>
      </c>
      <c r="C11" s="1036">
        <v>195257</v>
      </c>
      <c r="D11" s="1036">
        <v>210270</v>
      </c>
      <c r="E11" s="1036">
        <v>211319</v>
      </c>
      <c r="F11" s="1036">
        <v>232164</v>
      </c>
      <c r="G11" s="1036">
        <v>263658</v>
      </c>
      <c r="H11" s="1036">
        <v>274129</v>
      </c>
      <c r="I11" s="1036">
        <v>347440</v>
      </c>
      <c r="J11" s="1036">
        <v>339648</v>
      </c>
      <c r="K11" s="1036">
        <v>432758</v>
      </c>
      <c r="L11" s="1037">
        <v>419716</v>
      </c>
    </row>
    <row r="12" spans="1:12" ht="15" customHeight="1">
      <c r="B12" s="311" t="s">
        <v>6291</v>
      </c>
      <c r="C12" s="1036">
        <v>22179400</v>
      </c>
      <c r="D12" s="1036">
        <v>22179320</v>
      </c>
      <c r="E12" s="1036">
        <v>19303518</v>
      </c>
      <c r="F12" s="1036">
        <v>19303466</v>
      </c>
      <c r="G12" s="1036">
        <v>19822322</v>
      </c>
      <c r="H12" s="1036">
        <v>19822231</v>
      </c>
      <c r="I12" s="1036">
        <v>18018900</v>
      </c>
      <c r="J12" s="1036">
        <v>18018739</v>
      </c>
      <c r="K12" s="1036">
        <v>24818900</v>
      </c>
      <c r="L12" s="1037">
        <v>24818828</v>
      </c>
    </row>
    <row r="13" spans="1:12" ht="15" customHeight="1">
      <c r="B13" s="2900" t="s">
        <v>6292</v>
      </c>
      <c r="C13" s="1046">
        <v>4492784</v>
      </c>
      <c r="D13" s="1046">
        <v>4434656</v>
      </c>
      <c r="E13" s="1046">
        <v>4937995</v>
      </c>
      <c r="F13" s="1046">
        <v>4831968</v>
      </c>
      <c r="G13" s="1046">
        <v>5149937</v>
      </c>
      <c r="H13" s="1046">
        <v>4952556</v>
      </c>
      <c r="I13" s="1046">
        <v>5494333</v>
      </c>
      <c r="J13" s="1046">
        <v>5246323</v>
      </c>
      <c r="K13" s="1046">
        <v>5641905</v>
      </c>
      <c r="L13" s="1047">
        <v>5354861</v>
      </c>
    </row>
    <row r="14" spans="1:12" ht="15" customHeight="1">
      <c r="C14" s="1038"/>
      <c r="D14" s="1038"/>
      <c r="E14" s="1038"/>
      <c r="F14" s="1038"/>
      <c r="G14" s="1038"/>
      <c r="H14" s="1038"/>
      <c r="I14" s="1038"/>
      <c r="J14" s="1038"/>
      <c r="K14" s="1038"/>
      <c r="L14" s="1038"/>
    </row>
    <row r="15" spans="1:12">
      <c r="B15" s="2578" t="s">
        <v>685</v>
      </c>
      <c r="C15" s="2893"/>
      <c r="D15" s="2893"/>
      <c r="E15" s="2893"/>
      <c r="F15" s="2893"/>
      <c r="G15" s="1038"/>
      <c r="H15" s="1038"/>
      <c r="I15" s="2901"/>
      <c r="J15" s="2901"/>
      <c r="K15" s="2901"/>
      <c r="L15" s="2901"/>
    </row>
    <row r="16" spans="1:12" s="420" customFormat="1" ht="11.25">
      <c r="B16" s="420" t="s">
        <v>6293</v>
      </c>
      <c r="E16" s="2893"/>
      <c r="F16" s="2893"/>
      <c r="G16" s="2893"/>
      <c r="H16" s="2893"/>
      <c r="I16" s="2893"/>
      <c r="J16" s="2893"/>
      <c r="K16" s="2893"/>
      <c r="L16" s="2893"/>
    </row>
    <row r="17" spans="2:12" s="420" customFormat="1" ht="11.25">
      <c r="B17" s="420" t="s">
        <v>6294</v>
      </c>
      <c r="G17" s="2893"/>
      <c r="H17" s="2893"/>
      <c r="I17" s="2893"/>
      <c r="J17" s="2893"/>
      <c r="K17" s="2893"/>
      <c r="L17" s="2893"/>
    </row>
    <row r="18" spans="2:12" s="420" customFormat="1">
      <c r="B18" s="257"/>
      <c r="C18" s="257"/>
      <c r="D18" s="257"/>
      <c r="E18" s="257"/>
      <c r="F18" s="257"/>
    </row>
  </sheetData>
  <mergeCells count="1">
    <mergeCell ref="B4:B5"/>
  </mergeCells>
  <phoneticPr fontId="4"/>
  <pageMargins left="0.49" right="0.73" top="0.98425196850393704" bottom="0.98425196850393704" header="0.51181102362204722" footer="0.51181102362204722"/>
  <pageSetup paperSize="9" orientation="portrait" r:id="rId1"/>
  <headerFooter alignWithMargins="0"/>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zoomScale="98" zoomScaleNormal="98" workbookViewId="0"/>
  </sheetViews>
  <sheetFormatPr defaultRowHeight="13.5"/>
  <cols>
    <col min="1" max="1" width="2.125" style="257" customWidth="1"/>
    <col min="2" max="2" width="26.625" style="257" customWidth="1"/>
    <col min="3" max="12" width="13.75" style="257" customWidth="1"/>
    <col min="13" max="16384" width="9" style="257"/>
  </cols>
  <sheetData>
    <row r="1" spans="2:12" ht="17.25">
      <c r="B1" s="389" t="s">
        <v>6295</v>
      </c>
    </row>
    <row r="3" spans="2:12">
      <c r="D3" s="1388"/>
      <c r="F3" s="1388"/>
      <c r="H3" s="1388"/>
      <c r="J3" s="321"/>
      <c r="L3" s="321" t="s">
        <v>5498</v>
      </c>
    </row>
    <row r="4" spans="2:12" s="260" customFormat="1">
      <c r="B4" s="3217" t="s">
        <v>6283</v>
      </c>
      <c r="C4" s="2896" t="s">
        <v>725</v>
      </c>
      <c r="D4" s="2902" t="s">
        <v>4755</v>
      </c>
      <c r="E4" s="2896" t="s">
        <v>6108</v>
      </c>
      <c r="F4" s="2903" t="s">
        <v>4756</v>
      </c>
      <c r="G4" s="2896" t="s">
        <v>6230</v>
      </c>
      <c r="H4" s="2903" t="s">
        <v>4758</v>
      </c>
      <c r="I4" s="2896" t="s">
        <v>6231</v>
      </c>
      <c r="J4" s="2903" t="s">
        <v>4760</v>
      </c>
      <c r="K4" s="2896" t="s">
        <v>6232</v>
      </c>
      <c r="L4" s="2903" t="s">
        <v>4762</v>
      </c>
    </row>
    <row r="5" spans="2:12" s="260" customFormat="1">
      <c r="B5" s="3219"/>
      <c r="C5" s="262" t="s">
        <v>6186</v>
      </c>
      <c r="D5" s="2886" t="s">
        <v>6187</v>
      </c>
      <c r="E5" s="262" t="s">
        <v>6186</v>
      </c>
      <c r="F5" s="262" t="s">
        <v>6187</v>
      </c>
      <c r="G5" s="262" t="s">
        <v>6186</v>
      </c>
      <c r="H5" s="262" t="s">
        <v>6187</v>
      </c>
      <c r="I5" s="262" t="s">
        <v>6186</v>
      </c>
      <c r="J5" s="262" t="s">
        <v>6187</v>
      </c>
      <c r="K5" s="262" t="s">
        <v>6186</v>
      </c>
      <c r="L5" s="262" t="s">
        <v>6187</v>
      </c>
    </row>
    <row r="6" spans="2:12" ht="15" customHeight="1">
      <c r="B6" s="2904" t="s">
        <v>3437</v>
      </c>
      <c r="C6" s="2905">
        <v>102355033</v>
      </c>
      <c r="D6" s="1042">
        <v>99440467</v>
      </c>
      <c r="E6" s="2897">
        <v>104371115</v>
      </c>
      <c r="F6" s="2897">
        <v>100212244</v>
      </c>
      <c r="G6" s="2897">
        <v>108182609</v>
      </c>
      <c r="H6" s="2897">
        <v>103707036</v>
      </c>
      <c r="I6" s="2897">
        <v>109468960</v>
      </c>
      <c r="J6" s="2897" t="s">
        <v>6296</v>
      </c>
      <c r="K6" s="2897">
        <v>125596156</v>
      </c>
      <c r="L6" s="2898">
        <v>118770820</v>
      </c>
    </row>
    <row r="7" spans="2:12" ht="15" customHeight="1">
      <c r="B7" s="302"/>
      <c r="C7" s="1041"/>
      <c r="D7" s="1042"/>
      <c r="E7" s="1042"/>
      <c r="F7" s="1042"/>
      <c r="G7" s="1042"/>
      <c r="H7" s="1042"/>
      <c r="I7" s="1042"/>
      <c r="J7" s="1042"/>
      <c r="K7" s="1042"/>
      <c r="L7" s="1043"/>
    </row>
    <row r="8" spans="2:12" ht="15" customHeight="1">
      <c r="B8" s="306" t="s">
        <v>6287</v>
      </c>
      <c r="C8" s="1035">
        <v>47583400</v>
      </c>
      <c r="D8" s="1036">
        <v>45643614</v>
      </c>
      <c r="E8" s="1036">
        <v>49298295</v>
      </c>
      <c r="F8" s="1036">
        <v>47013510</v>
      </c>
      <c r="G8" s="709">
        <v>50717345</v>
      </c>
      <c r="H8" s="709">
        <v>48319902</v>
      </c>
      <c r="I8" s="709">
        <v>51815355</v>
      </c>
      <c r="J8" s="709">
        <v>48989969</v>
      </c>
      <c r="K8" s="709">
        <v>60327835</v>
      </c>
      <c r="L8" s="1265">
        <v>55677832</v>
      </c>
    </row>
    <row r="9" spans="2:12" ht="15" customHeight="1">
      <c r="B9" s="306" t="s">
        <v>6288</v>
      </c>
      <c r="C9" s="1035">
        <v>645827</v>
      </c>
      <c r="D9" s="1036">
        <v>554062</v>
      </c>
      <c r="E9" s="1036">
        <v>298101</v>
      </c>
      <c r="F9" s="1036">
        <v>260789</v>
      </c>
      <c r="G9" s="709">
        <v>274154</v>
      </c>
      <c r="H9" s="709">
        <v>257944</v>
      </c>
      <c r="I9" s="709">
        <v>251539</v>
      </c>
      <c r="J9" s="709">
        <v>235390</v>
      </c>
      <c r="K9" s="709">
        <v>444870</v>
      </c>
      <c r="L9" s="1265">
        <v>365397</v>
      </c>
    </row>
    <row r="10" spans="2:12" ht="15" customHeight="1">
      <c r="B10" s="306" t="s">
        <v>6289</v>
      </c>
      <c r="C10" s="1035">
        <v>27258365</v>
      </c>
      <c r="D10" s="1036">
        <v>26580038</v>
      </c>
      <c r="E10" s="1036">
        <v>30321886</v>
      </c>
      <c r="F10" s="1036">
        <v>28754634</v>
      </c>
      <c r="G10" s="709">
        <v>31955193</v>
      </c>
      <c r="H10" s="709">
        <v>30328903</v>
      </c>
      <c r="I10" s="709">
        <v>33541393</v>
      </c>
      <c r="J10" s="709">
        <v>31530489</v>
      </c>
      <c r="K10" s="709">
        <v>33929888</v>
      </c>
      <c r="L10" s="1265">
        <v>32462988</v>
      </c>
    </row>
    <row r="11" spans="2:12" ht="15" customHeight="1">
      <c r="B11" s="2899" t="s">
        <v>6290</v>
      </c>
      <c r="C11" s="1035">
        <v>195257</v>
      </c>
      <c r="D11" s="1036">
        <v>111198</v>
      </c>
      <c r="E11" s="1036">
        <v>211319</v>
      </c>
      <c r="F11" s="1036">
        <v>84886</v>
      </c>
      <c r="G11" s="709">
        <v>263658</v>
      </c>
      <c r="H11" s="709">
        <v>60730</v>
      </c>
      <c r="I11" s="709">
        <v>347440</v>
      </c>
      <c r="J11" s="709">
        <v>54644</v>
      </c>
      <c r="K11" s="709">
        <v>432758</v>
      </c>
      <c r="L11" s="1265">
        <v>141644</v>
      </c>
    </row>
    <row r="12" spans="2:12" ht="15" customHeight="1">
      <c r="B12" s="306" t="s">
        <v>6291</v>
      </c>
      <c r="C12" s="1035">
        <v>22179400</v>
      </c>
      <c r="D12" s="1036">
        <v>22179320</v>
      </c>
      <c r="E12" s="1036">
        <v>19303518</v>
      </c>
      <c r="F12" s="1036">
        <v>19303466</v>
      </c>
      <c r="G12" s="709">
        <v>19822322</v>
      </c>
      <c r="H12" s="709">
        <v>19822231</v>
      </c>
      <c r="I12" s="709">
        <v>18018900</v>
      </c>
      <c r="J12" s="709">
        <v>18018739</v>
      </c>
      <c r="K12" s="709">
        <v>24818900</v>
      </c>
      <c r="L12" s="1265">
        <v>24818828</v>
      </c>
    </row>
    <row r="13" spans="2:12" ht="15" customHeight="1">
      <c r="B13" s="2906" t="s">
        <v>6297</v>
      </c>
      <c r="C13" s="1045">
        <v>4492784</v>
      </c>
      <c r="D13" s="1046">
        <v>4372235</v>
      </c>
      <c r="E13" s="1046">
        <v>4937996</v>
      </c>
      <c r="F13" s="1046">
        <v>4794959</v>
      </c>
      <c r="G13" s="1269">
        <v>5149937</v>
      </c>
      <c r="H13" s="1269">
        <v>4917326</v>
      </c>
      <c r="I13" s="1269">
        <v>5494333</v>
      </c>
      <c r="J13" s="1269">
        <v>5201984</v>
      </c>
      <c r="K13" s="1269">
        <v>5641905</v>
      </c>
      <c r="L13" s="1276">
        <v>5304131</v>
      </c>
    </row>
    <row r="14" spans="2:12">
      <c r="C14" s="1038"/>
      <c r="D14" s="1038"/>
      <c r="E14" s="1038"/>
      <c r="F14" s="1038"/>
      <c r="G14" s="1038"/>
      <c r="H14" s="1038"/>
      <c r="I14" s="1038"/>
      <c r="J14" s="1038"/>
      <c r="K14" s="1038"/>
      <c r="L14" s="1038"/>
    </row>
    <row r="15" spans="2:12">
      <c r="B15" s="2578" t="s">
        <v>685</v>
      </c>
      <c r="C15" s="2893"/>
      <c r="D15" s="2893"/>
      <c r="E15" s="2893"/>
      <c r="F15" s="2893"/>
      <c r="G15" s="2893"/>
      <c r="H15" s="2893"/>
      <c r="I15" s="2893"/>
      <c r="J15" s="2893"/>
      <c r="K15" s="2893"/>
      <c r="L15" s="2893"/>
    </row>
    <row r="16" spans="2:12" s="420" customFormat="1" ht="13.5" customHeight="1">
      <c r="B16" s="420" t="s">
        <v>6293</v>
      </c>
    </row>
    <row r="17" spans="2:12" s="420" customFormat="1" ht="11.25">
      <c r="B17" s="420" t="s">
        <v>6294</v>
      </c>
      <c r="G17" s="2893"/>
      <c r="H17" s="2893"/>
      <c r="I17" s="2893"/>
      <c r="J17" s="2893"/>
      <c r="K17" s="2893"/>
      <c r="L17" s="2893"/>
    </row>
  </sheetData>
  <mergeCells count="1">
    <mergeCell ref="B4:B5"/>
  </mergeCells>
  <phoneticPr fontId="4"/>
  <pageMargins left="0.47244094488188981" right="0.62992125984251968" top="0.98425196850393704" bottom="0.98425196850393704" header="0.51181102362204722" footer="0.51181102362204722"/>
  <pageSetup paperSize="9" orientation="portrait" r:id="rId1"/>
  <headerFooter alignWithMargins="0"/>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zoomScaleNormal="100" workbookViewId="0">
      <pane xSplit="2" ySplit="5" topLeftCell="C6" activePane="bottomRight" state="frozen"/>
      <selection pane="topRight"/>
      <selection pane="bottomLeft"/>
      <selection pane="bottomRight"/>
    </sheetView>
  </sheetViews>
  <sheetFormatPr defaultRowHeight="13.5"/>
  <cols>
    <col min="1" max="1" width="2.125" style="135" customWidth="1"/>
    <col min="2" max="2" width="19.25" style="135" customWidth="1"/>
    <col min="3" max="12" width="12.875" style="135" customWidth="1"/>
    <col min="13" max="16384" width="9" style="135"/>
  </cols>
  <sheetData>
    <row r="1" spans="2:12" ht="17.25">
      <c r="B1" s="208" t="s">
        <v>6298</v>
      </c>
    </row>
    <row r="3" spans="2:12">
      <c r="D3" s="890"/>
      <c r="F3" s="890"/>
      <c r="H3" s="890"/>
      <c r="J3" s="734"/>
      <c r="L3" s="734" t="s">
        <v>5498</v>
      </c>
    </row>
    <row r="4" spans="2:12" s="757" customFormat="1">
      <c r="B4" s="3300" t="s">
        <v>6299</v>
      </c>
      <c r="C4" s="1341" t="s">
        <v>725</v>
      </c>
      <c r="D4" s="2907" t="s">
        <v>5539</v>
      </c>
      <c r="E4" s="1341" t="s">
        <v>6108</v>
      </c>
      <c r="F4" s="2907" t="s">
        <v>5541</v>
      </c>
      <c r="G4" s="1341" t="s">
        <v>6230</v>
      </c>
      <c r="H4" s="2907" t="s">
        <v>5543</v>
      </c>
      <c r="I4" s="1341" t="s">
        <v>6231</v>
      </c>
      <c r="J4" s="2907" t="s">
        <v>5545</v>
      </c>
      <c r="K4" s="1341" t="s">
        <v>6232</v>
      </c>
      <c r="L4" s="2907" t="s">
        <v>5547</v>
      </c>
    </row>
    <row r="5" spans="2:12" s="757" customFormat="1">
      <c r="B5" s="3184"/>
      <c r="C5" s="1431" t="s">
        <v>6300</v>
      </c>
      <c r="D5" s="1685" t="s">
        <v>6187</v>
      </c>
      <c r="E5" s="1431" t="s">
        <v>6300</v>
      </c>
      <c r="F5" s="1431" t="s">
        <v>6187</v>
      </c>
      <c r="G5" s="1431" t="s">
        <v>6300</v>
      </c>
      <c r="H5" s="1431" t="s">
        <v>6187</v>
      </c>
      <c r="I5" s="1431" t="s">
        <v>6300</v>
      </c>
      <c r="J5" s="1431" t="s">
        <v>6187</v>
      </c>
      <c r="K5" s="1431" t="s">
        <v>6300</v>
      </c>
      <c r="L5" s="1431" t="s">
        <v>6187</v>
      </c>
    </row>
    <row r="6" spans="2:12">
      <c r="B6" s="2519" t="s">
        <v>6301</v>
      </c>
      <c r="C6" s="752">
        <v>11155954</v>
      </c>
      <c r="D6" s="1028">
        <v>11117894</v>
      </c>
      <c r="E6" s="752">
        <v>10946512</v>
      </c>
      <c r="F6" s="752">
        <v>10977523</v>
      </c>
      <c r="G6" s="752">
        <v>10894132</v>
      </c>
      <c r="H6" s="752">
        <v>10911004</v>
      </c>
      <c r="I6" s="752">
        <v>13015993</v>
      </c>
      <c r="J6" s="752">
        <v>12829042</v>
      </c>
      <c r="K6" s="752">
        <v>11264807</v>
      </c>
      <c r="L6" s="2368">
        <v>11428553</v>
      </c>
    </row>
    <row r="7" spans="2:12">
      <c r="B7" s="2520" t="s">
        <v>6302</v>
      </c>
      <c r="C7" s="664">
        <v>10627137</v>
      </c>
      <c r="D7" s="664">
        <v>10582866</v>
      </c>
      <c r="E7" s="664">
        <v>10413159</v>
      </c>
      <c r="F7" s="664">
        <v>10444490</v>
      </c>
      <c r="G7" s="664">
        <v>10229443</v>
      </c>
      <c r="H7" s="664">
        <v>10206388</v>
      </c>
      <c r="I7" s="664">
        <v>10429024</v>
      </c>
      <c r="J7" s="664">
        <v>10098401</v>
      </c>
      <c r="K7" s="664">
        <v>10074545</v>
      </c>
      <c r="L7" s="741">
        <v>10115705</v>
      </c>
    </row>
    <row r="8" spans="2:12">
      <c r="B8" s="2520" t="s">
        <v>6303</v>
      </c>
      <c r="C8" s="664">
        <v>498698</v>
      </c>
      <c r="D8" s="664">
        <v>472465</v>
      </c>
      <c r="E8" s="664">
        <v>488519</v>
      </c>
      <c r="F8" s="664">
        <v>449573</v>
      </c>
      <c r="G8" s="664">
        <v>612829</v>
      </c>
      <c r="H8" s="664">
        <v>686140</v>
      </c>
      <c r="I8" s="664">
        <v>1241236</v>
      </c>
      <c r="J8" s="664">
        <v>1384040</v>
      </c>
      <c r="K8" s="664">
        <v>1154977</v>
      </c>
      <c r="L8" s="741">
        <v>1295720</v>
      </c>
    </row>
    <row r="9" spans="2:12">
      <c r="B9" s="2520" t="s">
        <v>6304</v>
      </c>
      <c r="C9" s="664">
        <v>30119</v>
      </c>
      <c r="D9" s="664">
        <v>62563</v>
      </c>
      <c r="E9" s="664">
        <v>44834</v>
      </c>
      <c r="F9" s="664">
        <v>83459</v>
      </c>
      <c r="G9" s="664">
        <v>51860</v>
      </c>
      <c r="H9" s="664">
        <v>18477</v>
      </c>
      <c r="I9" s="664">
        <v>1345733</v>
      </c>
      <c r="J9" s="664">
        <v>1346601</v>
      </c>
      <c r="K9" s="664">
        <v>35285</v>
      </c>
      <c r="L9" s="741">
        <v>17128</v>
      </c>
    </row>
    <row r="10" spans="2:12">
      <c r="B10" s="2519" t="s">
        <v>6305</v>
      </c>
      <c r="C10" s="1028">
        <v>10897287</v>
      </c>
      <c r="D10" s="1028">
        <v>10627677</v>
      </c>
      <c r="E10" s="1028">
        <v>10731824</v>
      </c>
      <c r="F10" s="1028">
        <v>10370515</v>
      </c>
      <c r="G10" s="1028">
        <v>10474368</v>
      </c>
      <c r="H10" s="1028">
        <v>10185782</v>
      </c>
      <c r="I10" s="1028">
        <v>12971497</v>
      </c>
      <c r="J10" s="1028">
        <v>12535776</v>
      </c>
      <c r="K10" s="1028">
        <v>10812427</v>
      </c>
      <c r="L10" s="2013">
        <v>10311359</v>
      </c>
    </row>
    <row r="11" spans="2:12">
      <c r="B11" s="2520" t="s">
        <v>6306</v>
      </c>
      <c r="C11" s="664">
        <v>10043522</v>
      </c>
      <c r="D11" s="664">
        <v>9828178</v>
      </c>
      <c r="E11" s="664">
        <v>9962092</v>
      </c>
      <c r="F11" s="664">
        <v>9632949</v>
      </c>
      <c r="G11" s="664">
        <v>9763571</v>
      </c>
      <c r="H11" s="664">
        <v>9494228</v>
      </c>
      <c r="I11" s="664">
        <v>9823467</v>
      </c>
      <c r="J11" s="664">
        <v>9415336</v>
      </c>
      <c r="K11" s="664">
        <v>9618883</v>
      </c>
      <c r="L11" s="741">
        <v>9134019</v>
      </c>
    </row>
    <row r="12" spans="2:12">
      <c r="B12" s="2520" t="s">
        <v>6307</v>
      </c>
      <c r="C12" s="664">
        <v>797969</v>
      </c>
      <c r="D12" s="664">
        <v>797969</v>
      </c>
      <c r="E12" s="664">
        <v>734732</v>
      </c>
      <c r="F12" s="664">
        <v>734732</v>
      </c>
      <c r="G12" s="664">
        <v>666797</v>
      </c>
      <c r="H12" s="664">
        <v>666797</v>
      </c>
      <c r="I12" s="664">
        <v>658783</v>
      </c>
      <c r="J12" s="664">
        <v>658783</v>
      </c>
      <c r="K12" s="664">
        <v>640926</v>
      </c>
      <c r="L12" s="741">
        <v>640926</v>
      </c>
    </row>
    <row r="13" spans="2:12">
      <c r="B13" s="2520" t="s">
        <v>6308</v>
      </c>
      <c r="C13" s="664">
        <v>25796</v>
      </c>
      <c r="D13" s="664">
        <v>1530</v>
      </c>
      <c r="E13" s="664">
        <v>5000</v>
      </c>
      <c r="F13" s="664">
        <v>2833</v>
      </c>
      <c r="G13" s="664">
        <v>29000</v>
      </c>
      <c r="H13" s="664">
        <v>24758</v>
      </c>
      <c r="I13" s="664">
        <v>2474247</v>
      </c>
      <c r="J13" s="664">
        <v>2461658</v>
      </c>
      <c r="K13" s="664">
        <v>537618</v>
      </c>
      <c r="L13" s="741">
        <v>536415</v>
      </c>
    </row>
    <row r="14" spans="2:12">
      <c r="B14" s="2520" t="s">
        <v>6309</v>
      </c>
      <c r="C14" s="664">
        <v>30000</v>
      </c>
      <c r="D14" s="664" t="s">
        <v>1677</v>
      </c>
      <c r="E14" s="664">
        <v>30000</v>
      </c>
      <c r="F14" s="664" t="s">
        <v>1677</v>
      </c>
      <c r="G14" s="664">
        <v>15000</v>
      </c>
      <c r="H14" s="1086" t="s">
        <v>1677</v>
      </c>
      <c r="I14" s="664">
        <v>15000</v>
      </c>
      <c r="J14" s="1086" t="s">
        <v>1677</v>
      </c>
      <c r="K14" s="664">
        <v>15000</v>
      </c>
      <c r="L14" s="1081" t="s">
        <v>4123</v>
      </c>
    </row>
    <row r="15" spans="2:12">
      <c r="B15" s="2519" t="s">
        <v>6310</v>
      </c>
      <c r="C15" s="1028">
        <v>2154307</v>
      </c>
      <c r="D15" s="1028">
        <v>1282976</v>
      </c>
      <c r="E15" s="1028">
        <v>1620985</v>
      </c>
      <c r="F15" s="1028">
        <v>1547995</v>
      </c>
      <c r="G15" s="1028">
        <v>576955</v>
      </c>
      <c r="H15" s="1028">
        <v>450407</v>
      </c>
      <c r="I15" s="1028">
        <v>1659994</v>
      </c>
      <c r="J15" s="1028">
        <v>963172</v>
      </c>
      <c r="K15" s="1028">
        <v>2213401</v>
      </c>
      <c r="L15" s="2013">
        <v>1333793</v>
      </c>
    </row>
    <row r="16" spans="2:12">
      <c r="B16" s="2520" t="s">
        <v>6311</v>
      </c>
      <c r="C16" s="664">
        <v>1800000</v>
      </c>
      <c r="D16" s="664">
        <v>1060000</v>
      </c>
      <c r="E16" s="664">
        <v>700000</v>
      </c>
      <c r="F16" s="664">
        <v>700000</v>
      </c>
      <c r="G16" s="664">
        <v>200000</v>
      </c>
      <c r="H16" s="664">
        <v>200000</v>
      </c>
      <c r="I16" s="664">
        <v>1300000</v>
      </c>
      <c r="J16" s="664">
        <v>770000</v>
      </c>
      <c r="K16" s="664">
        <v>1830000</v>
      </c>
      <c r="L16" s="741">
        <v>1080000</v>
      </c>
    </row>
    <row r="17" spans="2:12">
      <c r="B17" s="2520" t="s">
        <v>6312</v>
      </c>
      <c r="C17" s="664">
        <v>125000</v>
      </c>
      <c r="D17" s="664">
        <v>125000</v>
      </c>
      <c r="E17" s="664">
        <v>119000</v>
      </c>
      <c r="F17" s="664">
        <v>119000</v>
      </c>
      <c r="G17" s="664">
        <v>112000</v>
      </c>
      <c r="H17" s="664">
        <v>112000</v>
      </c>
      <c r="I17" s="664">
        <v>105767</v>
      </c>
      <c r="J17" s="664">
        <v>105767</v>
      </c>
      <c r="K17" s="664">
        <v>91000</v>
      </c>
      <c r="L17" s="741">
        <v>91000</v>
      </c>
    </row>
    <row r="18" spans="2:12">
      <c r="B18" s="2520" t="s">
        <v>6313</v>
      </c>
      <c r="C18" s="664">
        <v>106940</v>
      </c>
      <c r="D18" s="664">
        <v>20763</v>
      </c>
      <c r="E18" s="664">
        <v>163747</v>
      </c>
      <c r="F18" s="664">
        <v>90571</v>
      </c>
      <c r="G18" s="664">
        <v>233524</v>
      </c>
      <c r="H18" s="664">
        <v>108855</v>
      </c>
      <c r="I18" s="664">
        <v>239811</v>
      </c>
      <c r="J18" s="664">
        <v>73064</v>
      </c>
      <c r="K18" s="664">
        <v>262167</v>
      </c>
      <c r="L18" s="741">
        <v>140858</v>
      </c>
    </row>
    <row r="19" spans="2:12">
      <c r="B19" s="2520" t="s">
        <v>6314</v>
      </c>
      <c r="C19" s="664">
        <v>122284</v>
      </c>
      <c r="D19" s="664">
        <v>51861</v>
      </c>
      <c r="E19" s="664">
        <v>79874</v>
      </c>
      <c r="F19" s="664">
        <v>79874</v>
      </c>
      <c r="G19" s="664">
        <v>31212</v>
      </c>
      <c r="H19" s="664">
        <v>29504</v>
      </c>
      <c r="I19" s="664">
        <v>10341</v>
      </c>
      <c r="J19" s="664">
        <v>10341</v>
      </c>
      <c r="K19" s="664">
        <v>29519</v>
      </c>
      <c r="L19" s="741">
        <v>21874</v>
      </c>
    </row>
    <row r="20" spans="2:12">
      <c r="B20" s="2520" t="s">
        <v>6315</v>
      </c>
      <c r="C20" s="664">
        <v>83</v>
      </c>
      <c r="D20" s="664">
        <v>25352</v>
      </c>
      <c r="E20" s="664">
        <v>58364</v>
      </c>
      <c r="F20" s="664">
        <v>58551</v>
      </c>
      <c r="G20" s="664">
        <v>219</v>
      </c>
      <c r="H20" s="541">
        <v>48</v>
      </c>
      <c r="I20" s="664">
        <v>75</v>
      </c>
      <c r="J20" s="541" t="s">
        <v>1677</v>
      </c>
      <c r="K20" s="664">
        <v>715</v>
      </c>
      <c r="L20" s="1081">
        <v>62</v>
      </c>
    </row>
    <row r="21" spans="2:12">
      <c r="B21" s="2520" t="s">
        <v>6316</v>
      </c>
      <c r="C21" s="664" t="s">
        <v>1677</v>
      </c>
      <c r="D21" s="664" t="s">
        <v>1677</v>
      </c>
      <c r="E21" s="664">
        <v>500000</v>
      </c>
      <c r="F21" s="664">
        <v>500000</v>
      </c>
      <c r="G21" s="664" t="s">
        <v>1677</v>
      </c>
      <c r="H21" s="664" t="s">
        <v>1677</v>
      </c>
      <c r="I21" s="664">
        <v>4000</v>
      </c>
      <c r="J21" s="664">
        <v>4000</v>
      </c>
      <c r="K21" s="664" t="s">
        <v>4123</v>
      </c>
      <c r="L21" s="741" t="s">
        <v>4123</v>
      </c>
    </row>
    <row r="22" spans="2:12">
      <c r="B22" s="2519" t="s">
        <v>6317</v>
      </c>
      <c r="C22" s="1028">
        <v>6346986</v>
      </c>
      <c r="D22" s="1028">
        <v>4329879</v>
      </c>
      <c r="E22" s="1028">
        <v>6117509</v>
      </c>
      <c r="F22" s="1028">
        <v>4553101</v>
      </c>
      <c r="G22" s="1028">
        <v>6008946</v>
      </c>
      <c r="H22" s="1028">
        <v>4632182</v>
      </c>
      <c r="I22" s="1028">
        <v>5685318</v>
      </c>
      <c r="J22" s="1028">
        <v>4195810</v>
      </c>
      <c r="K22" s="1028">
        <v>6689061</v>
      </c>
      <c r="L22" s="2013">
        <v>4331131</v>
      </c>
    </row>
    <row r="23" spans="2:12">
      <c r="B23" s="2520" t="s">
        <v>6318</v>
      </c>
      <c r="C23" s="664">
        <v>4275501</v>
      </c>
      <c r="D23" s="664">
        <v>2258394</v>
      </c>
      <c r="E23" s="664">
        <v>4352814</v>
      </c>
      <c r="F23" s="664">
        <v>2788407</v>
      </c>
      <c r="G23" s="664">
        <v>4463600</v>
      </c>
      <c r="H23" s="664">
        <v>3086837</v>
      </c>
      <c r="I23" s="664">
        <v>4191602</v>
      </c>
      <c r="J23" s="664">
        <v>2702200</v>
      </c>
      <c r="K23" s="664">
        <v>5210189</v>
      </c>
      <c r="L23" s="741">
        <v>2852520</v>
      </c>
    </row>
    <row r="24" spans="2:12">
      <c r="B24" s="2520" t="s">
        <v>6319</v>
      </c>
      <c r="C24" s="664">
        <v>125000</v>
      </c>
      <c r="D24" s="664">
        <v>125000</v>
      </c>
      <c r="E24" s="664">
        <v>119000</v>
      </c>
      <c r="F24" s="664">
        <v>119000</v>
      </c>
      <c r="G24" s="664">
        <v>112000</v>
      </c>
      <c r="H24" s="664">
        <v>112000</v>
      </c>
      <c r="I24" s="664">
        <v>105767</v>
      </c>
      <c r="J24" s="664">
        <v>105767</v>
      </c>
      <c r="K24" s="664">
        <v>91000</v>
      </c>
      <c r="L24" s="741">
        <v>91000</v>
      </c>
    </row>
    <row r="25" spans="2:12">
      <c r="B25" s="2520" t="s">
        <v>6320</v>
      </c>
      <c r="C25" s="664">
        <v>1946485</v>
      </c>
      <c r="D25" s="664">
        <v>1946485</v>
      </c>
      <c r="E25" s="664">
        <v>1645695</v>
      </c>
      <c r="F25" s="664">
        <v>1645695</v>
      </c>
      <c r="G25" s="664">
        <v>1433346</v>
      </c>
      <c r="H25" s="664">
        <v>1433345</v>
      </c>
      <c r="I25" s="664">
        <v>1382462</v>
      </c>
      <c r="J25" s="664">
        <v>1382462</v>
      </c>
      <c r="K25" s="664">
        <v>1387106</v>
      </c>
      <c r="L25" s="741">
        <v>1387106</v>
      </c>
    </row>
    <row r="26" spans="2:12">
      <c r="B26" s="2520" t="s">
        <v>6321</v>
      </c>
      <c r="C26" s="664" t="s">
        <v>1677</v>
      </c>
      <c r="D26" s="664" t="s">
        <v>1677</v>
      </c>
      <c r="E26" s="664" t="s">
        <v>1677</v>
      </c>
      <c r="F26" s="664" t="s">
        <v>1677</v>
      </c>
      <c r="G26" s="664" t="s">
        <v>1677</v>
      </c>
      <c r="H26" s="664" t="s">
        <v>1677</v>
      </c>
      <c r="I26" s="664">
        <v>1487</v>
      </c>
      <c r="J26" s="664">
        <v>1381</v>
      </c>
      <c r="K26" s="664">
        <v>766</v>
      </c>
      <c r="L26" s="741">
        <v>505</v>
      </c>
    </row>
    <row r="27" spans="2:12">
      <c r="B27" s="2908" t="s">
        <v>6322</v>
      </c>
      <c r="C27" s="675" t="s">
        <v>1677</v>
      </c>
      <c r="D27" s="675" t="s">
        <v>1677</v>
      </c>
      <c r="E27" s="675" t="s">
        <v>1677</v>
      </c>
      <c r="F27" s="675" t="s">
        <v>1677</v>
      </c>
      <c r="G27" s="675" t="s">
        <v>1677</v>
      </c>
      <c r="H27" s="675" t="s">
        <v>1677</v>
      </c>
      <c r="I27" s="675">
        <v>4000</v>
      </c>
      <c r="J27" s="675">
        <v>4000</v>
      </c>
      <c r="K27" s="675" t="s">
        <v>4123</v>
      </c>
      <c r="L27" s="742" t="s">
        <v>4123</v>
      </c>
    </row>
    <row r="28" spans="2:12" ht="13.5" customHeight="1">
      <c r="C28" s="754"/>
      <c r="D28" s="754"/>
      <c r="E28" s="754"/>
      <c r="F28" s="754"/>
      <c r="G28" s="754"/>
      <c r="H28" s="754"/>
      <c r="I28" s="754"/>
      <c r="J28" s="754"/>
      <c r="K28" s="754"/>
      <c r="L28" s="754"/>
    </row>
    <row r="29" spans="2:12" s="144" customFormat="1" ht="13.5" customHeight="1">
      <c r="B29" s="2578" t="s">
        <v>685</v>
      </c>
      <c r="C29" s="800"/>
      <c r="D29" s="800"/>
      <c r="E29" s="800"/>
      <c r="F29" s="800"/>
      <c r="G29" s="800"/>
      <c r="H29" s="800"/>
      <c r="I29" s="800"/>
      <c r="J29" s="800"/>
      <c r="K29" s="800"/>
      <c r="L29" s="800"/>
    </row>
    <row r="30" spans="2:12" s="144" customFormat="1" ht="13.5" customHeight="1">
      <c r="B30" s="420" t="s">
        <v>6228</v>
      </c>
    </row>
    <row r="31" spans="2:12" ht="13.5" customHeight="1">
      <c r="B31" s="420"/>
    </row>
  </sheetData>
  <mergeCells count="1">
    <mergeCell ref="B4:B5"/>
  </mergeCells>
  <phoneticPr fontId="4"/>
  <pageMargins left="0.93"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workbookViewId="0"/>
  </sheetViews>
  <sheetFormatPr defaultRowHeight="13.5"/>
  <cols>
    <col min="1" max="1" width="2.125" style="6" customWidth="1"/>
    <col min="2" max="2" width="6.125" style="6" customWidth="1"/>
    <col min="3" max="3" width="13.125" style="6" customWidth="1"/>
    <col min="4" max="4" width="10.625" style="6" customWidth="1"/>
    <col min="5" max="5" width="9.5" style="6" customWidth="1"/>
    <col min="6" max="6" width="6.125" style="6" customWidth="1"/>
    <col min="7" max="7" width="13.125" style="6" customWidth="1"/>
    <col min="8" max="8" width="10.625" style="6" customWidth="1"/>
    <col min="9" max="9" width="9.5" style="6" customWidth="1"/>
    <col min="10" max="10" width="12.25" style="6" customWidth="1"/>
    <col min="11" max="16384" width="9" style="6"/>
  </cols>
  <sheetData>
    <row r="1" spans="2:10" ht="30" customHeight="1">
      <c r="B1" s="5" t="s">
        <v>442</v>
      </c>
    </row>
    <row r="2" spans="2:10" s="8" customFormat="1">
      <c r="B2" s="7"/>
    </row>
    <row r="3" spans="2:10" s="8" customFormat="1">
      <c r="B3" s="7"/>
      <c r="J3" s="9" t="s">
        <v>443</v>
      </c>
    </row>
    <row r="4" spans="2:10" s="10" customFormat="1">
      <c r="B4" s="3138" t="s">
        <v>444</v>
      </c>
      <c r="C4" s="3138" t="s">
        <v>445</v>
      </c>
      <c r="D4" s="3138" t="s">
        <v>446</v>
      </c>
      <c r="E4" s="3138" t="s">
        <v>447</v>
      </c>
      <c r="F4" s="3138" t="s">
        <v>444</v>
      </c>
      <c r="G4" s="3151" t="s">
        <v>448</v>
      </c>
      <c r="H4" s="3138" t="s">
        <v>446</v>
      </c>
      <c r="I4" s="3138" t="s">
        <v>447</v>
      </c>
      <c r="J4" s="3139" t="s">
        <v>449</v>
      </c>
    </row>
    <row r="5" spans="2:10" s="10" customFormat="1">
      <c r="B5" s="3138"/>
      <c r="C5" s="3138"/>
      <c r="D5" s="3138"/>
      <c r="E5" s="3138"/>
      <c r="F5" s="3138"/>
      <c r="G5" s="3140"/>
      <c r="H5" s="3138"/>
      <c r="I5" s="3138"/>
      <c r="J5" s="3140"/>
    </row>
    <row r="6" spans="2:10" s="8" customFormat="1">
      <c r="B6" s="3141" t="s">
        <v>450</v>
      </c>
      <c r="C6" s="11" t="s">
        <v>451</v>
      </c>
      <c r="D6" s="12" t="s">
        <v>452</v>
      </c>
      <c r="E6" s="3143" t="s">
        <v>453</v>
      </c>
      <c r="F6" s="3146" t="s">
        <v>454</v>
      </c>
      <c r="G6" s="11" t="s">
        <v>455</v>
      </c>
      <c r="H6" s="12" t="s">
        <v>456</v>
      </c>
      <c r="I6" s="3143" t="s">
        <v>457</v>
      </c>
      <c r="J6" s="3148" t="s">
        <v>458</v>
      </c>
    </row>
    <row r="7" spans="2:10" s="8" customFormat="1">
      <c r="B7" s="3142"/>
      <c r="C7" s="13" t="s">
        <v>459</v>
      </c>
      <c r="D7" s="12" t="s">
        <v>460</v>
      </c>
      <c r="E7" s="3144"/>
      <c r="F7" s="3147"/>
      <c r="G7" s="13" t="s">
        <v>461</v>
      </c>
      <c r="H7" s="12" t="s">
        <v>462</v>
      </c>
      <c r="I7" s="3144"/>
      <c r="J7" s="3149"/>
    </row>
    <row r="8" spans="2:10" s="8" customFormat="1">
      <c r="B8" s="14"/>
      <c r="C8" s="15"/>
      <c r="D8" s="15"/>
      <c r="E8" s="3144"/>
      <c r="F8" s="16"/>
      <c r="G8" s="15"/>
      <c r="H8" s="15"/>
      <c r="I8" s="3144"/>
      <c r="J8" s="3149"/>
    </row>
    <row r="9" spans="2:10" s="8" customFormat="1">
      <c r="B9" s="3142" t="s">
        <v>463</v>
      </c>
      <c r="C9" s="11" t="s">
        <v>451</v>
      </c>
      <c r="D9" s="17" t="s">
        <v>464</v>
      </c>
      <c r="E9" s="3144"/>
      <c r="F9" s="3147" t="s">
        <v>465</v>
      </c>
      <c r="G9" s="11" t="s">
        <v>455</v>
      </c>
      <c r="H9" s="17" t="s">
        <v>466</v>
      </c>
      <c r="I9" s="3144"/>
      <c r="J9" s="3149"/>
    </row>
    <row r="10" spans="2:10" s="18" customFormat="1">
      <c r="B10" s="3142"/>
      <c r="C10" s="13" t="s">
        <v>467</v>
      </c>
      <c r="D10" s="17" t="s">
        <v>468</v>
      </c>
      <c r="E10" s="3144"/>
      <c r="F10" s="3147"/>
      <c r="G10" s="13" t="s">
        <v>469</v>
      </c>
      <c r="H10" s="17" t="s">
        <v>470</v>
      </c>
      <c r="I10" s="3144"/>
      <c r="J10" s="3149"/>
    </row>
    <row r="11" spans="2:10" s="18" customFormat="1">
      <c r="B11" s="19"/>
      <c r="C11" s="20"/>
      <c r="D11" s="21"/>
      <c r="E11" s="3145"/>
      <c r="F11" s="22"/>
      <c r="G11" s="20"/>
      <c r="H11" s="21"/>
      <c r="I11" s="3145"/>
      <c r="J11" s="3150"/>
    </row>
    <row r="12" spans="2:10" s="18" customFormat="1">
      <c r="B12" s="23"/>
      <c r="C12" s="24"/>
      <c r="D12" s="24"/>
      <c r="E12" s="24"/>
      <c r="F12" s="23"/>
      <c r="G12" s="24"/>
      <c r="H12" s="24"/>
      <c r="I12" s="24"/>
      <c r="J12" s="24"/>
    </row>
    <row r="13" spans="2:10" s="18" customFormat="1">
      <c r="B13" s="25" t="s">
        <v>471</v>
      </c>
    </row>
  </sheetData>
  <mergeCells count="16">
    <mergeCell ref="H4:H5"/>
    <mergeCell ref="I4:I5"/>
    <mergeCell ref="J4:J5"/>
    <mergeCell ref="B6:B7"/>
    <mergeCell ref="E6:E11"/>
    <mergeCell ref="F6:F7"/>
    <mergeCell ref="I6:I11"/>
    <mergeCell ref="J6:J11"/>
    <mergeCell ref="B9:B10"/>
    <mergeCell ref="F9:F10"/>
    <mergeCell ref="B4:B5"/>
    <mergeCell ref="C4:C5"/>
    <mergeCell ref="D4:D5"/>
    <mergeCell ref="E4:E5"/>
    <mergeCell ref="F4:F5"/>
    <mergeCell ref="G4:G5"/>
  </mergeCells>
  <phoneticPr fontId="4"/>
  <pageMargins left="0.6692913385826772" right="0.35433070866141736"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heetViews>
  <sheetFormatPr defaultRowHeight="13.5"/>
  <cols>
    <col min="1" max="1" width="1" style="104" customWidth="1"/>
    <col min="2" max="2" width="16.625" style="104" customWidth="1"/>
    <col min="3" max="3" width="8.875" style="104" customWidth="1"/>
    <col min="4" max="11" width="8.5" style="104" customWidth="1"/>
    <col min="12" max="16384" width="9" style="104"/>
  </cols>
  <sheetData>
    <row r="1" spans="1:14" ht="17.25">
      <c r="B1" s="208" t="s">
        <v>2127</v>
      </c>
      <c r="K1" s="586"/>
    </row>
    <row r="2" spans="1:14">
      <c r="F2" s="587"/>
    </row>
    <row r="3" spans="1:14">
      <c r="I3" s="3164" t="s">
        <v>2128</v>
      </c>
      <c r="J3" s="3164"/>
      <c r="K3" s="3164"/>
    </row>
    <row r="4" spans="1:14" s="588" customFormat="1" ht="13.5" customHeight="1">
      <c r="B4" s="3297" t="s">
        <v>2129</v>
      </c>
      <c r="C4" s="3300" t="s">
        <v>2130</v>
      </c>
      <c r="D4" s="3302" t="s">
        <v>2131</v>
      </c>
      <c r="E4" s="3303"/>
      <c r="F4" s="3303"/>
      <c r="G4" s="3303"/>
      <c r="H4" s="3303"/>
      <c r="I4" s="3304"/>
      <c r="J4" s="3305" t="s">
        <v>2132</v>
      </c>
      <c r="K4" s="3305"/>
    </row>
    <row r="5" spans="1:14" s="588" customFormat="1">
      <c r="B5" s="3298"/>
      <c r="C5" s="3301"/>
      <c r="D5" s="3306" t="s">
        <v>2133</v>
      </c>
      <c r="E5" s="3307"/>
      <c r="F5" s="3306" t="s">
        <v>2134</v>
      </c>
      <c r="G5" s="3307"/>
      <c r="H5" s="3308" t="s">
        <v>2135</v>
      </c>
      <c r="I5" s="3161"/>
      <c r="J5" s="3309" t="s">
        <v>2136</v>
      </c>
      <c r="K5" s="3310"/>
      <c r="L5" s="617"/>
      <c r="M5" s="617"/>
      <c r="N5" s="88"/>
    </row>
    <row r="6" spans="1:14" s="588" customFormat="1">
      <c r="B6" s="3299"/>
      <c r="C6" s="3293"/>
      <c r="D6" s="87" t="s">
        <v>1282</v>
      </c>
      <c r="E6" s="618" t="s">
        <v>1283</v>
      </c>
      <c r="F6" s="618" t="s">
        <v>1282</v>
      </c>
      <c r="G6" s="618" t="s">
        <v>1283</v>
      </c>
      <c r="H6" s="618" t="s">
        <v>1282</v>
      </c>
      <c r="I6" s="619" t="s">
        <v>1283</v>
      </c>
      <c r="J6" s="620" t="s">
        <v>1282</v>
      </c>
      <c r="K6" s="618" t="s">
        <v>1283</v>
      </c>
    </row>
    <row r="7" spans="1:14">
      <c r="A7" s="621"/>
      <c r="B7" s="622" t="s">
        <v>2137</v>
      </c>
      <c r="C7" s="623">
        <v>371001</v>
      </c>
      <c r="D7" s="475">
        <v>139493</v>
      </c>
      <c r="E7" s="476">
        <v>78455</v>
      </c>
      <c r="F7" s="476">
        <v>131138</v>
      </c>
      <c r="G7" s="476">
        <v>74727</v>
      </c>
      <c r="H7" s="476">
        <v>8355</v>
      </c>
      <c r="I7" s="476">
        <v>3728</v>
      </c>
      <c r="J7" s="476">
        <v>44656</v>
      </c>
      <c r="K7" s="477">
        <v>105563</v>
      </c>
      <c r="L7" s="616"/>
      <c r="M7" s="616"/>
      <c r="N7" s="616"/>
    </row>
    <row r="8" spans="1:14">
      <c r="B8" s="624" t="s">
        <v>2138</v>
      </c>
      <c r="C8" s="623">
        <v>371024</v>
      </c>
      <c r="D8" s="475">
        <v>134093</v>
      </c>
      <c r="E8" s="476">
        <v>78518</v>
      </c>
      <c r="F8" s="476">
        <v>124998</v>
      </c>
      <c r="G8" s="476">
        <v>74473</v>
      </c>
      <c r="H8" s="476">
        <v>9095</v>
      </c>
      <c r="I8" s="476">
        <v>4045</v>
      </c>
      <c r="J8" s="476">
        <v>46925</v>
      </c>
      <c r="K8" s="477">
        <v>104785</v>
      </c>
      <c r="L8" s="616"/>
      <c r="M8" s="616"/>
      <c r="N8" s="616"/>
    </row>
    <row r="9" spans="1:14">
      <c r="B9" s="625" t="s">
        <v>2139</v>
      </c>
      <c r="C9" s="626">
        <v>366654</v>
      </c>
      <c r="D9" s="627">
        <v>118650</v>
      </c>
      <c r="E9" s="470">
        <v>73320</v>
      </c>
      <c r="F9" s="470">
        <v>109529</v>
      </c>
      <c r="G9" s="470">
        <v>69228</v>
      </c>
      <c r="H9" s="470">
        <v>9121</v>
      </c>
      <c r="I9" s="470">
        <v>4092</v>
      </c>
      <c r="J9" s="470">
        <v>49312</v>
      </c>
      <c r="K9" s="473">
        <v>98587</v>
      </c>
      <c r="L9" s="616"/>
      <c r="M9" s="616"/>
      <c r="N9" s="616"/>
    </row>
    <row r="10" spans="1:14">
      <c r="B10" s="596"/>
      <c r="C10" s="623"/>
      <c r="D10" s="475"/>
      <c r="E10" s="476"/>
      <c r="F10" s="476"/>
      <c r="G10" s="476"/>
      <c r="H10" s="476"/>
      <c r="I10" s="476"/>
      <c r="J10" s="476"/>
      <c r="K10" s="477"/>
      <c r="L10" s="616"/>
      <c r="M10" s="616"/>
      <c r="N10" s="616"/>
    </row>
    <row r="11" spans="1:14">
      <c r="B11" s="628" t="s">
        <v>1793</v>
      </c>
      <c r="C11" s="623">
        <v>57940</v>
      </c>
      <c r="D11" s="475">
        <v>17846</v>
      </c>
      <c r="E11" s="476">
        <v>12276</v>
      </c>
      <c r="F11" s="481">
        <v>16358</v>
      </c>
      <c r="G11" s="476">
        <v>11567</v>
      </c>
      <c r="H11" s="476">
        <v>1488</v>
      </c>
      <c r="I11" s="476">
        <v>709</v>
      </c>
      <c r="J11" s="476">
        <v>7514</v>
      </c>
      <c r="K11" s="477">
        <v>15219</v>
      </c>
      <c r="L11" s="616"/>
      <c r="M11" s="616"/>
      <c r="N11" s="616"/>
    </row>
    <row r="12" spans="1:14">
      <c r="B12" s="628" t="s">
        <v>1681</v>
      </c>
      <c r="C12" s="623">
        <v>26176</v>
      </c>
      <c r="D12" s="475">
        <v>8408</v>
      </c>
      <c r="E12" s="476">
        <v>5004</v>
      </c>
      <c r="F12" s="481">
        <v>7713</v>
      </c>
      <c r="G12" s="476">
        <v>4722</v>
      </c>
      <c r="H12" s="476">
        <v>695</v>
      </c>
      <c r="I12" s="476">
        <v>282</v>
      </c>
      <c r="J12" s="476">
        <v>3875</v>
      </c>
      <c r="K12" s="477">
        <v>7171</v>
      </c>
      <c r="L12" s="616"/>
      <c r="M12" s="616"/>
      <c r="N12" s="616"/>
    </row>
    <row r="13" spans="1:14">
      <c r="B13" s="628" t="s">
        <v>1673</v>
      </c>
      <c r="C13" s="623">
        <v>17157</v>
      </c>
      <c r="D13" s="475">
        <v>6315</v>
      </c>
      <c r="E13" s="481">
        <v>3381</v>
      </c>
      <c r="F13" s="481">
        <v>5916</v>
      </c>
      <c r="G13" s="481">
        <v>3230</v>
      </c>
      <c r="H13" s="476">
        <v>399</v>
      </c>
      <c r="I13" s="476">
        <v>151</v>
      </c>
      <c r="J13" s="476">
        <v>2156</v>
      </c>
      <c r="K13" s="477">
        <v>4314</v>
      </c>
      <c r="L13" s="616"/>
      <c r="M13" s="616"/>
      <c r="N13" s="616"/>
    </row>
    <row r="14" spans="1:14">
      <c r="B14" s="628" t="s">
        <v>1683</v>
      </c>
      <c r="C14" s="623">
        <v>11450</v>
      </c>
      <c r="D14" s="475">
        <v>5194</v>
      </c>
      <c r="E14" s="476">
        <v>1750</v>
      </c>
      <c r="F14" s="481">
        <v>4958</v>
      </c>
      <c r="G14" s="476">
        <v>1648</v>
      </c>
      <c r="H14" s="476">
        <v>236</v>
      </c>
      <c r="I14" s="476">
        <v>102</v>
      </c>
      <c r="J14" s="476">
        <v>1316</v>
      </c>
      <c r="K14" s="477">
        <v>2709</v>
      </c>
      <c r="L14" s="616"/>
      <c r="M14" s="616"/>
      <c r="N14" s="616"/>
    </row>
    <row r="15" spans="1:14">
      <c r="B15" s="628" t="s">
        <v>1672</v>
      </c>
      <c r="C15" s="623">
        <v>54558</v>
      </c>
      <c r="D15" s="475">
        <v>16578</v>
      </c>
      <c r="E15" s="476">
        <v>11061</v>
      </c>
      <c r="F15" s="481">
        <v>15104</v>
      </c>
      <c r="G15" s="476">
        <v>10405</v>
      </c>
      <c r="H15" s="476">
        <v>1474</v>
      </c>
      <c r="I15" s="476">
        <v>656</v>
      </c>
      <c r="J15" s="476">
        <v>7452</v>
      </c>
      <c r="K15" s="477">
        <v>15275</v>
      </c>
      <c r="L15" s="616"/>
      <c r="M15" s="616"/>
      <c r="N15" s="616"/>
    </row>
    <row r="16" spans="1:14">
      <c r="B16" s="596"/>
      <c r="C16" s="623"/>
      <c r="D16" s="475"/>
      <c r="E16" s="476"/>
      <c r="F16" s="481"/>
      <c r="G16" s="476"/>
      <c r="H16" s="476"/>
      <c r="I16" s="476"/>
      <c r="J16" s="476"/>
      <c r="K16" s="477"/>
      <c r="L16" s="616"/>
      <c r="M16" s="616"/>
      <c r="N16" s="616"/>
    </row>
    <row r="17" spans="2:14">
      <c r="B17" s="628" t="s">
        <v>1682</v>
      </c>
      <c r="C17" s="623">
        <v>37592</v>
      </c>
      <c r="D17" s="475">
        <v>12714</v>
      </c>
      <c r="E17" s="476">
        <v>7358</v>
      </c>
      <c r="F17" s="481">
        <v>11797</v>
      </c>
      <c r="G17" s="476">
        <v>6918</v>
      </c>
      <c r="H17" s="476">
        <v>917</v>
      </c>
      <c r="I17" s="476">
        <v>440</v>
      </c>
      <c r="J17" s="476">
        <v>5067</v>
      </c>
      <c r="K17" s="477">
        <v>10041</v>
      </c>
      <c r="L17" s="616"/>
      <c r="M17" s="616"/>
      <c r="N17" s="616"/>
    </row>
    <row r="18" spans="2:14">
      <c r="B18" s="628" t="s">
        <v>1675</v>
      </c>
      <c r="C18" s="623">
        <v>43228</v>
      </c>
      <c r="D18" s="475">
        <v>13105</v>
      </c>
      <c r="E18" s="476">
        <v>8363</v>
      </c>
      <c r="F18" s="481">
        <v>11926</v>
      </c>
      <c r="G18" s="476">
        <v>7889</v>
      </c>
      <c r="H18" s="476">
        <v>1179</v>
      </c>
      <c r="I18" s="476">
        <v>474</v>
      </c>
      <c r="J18" s="476">
        <v>6322</v>
      </c>
      <c r="K18" s="477">
        <v>12502</v>
      </c>
      <c r="L18" s="616"/>
      <c r="M18" s="616"/>
      <c r="N18" s="616"/>
    </row>
    <row r="19" spans="2:14">
      <c r="B19" s="628" t="s">
        <v>1674</v>
      </c>
      <c r="C19" s="623">
        <v>47699</v>
      </c>
      <c r="D19" s="475">
        <v>15704</v>
      </c>
      <c r="E19" s="476">
        <v>9616</v>
      </c>
      <c r="F19" s="481">
        <v>14560</v>
      </c>
      <c r="G19" s="476">
        <v>9076</v>
      </c>
      <c r="H19" s="476">
        <v>1144</v>
      </c>
      <c r="I19" s="476">
        <v>540</v>
      </c>
      <c r="J19" s="476">
        <v>6343</v>
      </c>
      <c r="K19" s="477">
        <v>12394</v>
      </c>
      <c r="L19" s="616"/>
      <c r="M19" s="616"/>
      <c r="N19" s="616"/>
    </row>
    <row r="20" spans="2:14">
      <c r="B20" s="628" t="s">
        <v>1676</v>
      </c>
      <c r="C20" s="623">
        <v>30986</v>
      </c>
      <c r="D20" s="481">
        <v>9850</v>
      </c>
      <c r="E20" s="476">
        <v>6411</v>
      </c>
      <c r="F20" s="481">
        <v>9188</v>
      </c>
      <c r="G20" s="476">
        <v>6101</v>
      </c>
      <c r="H20" s="476">
        <v>662</v>
      </c>
      <c r="I20" s="476">
        <v>310</v>
      </c>
      <c r="J20" s="476">
        <v>3995</v>
      </c>
      <c r="K20" s="477">
        <v>8329</v>
      </c>
      <c r="L20" s="616"/>
      <c r="M20" s="616"/>
      <c r="N20" s="616"/>
    </row>
    <row r="21" spans="2:14">
      <c r="B21" s="629" t="s">
        <v>2140</v>
      </c>
      <c r="C21" s="630">
        <v>39868</v>
      </c>
      <c r="D21" s="488">
        <v>12936</v>
      </c>
      <c r="E21" s="488">
        <v>8100</v>
      </c>
      <c r="F21" s="631">
        <v>12009</v>
      </c>
      <c r="G21" s="488">
        <v>7672</v>
      </c>
      <c r="H21" s="488">
        <v>927</v>
      </c>
      <c r="I21" s="488">
        <v>428</v>
      </c>
      <c r="J21" s="488">
        <v>5272</v>
      </c>
      <c r="K21" s="489">
        <v>10633</v>
      </c>
      <c r="L21" s="616"/>
      <c r="M21" s="616"/>
      <c r="N21" s="616"/>
    </row>
    <row r="22" spans="2:14" ht="13.5" customHeight="1">
      <c r="B22" s="632"/>
      <c r="C22" s="481"/>
      <c r="D22" s="481"/>
      <c r="E22" s="481"/>
      <c r="F22" s="481"/>
      <c r="G22" s="481"/>
      <c r="H22" s="481"/>
      <c r="I22" s="481"/>
      <c r="J22" s="481"/>
      <c r="K22" s="481"/>
      <c r="L22" s="616"/>
      <c r="M22" s="616"/>
      <c r="N22" s="616"/>
    </row>
    <row r="23" spans="2:14" s="110" customFormat="1" ht="13.5" customHeight="1">
      <c r="B23" s="345" t="s">
        <v>2125</v>
      </c>
      <c r="C23" s="615"/>
      <c r="D23" s="615"/>
      <c r="E23" s="615"/>
      <c r="F23" s="615"/>
      <c r="G23" s="615"/>
      <c r="H23" s="615"/>
      <c r="I23" s="615"/>
      <c r="J23" s="615"/>
      <c r="K23" s="615"/>
    </row>
    <row r="24" spans="2:14" s="144" customFormat="1" ht="13.5" customHeight="1">
      <c r="B24" s="633" t="s">
        <v>2141</v>
      </c>
    </row>
    <row r="25" spans="2:14" ht="13.5" customHeight="1"/>
    <row r="26" spans="2:14" ht="13.5" customHeight="1"/>
  </sheetData>
  <mergeCells count="9">
    <mergeCell ref="I3:K3"/>
    <mergeCell ref="B4:B6"/>
    <mergeCell ref="C4:C6"/>
    <mergeCell ref="D4:I4"/>
    <mergeCell ref="J4:K4"/>
    <mergeCell ref="D5:E5"/>
    <mergeCell ref="F5:G5"/>
    <mergeCell ref="H5:I5"/>
    <mergeCell ref="J5:K5"/>
  </mergeCells>
  <phoneticPr fontId="4"/>
  <pageMargins left="0.59055118110236227" right="0.39370078740157483" top="1.1023622047244095" bottom="1.0629921259842521" header="0.51181102362204722" footer="0.51181102362204722"/>
  <pageSetup paperSize="9" orientation="portrait" r:id="rId1"/>
  <headerFooter alignWithMargins="0"/>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topLeftCell="B1" zoomScaleNormal="100" workbookViewId="0">
      <pane xSplit="2" ySplit="5" topLeftCell="D6" activePane="bottomRight" state="frozen"/>
      <selection pane="topRight"/>
      <selection pane="bottomLeft"/>
      <selection pane="bottomRight"/>
    </sheetView>
  </sheetViews>
  <sheetFormatPr defaultRowHeight="13.5"/>
  <cols>
    <col min="1" max="1" width="2.125" style="135" customWidth="1"/>
    <col min="2" max="2" width="12.5" style="135" customWidth="1"/>
    <col min="3" max="3" width="8.625" style="135" customWidth="1"/>
    <col min="4" max="13" width="12.625" style="135" customWidth="1"/>
    <col min="14" max="16384" width="9" style="135"/>
  </cols>
  <sheetData>
    <row r="1" spans="2:13" ht="17.25">
      <c r="B1" s="208" t="s">
        <v>6323</v>
      </c>
    </row>
    <row r="3" spans="2:13">
      <c r="G3" s="890"/>
      <c r="I3" s="890"/>
      <c r="K3" s="734"/>
      <c r="M3" s="734" t="s">
        <v>5498</v>
      </c>
    </row>
    <row r="4" spans="2:13" s="757" customFormat="1">
      <c r="B4" s="3360" t="s">
        <v>6324</v>
      </c>
      <c r="C4" s="3185"/>
      <c r="D4" s="1341" t="s">
        <v>725</v>
      </c>
      <c r="E4" s="2907" t="s">
        <v>6325</v>
      </c>
      <c r="F4" s="2909" t="s">
        <v>6108</v>
      </c>
      <c r="G4" s="2907" t="s">
        <v>6326</v>
      </c>
      <c r="H4" s="2909" t="s">
        <v>6230</v>
      </c>
      <c r="I4" s="2907" t="s">
        <v>6327</v>
      </c>
      <c r="J4" s="2909" t="s">
        <v>6231</v>
      </c>
      <c r="K4" s="2907" t="s">
        <v>6328</v>
      </c>
      <c r="L4" s="2909" t="s">
        <v>6232</v>
      </c>
      <c r="M4" s="2907" t="s">
        <v>6329</v>
      </c>
    </row>
    <row r="5" spans="2:13" s="757" customFormat="1">
      <c r="B5" s="3186"/>
      <c r="C5" s="3187"/>
      <c r="D5" s="1431" t="s">
        <v>6300</v>
      </c>
      <c r="E5" s="1431" t="s">
        <v>6187</v>
      </c>
      <c r="F5" s="2543" t="s">
        <v>6300</v>
      </c>
      <c r="G5" s="1431" t="s">
        <v>6187</v>
      </c>
      <c r="H5" s="2543" t="s">
        <v>6300</v>
      </c>
      <c r="I5" s="1431" t="s">
        <v>6187</v>
      </c>
      <c r="J5" s="2543" t="s">
        <v>6300</v>
      </c>
      <c r="K5" s="1431" t="s">
        <v>6187</v>
      </c>
      <c r="L5" s="2543" t="s">
        <v>6300</v>
      </c>
      <c r="M5" s="1431" t="s">
        <v>6187</v>
      </c>
    </row>
    <row r="6" spans="2:13">
      <c r="B6" s="1254" t="s">
        <v>6330</v>
      </c>
      <c r="C6" s="2910"/>
      <c r="D6" s="752">
        <v>10697272</v>
      </c>
      <c r="E6" s="1028">
        <v>10701494</v>
      </c>
      <c r="F6" s="752">
        <v>10620326</v>
      </c>
      <c r="G6" s="752">
        <v>10656195</v>
      </c>
      <c r="H6" s="752">
        <v>10365066</v>
      </c>
      <c r="I6" s="752">
        <v>10521912</v>
      </c>
      <c r="J6" s="752">
        <v>16747283</v>
      </c>
      <c r="K6" s="752">
        <v>16756884</v>
      </c>
      <c r="L6" s="752">
        <v>16912713</v>
      </c>
      <c r="M6" s="2368">
        <v>16998351</v>
      </c>
    </row>
    <row r="7" spans="2:13">
      <c r="B7" s="1129" t="s">
        <v>6302</v>
      </c>
      <c r="C7" s="1535"/>
      <c r="D7" s="664">
        <v>9408288</v>
      </c>
      <c r="E7" s="664">
        <v>9397281</v>
      </c>
      <c r="F7" s="664">
        <v>9272040</v>
      </c>
      <c r="G7" s="664">
        <v>9500042</v>
      </c>
      <c r="H7" s="664">
        <v>9164007</v>
      </c>
      <c r="I7" s="664">
        <v>9282308</v>
      </c>
      <c r="J7" s="664">
        <v>9863365</v>
      </c>
      <c r="K7" s="664">
        <v>9956643</v>
      </c>
      <c r="L7" s="664">
        <v>9992726</v>
      </c>
      <c r="M7" s="741">
        <v>10123514</v>
      </c>
    </row>
    <row r="8" spans="2:13">
      <c r="B8" s="1129" t="s">
        <v>6303</v>
      </c>
      <c r="C8" s="1535"/>
      <c r="D8" s="664">
        <v>1256593</v>
      </c>
      <c r="E8" s="664">
        <v>1260756</v>
      </c>
      <c r="F8" s="664">
        <v>1343022</v>
      </c>
      <c r="G8" s="664">
        <v>1141519</v>
      </c>
      <c r="H8" s="664">
        <v>1195795</v>
      </c>
      <c r="I8" s="664">
        <v>1219822</v>
      </c>
      <c r="J8" s="664">
        <v>6778880</v>
      </c>
      <c r="K8" s="664">
        <v>6685801</v>
      </c>
      <c r="L8" s="664">
        <v>6786481</v>
      </c>
      <c r="M8" s="741">
        <v>6755047</v>
      </c>
    </row>
    <row r="9" spans="2:13">
      <c r="B9" s="1129" t="s">
        <v>6304</v>
      </c>
      <c r="C9" s="1535"/>
      <c r="D9" s="664">
        <v>32391</v>
      </c>
      <c r="E9" s="664">
        <v>43457</v>
      </c>
      <c r="F9" s="664">
        <v>5264</v>
      </c>
      <c r="G9" s="664">
        <v>14634</v>
      </c>
      <c r="H9" s="664">
        <v>5264</v>
      </c>
      <c r="I9" s="664">
        <v>19782</v>
      </c>
      <c r="J9" s="664">
        <v>105038</v>
      </c>
      <c r="K9" s="664">
        <v>114440</v>
      </c>
      <c r="L9" s="664">
        <v>133506</v>
      </c>
      <c r="M9" s="741">
        <v>119790</v>
      </c>
    </row>
    <row r="10" spans="2:13">
      <c r="B10" s="1254" t="s">
        <v>6331</v>
      </c>
      <c r="C10" s="2910"/>
      <c r="D10" s="1028">
        <v>10574323</v>
      </c>
      <c r="E10" s="1028">
        <v>10305122</v>
      </c>
      <c r="F10" s="1028">
        <v>10502787</v>
      </c>
      <c r="G10" s="1028">
        <v>10278050</v>
      </c>
      <c r="H10" s="1028">
        <v>10265222</v>
      </c>
      <c r="I10" s="1028">
        <v>10048814</v>
      </c>
      <c r="J10" s="1028">
        <v>16140823</v>
      </c>
      <c r="K10" s="1028">
        <v>15755917</v>
      </c>
      <c r="L10" s="1028">
        <v>15779687</v>
      </c>
      <c r="M10" s="2013">
        <v>15288620</v>
      </c>
    </row>
    <row r="11" spans="2:13">
      <c r="B11" s="1129" t="s">
        <v>6306</v>
      </c>
      <c r="C11" s="1535"/>
      <c r="D11" s="664">
        <v>7885215</v>
      </c>
      <c r="E11" s="664">
        <v>7678648</v>
      </c>
      <c r="F11" s="664">
        <v>7974253</v>
      </c>
      <c r="G11" s="664">
        <v>7811690</v>
      </c>
      <c r="H11" s="664">
        <v>7920590</v>
      </c>
      <c r="I11" s="664">
        <v>7781005</v>
      </c>
      <c r="J11" s="664">
        <v>13589685</v>
      </c>
      <c r="K11" s="664">
        <v>13263953</v>
      </c>
      <c r="L11" s="664">
        <v>13510255</v>
      </c>
      <c r="M11" s="741">
        <v>13105763</v>
      </c>
    </row>
    <row r="12" spans="2:13">
      <c r="B12" s="1129" t="s">
        <v>6307</v>
      </c>
      <c r="C12" s="1535"/>
      <c r="D12" s="664">
        <v>2639175</v>
      </c>
      <c r="E12" s="664">
        <v>2620387</v>
      </c>
      <c r="F12" s="664">
        <v>2485534</v>
      </c>
      <c r="G12" s="664">
        <v>2458628</v>
      </c>
      <c r="H12" s="664">
        <v>2316632</v>
      </c>
      <c r="I12" s="664">
        <v>2262115</v>
      </c>
      <c r="J12" s="664">
        <v>2141550</v>
      </c>
      <c r="K12" s="664">
        <v>2141550</v>
      </c>
      <c r="L12" s="664">
        <v>2080640</v>
      </c>
      <c r="M12" s="741">
        <v>2080640</v>
      </c>
    </row>
    <row r="13" spans="2:13">
      <c r="B13" s="1129" t="s">
        <v>6308</v>
      </c>
      <c r="C13" s="1535"/>
      <c r="D13" s="664">
        <v>19933</v>
      </c>
      <c r="E13" s="664">
        <v>6087</v>
      </c>
      <c r="F13" s="664">
        <v>13000</v>
      </c>
      <c r="G13" s="664">
        <v>7731</v>
      </c>
      <c r="H13" s="664">
        <v>13000</v>
      </c>
      <c r="I13" s="664">
        <v>5693</v>
      </c>
      <c r="J13" s="664">
        <v>394588</v>
      </c>
      <c r="K13" s="664">
        <v>350414</v>
      </c>
      <c r="L13" s="664">
        <v>173792</v>
      </c>
      <c r="M13" s="741">
        <v>102217</v>
      </c>
    </row>
    <row r="14" spans="2:13">
      <c r="B14" s="1129" t="s">
        <v>6309</v>
      </c>
      <c r="C14" s="1535"/>
      <c r="D14" s="664">
        <v>30000</v>
      </c>
      <c r="E14" s="664" t="s">
        <v>1677</v>
      </c>
      <c r="F14" s="664">
        <v>30000</v>
      </c>
      <c r="G14" s="664" t="s">
        <v>1677</v>
      </c>
      <c r="H14" s="664">
        <v>15000</v>
      </c>
      <c r="I14" s="664" t="s">
        <v>1677</v>
      </c>
      <c r="J14" s="664">
        <v>15000</v>
      </c>
      <c r="K14" s="664" t="s">
        <v>1677</v>
      </c>
      <c r="L14" s="664">
        <v>15000</v>
      </c>
      <c r="M14" s="741" t="s">
        <v>6332</v>
      </c>
    </row>
    <row r="15" spans="2:13">
      <c r="B15" s="1254" t="s">
        <v>6310</v>
      </c>
      <c r="C15" s="2910"/>
      <c r="D15" s="1028">
        <v>9707360</v>
      </c>
      <c r="E15" s="1028">
        <v>7509258</v>
      </c>
      <c r="F15" s="1028">
        <v>8503467</v>
      </c>
      <c r="G15" s="1028">
        <v>6554107</v>
      </c>
      <c r="H15" s="1028">
        <v>8694862</v>
      </c>
      <c r="I15" s="1028">
        <v>7404000</v>
      </c>
      <c r="J15" s="1028">
        <v>8152234</v>
      </c>
      <c r="K15" s="1028">
        <v>6962699</v>
      </c>
      <c r="L15" s="1028">
        <v>7182608</v>
      </c>
      <c r="M15" s="2013">
        <v>5963137</v>
      </c>
    </row>
    <row r="16" spans="2:13">
      <c r="B16" s="1129" t="s">
        <v>6311</v>
      </c>
      <c r="C16" s="1535"/>
      <c r="D16" s="664">
        <v>5866900</v>
      </c>
      <c r="E16" s="664">
        <v>4611900</v>
      </c>
      <c r="F16" s="664">
        <v>5133000</v>
      </c>
      <c r="G16" s="664">
        <v>4016900</v>
      </c>
      <c r="H16" s="664">
        <v>5136050</v>
      </c>
      <c r="I16" s="664">
        <v>4400800</v>
      </c>
      <c r="J16" s="664">
        <v>5561520</v>
      </c>
      <c r="K16" s="664">
        <v>4794700</v>
      </c>
      <c r="L16" s="664">
        <v>4982130</v>
      </c>
      <c r="M16" s="741">
        <v>4240900</v>
      </c>
    </row>
    <row r="17" spans="2:13">
      <c r="B17" s="1129" t="s">
        <v>6333</v>
      </c>
      <c r="C17" s="1535"/>
      <c r="D17" s="664">
        <v>504549</v>
      </c>
      <c r="E17" s="664">
        <v>587946</v>
      </c>
      <c r="F17" s="664">
        <v>626610</v>
      </c>
      <c r="G17" s="664">
        <v>690289</v>
      </c>
      <c r="H17" s="664">
        <v>790457</v>
      </c>
      <c r="I17" s="664">
        <v>796318</v>
      </c>
      <c r="J17" s="664">
        <v>161154</v>
      </c>
      <c r="K17" s="664">
        <v>168547</v>
      </c>
      <c r="L17" s="664">
        <v>134371</v>
      </c>
      <c r="M17" s="741">
        <v>115946</v>
      </c>
    </row>
    <row r="18" spans="2:13">
      <c r="B18" s="1129" t="s">
        <v>6334</v>
      </c>
      <c r="C18" s="1535"/>
      <c r="D18" s="664">
        <v>3321019</v>
      </c>
      <c r="E18" s="664">
        <v>2303443</v>
      </c>
      <c r="F18" s="664">
        <v>2741390</v>
      </c>
      <c r="G18" s="664">
        <v>1845490</v>
      </c>
      <c r="H18" s="664">
        <v>2765924</v>
      </c>
      <c r="I18" s="664">
        <v>2200364</v>
      </c>
      <c r="J18" s="664">
        <v>2429456</v>
      </c>
      <c r="K18" s="664">
        <v>1996368</v>
      </c>
      <c r="L18" s="664">
        <v>2065820</v>
      </c>
      <c r="M18" s="741">
        <v>1602100</v>
      </c>
    </row>
    <row r="19" spans="2:13">
      <c r="B19" s="1129" t="s">
        <v>6315</v>
      </c>
      <c r="C19" s="1535"/>
      <c r="D19" s="664">
        <v>14846</v>
      </c>
      <c r="E19" s="664">
        <v>5944</v>
      </c>
      <c r="F19" s="664">
        <v>2415</v>
      </c>
      <c r="G19" s="664">
        <v>1410</v>
      </c>
      <c r="H19" s="664">
        <v>2415</v>
      </c>
      <c r="I19" s="664">
        <v>6513</v>
      </c>
      <c r="J19" s="664">
        <v>104</v>
      </c>
      <c r="K19" s="664">
        <v>3084</v>
      </c>
      <c r="L19" s="664">
        <v>287</v>
      </c>
      <c r="M19" s="741">
        <v>4191</v>
      </c>
    </row>
    <row r="20" spans="2:13">
      <c r="B20" s="1129" t="s">
        <v>6335</v>
      </c>
      <c r="C20" s="1535"/>
      <c r="D20" s="664">
        <v>46</v>
      </c>
      <c r="E20" s="664">
        <v>25</v>
      </c>
      <c r="F20" s="664">
        <v>52</v>
      </c>
      <c r="G20" s="664">
        <v>19</v>
      </c>
      <c r="H20" s="664">
        <v>16</v>
      </c>
      <c r="I20" s="664">
        <v>5</v>
      </c>
      <c r="J20" s="664" t="s">
        <v>1677</v>
      </c>
      <c r="K20" s="664" t="s">
        <v>1677</v>
      </c>
      <c r="L20" s="664" t="s">
        <v>6332</v>
      </c>
      <c r="M20" s="741" t="s">
        <v>6332</v>
      </c>
    </row>
    <row r="21" spans="2:13">
      <c r="B21" s="1254" t="s">
        <v>6317</v>
      </c>
      <c r="C21" s="2910"/>
      <c r="D21" s="1028">
        <v>13799606</v>
      </c>
      <c r="E21" s="1028">
        <v>10989111</v>
      </c>
      <c r="F21" s="1028">
        <v>13925755</v>
      </c>
      <c r="G21" s="1028">
        <v>11419210</v>
      </c>
      <c r="H21" s="1028">
        <v>13242207</v>
      </c>
      <c r="I21" s="1028">
        <v>11821181</v>
      </c>
      <c r="J21" s="1028">
        <v>13079927</v>
      </c>
      <c r="K21" s="1028">
        <v>11851043</v>
      </c>
      <c r="L21" s="1028">
        <v>12262183</v>
      </c>
      <c r="M21" s="2013">
        <v>10827972</v>
      </c>
    </row>
    <row r="22" spans="2:13">
      <c r="B22" s="1129" t="s">
        <v>6318</v>
      </c>
      <c r="C22" s="1535"/>
      <c r="D22" s="664">
        <v>7095198</v>
      </c>
      <c r="E22" s="664">
        <v>4284704</v>
      </c>
      <c r="F22" s="664">
        <v>6701300</v>
      </c>
      <c r="G22" s="664">
        <v>4194756</v>
      </c>
      <c r="H22" s="664">
        <v>6682055</v>
      </c>
      <c r="I22" s="664">
        <v>5261031</v>
      </c>
      <c r="J22" s="664">
        <v>6298441</v>
      </c>
      <c r="K22" s="664">
        <v>5069559</v>
      </c>
      <c r="L22" s="664">
        <v>5296489</v>
      </c>
      <c r="M22" s="741">
        <v>3862279</v>
      </c>
    </row>
    <row r="23" spans="2:13">
      <c r="B23" s="1129" t="s">
        <v>6320</v>
      </c>
      <c r="C23" s="1535"/>
      <c r="D23" s="664">
        <v>6479788</v>
      </c>
      <c r="E23" s="664">
        <v>6479788</v>
      </c>
      <c r="F23" s="664">
        <v>6499835</v>
      </c>
      <c r="G23" s="664">
        <v>6499834</v>
      </c>
      <c r="H23" s="664">
        <v>6335532</v>
      </c>
      <c r="I23" s="664">
        <v>6335531</v>
      </c>
      <c r="J23" s="664">
        <v>6585254</v>
      </c>
      <c r="K23" s="664">
        <v>6585253</v>
      </c>
      <c r="L23" s="664">
        <v>6791408</v>
      </c>
      <c r="M23" s="741">
        <v>6791407</v>
      </c>
    </row>
    <row r="24" spans="2:13">
      <c r="B24" s="2911" t="s">
        <v>6336</v>
      </c>
      <c r="C24" s="2801"/>
      <c r="D24" s="675">
        <v>224620</v>
      </c>
      <c r="E24" s="675">
        <v>224619</v>
      </c>
      <c r="F24" s="675">
        <v>724620</v>
      </c>
      <c r="G24" s="675">
        <v>724619</v>
      </c>
      <c r="H24" s="675">
        <v>224620</v>
      </c>
      <c r="I24" s="675">
        <v>224619</v>
      </c>
      <c r="J24" s="675">
        <v>196232</v>
      </c>
      <c r="K24" s="675">
        <v>196231</v>
      </c>
      <c r="L24" s="675">
        <v>174286</v>
      </c>
      <c r="M24" s="742">
        <v>174286</v>
      </c>
    </row>
    <row r="25" spans="2:13" ht="13.5" customHeight="1">
      <c r="B25" s="2799"/>
      <c r="C25" s="2799"/>
      <c r="D25" s="754"/>
      <c r="E25" s="754"/>
      <c r="J25" s="634"/>
      <c r="K25" s="634"/>
      <c r="L25" s="634"/>
      <c r="M25" s="634"/>
    </row>
    <row r="26" spans="2:13" s="144" customFormat="1" ht="13.5" customHeight="1">
      <c r="B26" s="1208" t="s">
        <v>685</v>
      </c>
      <c r="C26" s="1067"/>
      <c r="D26" s="800"/>
      <c r="E26" s="800"/>
    </row>
    <row r="27" spans="2:13" s="144" customFormat="1" ht="13.5" customHeight="1">
      <c r="B27" s="144" t="s">
        <v>6293</v>
      </c>
    </row>
    <row r="28" spans="2:13" s="144" customFormat="1" ht="11.25">
      <c r="B28" s="144" t="s">
        <v>6337</v>
      </c>
    </row>
  </sheetData>
  <mergeCells count="1">
    <mergeCell ref="B4:C5"/>
  </mergeCells>
  <phoneticPr fontId="4"/>
  <pageMargins left="0.78740157480314965" right="0.78740157480314965" top="0.98425196850393704" bottom="0.98425196850393704" header="0.51181102362204722" footer="0.51181102362204722"/>
  <pageSetup paperSize="9" orientation="portrait" r:id="rId1"/>
  <headerFooter alignWithMargins="0"/>
  <colBreaks count="1" manualBreakCount="1">
    <brk id="5" max="1048575" man="1"/>
  </colBreaks>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zoomScale="97" zoomScaleNormal="97" workbookViewId="0">
      <pane xSplit="3" ySplit="5" topLeftCell="D6" activePane="bottomRight" state="frozen"/>
      <selection pane="topRight"/>
      <selection pane="bottomLeft"/>
      <selection pane="bottomRight"/>
    </sheetView>
  </sheetViews>
  <sheetFormatPr defaultRowHeight="13.5"/>
  <cols>
    <col min="1" max="1" width="0.625" style="2913" customWidth="1"/>
    <col min="2" max="13" width="14" style="2913" customWidth="1"/>
    <col min="14" max="16384" width="9" style="2913"/>
  </cols>
  <sheetData>
    <row r="1" spans="2:13" ht="17.25">
      <c r="B1" s="2912" t="s">
        <v>6338</v>
      </c>
    </row>
    <row r="3" spans="2:13">
      <c r="E3" s="2914"/>
      <c r="I3" s="2915"/>
      <c r="K3" s="2916"/>
      <c r="M3" s="2916" t="s">
        <v>5498</v>
      </c>
    </row>
    <row r="4" spans="2:13" s="2921" customFormat="1">
      <c r="B4" s="3986" t="s">
        <v>6324</v>
      </c>
      <c r="C4" s="3987"/>
      <c r="D4" s="2917" t="s">
        <v>6339</v>
      </c>
      <c r="E4" s="2918" t="s">
        <v>6340</v>
      </c>
      <c r="F4" s="2917" t="s">
        <v>6341</v>
      </c>
      <c r="G4" s="2919" t="s">
        <v>6342</v>
      </c>
      <c r="H4" s="2920" t="s">
        <v>6343</v>
      </c>
      <c r="I4" s="2919" t="s">
        <v>6344</v>
      </c>
      <c r="J4" s="2920" t="s">
        <v>6345</v>
      </c>
      <c r="K4" s="2919" t="s">
        <v>6328</v>
      </c>
      <c r="L4" s="2920" t="s">
        <v>6346</v>
      </c>
      <c r="M4" s="2919" t="s">
        <v>6329</v>
      </c>
    </row>
    <row r="5" spans="2:13" s="2921" customFormat="1">
      <c r="B5" s="3988"/>
      <c r="C5" s="3989"/>
      <c r="D5" s="2922" t="s">
        <v>6300</v>
      </c>
      <c r="E5" s="2923" t="s">
        <v>6187</v>
      </c>
      <c r="F5" s="2922" t="s">
        <v>6300</v>
      </c>
      <c r="G5" s="2922" t="s">
        <v>6187</v>
      </c>
      <c r="H5" s="2924" t="s">
        <v>6300</v>
      </c>
      <c r="I5" s="2922" t="s">
        <v>6187</v>
      </c>
      <c r="J5" s="2924" t="s">
        <v>6300</v>
      </c>
      <c r="K5" s="2922" t="s">
        <v>6187</v>
      </c>
      <c r="L5" s="2924" t="s">
        <v>6300</v>
      </c>
      <c r="M5" s="2922" t="s">
        <v>6187</v>
      </c>
    </row>
    <row r="6" spans="2:13">
      <c r="B6" s="2925" t="s">
        <v>6347</v>
      </c>
      <c r="C6" s="2926"/>
      <c r="D6" s="2927">
        <v>890696</v>
      </c>
      <c r="E6" s="2928">
        <v>891092</v>
      </c>
      <c r="F6" s="2927">
        <v>774000</v>
      </c>
      <c r="G6" s="2927">
        <v>771303</v>
      </c>
      <c r="H6" s="2927">
        <v>736000</v>
      </c>
      <c r="I6" s="2927">
        <v>734501</v>
      </c>
      <c r="J6" s="2927">
        <v>741000</v>
      </c>
      <c r="K6" s="2927">
        <v>736142</v>
      </c>
      <c r="L6" s="2927">
        <v>748000</v>
      </c>
      <c r="M6" s="1710">
        <v>738893</v>
      </c>
    </row>
    <row r="7" spans="2:13">
      <c r="B7" s="2929" t="s">
        <v>6348</v>
      </c>
      <c r="C7" s="1423"/>
      <c r="D7" s="485">
        <v>417000</v>
      </c>
      <c r="E7" s="485">
        <v>419421</v>
      </c>
      <c r="F7" s="485">
        <v>419126</v>
      </c>
      <c r="G7" s="485">
        <v>420521</v>
      </c>
      <c r="H7" s="485">
        <v>404950</v>
      </c>
      <c r="I7" s="485">
        <v>404250</v>
      </c>
      <c r="J7" s="485">
        <v>402009</v>
      </c>
      <c r="K7" s="485">
        <v>401079</v>
      </c>
      <c r="L7" s="485">
        <v>406960</v>
      </c>
      <c r="M7" s="486">
        <v>405285</v>
      </c>
    </row>
    <row r="8" spans="2:13">
      <c r="B8" s="2929" t="s">
        <v>6349</v>
      </c>
      <c r="C8" s="1423"/>
      <c r="D8" s="485">
        <v>472696</v>
      </c>
      <c r="E8" s="485">
        <v>471671</v>
      </c>
      <c r="F8" s="485">
        <v>353874</v>
      </c>
      <c r="G8" s="485">
        <v>350782</v>
      </c>
      <c r="H8" s="485">
        <v>330050</v>
      </c>
      <c r="I8" s="485">
        <v>330250</v>
      </c>
      <c r="J8" s="485">
        <v>337991</v>
      </c>
      <c r="K8" s="485">
        <v>335063</v>
      </c>
      <c r="L8" s="485">
        <v>340040</v>
      </c>
      <c r="M8" s="486">
        <v>333608</v>
      </c>
    </row>
    <row r="9" spans="2:13">
      <c r="B9" s="2929" t="s">
        <v>6350</v>
      </c>
      <c r="C9" s="1423"/>
      <c r="D9" s="485">
        <v>1000</v>
      </c>
      <c r="E9" s="541" t="s">
        <v>1677</v>
      </c>
      <c r="F9" s="485">
        <v>1000</v>
      </c>
      <c r="G9" s="541" t="s">
        <v>1677</v>
      </c>
      <c r="H9" s="485">
        <v>1000</v>
      </c>
      <c r="I9" s="541" t="s">
        <v>1677</v>
      </c>
      <c r="J9" s="485">
        <v>1000</v>
      </c>
      <c r="K9" s="1086" t="s">
        <v>1677</v>
      </c>
      <c r="L9" s="2930">
        <v>1000</v>
      </c>
      <c r="M9" s="1081" t="s">
        <v>6332</v>
      </c>
    </row>
    <row r="10" spans="2:13">
      <c r="B10" s="1550" t="s">
        <v>6351</v>
      </c>
      <c r="C10" s="1423"/>
      <c r="D10" s="2928">
        <v>630000</v>
      </c>
      <c r="E10" s="2928">
        <v>622336</v>
      </c>
      <c r="F10" s="2928">
        <v>596000</v>
      </c>
      <c r="G10" s="2928">
        <v>587299</v>
      </c>
      <c r="H10" s="2928">
        <v>595725</v>
      </c>
      <c r="I10" s="2928">
        <v>573761</v>
      </c>
      <c r="J10" s="2928">
        <v>691000</v>
      </c>
      <c r="K10" s="2928">
        <v>692044</v>
      </c>
      <c r="L10" s="2928">
        <v>672000</v>
      </c>
      <c r="M10" s="1714">
        <v>660077</v>
      </c>
    </row>
    <row r="11" spans="2:13">
      <c r="B11" s="2929" t="s">
        <v>6348</v>
      </c>
      <c r="C11" s="1423"/>
      <c r="D11" s="485">
        <v>284000</v>
      </c>
      <c r="E11" s="485">
        <v>282135</v>
      </c>
      <c r="F11" s="485">
        <v>284675</v>
      </c>
      <c r="G11" s="485">
        <v>283348</v>
      </c>
      <c r="H11" s="485">
        <v>283247</v>
      </c>
      <c r="I11" s="485">
        <v>280902</v>
      </c>
      <c r="J11" s="485">
        <v>283869</v>
      </c>
      <c r="K11" s="485">
        <v>281116</v>
      </c>
      <c r="L11" s="485">
        <v>281370</v>
      </c>
      <c r="M11" s="486">
        <v>281034</v>
      </c>
    </row>
    <row r="12" spans="2:13">
      <c r="B12" s="2929" t="s">
        <v>6349</v>
      </c>
      <c r="C12" s="1423"/>
      <c r="D12" s="485">
        <v>345000</v>
      </c>
      <c r="E12" s="485">
        <v>340201</v>
      </c>
      <c r="F12" s="485">
        <v>310325</v>
      </c>
      <c r="G12" s="485">
        <v>303951</v>
      </c>
      <c r="H12" s="485">
        <v>311478</v>
      </c>
      <c r="I12" s="485">
        <v>292859</v>
      </c>
      <c r="J12" s="485">
        <v>406131</v>
      </c>
      <c r="K12" s="485">
        <v>410927</v>
      </c>
      <c r="L12" s="485">
        <v>389630</v>
      </c>
      <c r="M12" s="486">
        <v>379044</v>
      </c>
    </row>
    <row r="13" spans="2:13">
      <c r="B13" s="2929" t="s">
        <v>6304</v>
      </c>
      <c r="C13" s="1423"/>
      <c r="D13" s="485">
        <v>1000</v>
      </c>
      <c r="E13" s="541" t="s">
        <v>1677</v>
      </c>
      <c r="F13" s="485">
        <v>1000</v>
      </c>
      <c r="G13" s="541" t="s">
        <v>1677</v>
      </c>
      <c r="H13" s="485">
        <v>1000</v>
      </c>
      <c r="I13" s="541" t="s">
        <v>1677</v>
      </c>
      <c r="J13" s="485">
        <v>1000</v>
      </c>
      <c r="K13" s="1086" t="s">
        <v>1677</v>
      </c>
      <c r="L13" s="485">
        <v>1000</v>
      </c>
      <c r="M13" s="1081" t="s">
        <v>6332</v>
      </c>
    </row>
    <row r="14" spans="2:13">
      <c r="B14" s="1550" t="s">
        <v>6352</v>
      </c>
      <c r="C14" s="1423"/>
      <c r="D14" s="2928">
        <v>1259467</v>
      </c>
      <c r="E14" s="2928">
        <v>909068</v>
      </c>
      <c r="F14" s="2928">
        <v>1203000</v>
      </c>
      <c r="G14" s="2928">
        <v>817073</v>
      </c>
      <c r="H14" s="2928">
        <v>860725</v>
      </c>
      <c r="I14" s="2928">
        <v>817925</v>
      </c>
      <c r="J14" s="2928">
        <v>886000</v>
      </c>
      <c r="K14" s="2928">
        <v>817393</v>
      </c>
      <c r="L14" s="2928">
        <v>1108000</v>
      </c>
      <c r="M14" s="1714">
        <v>1285892</v>
      </c>
    </row>
    <row r="15" spans="2:13">
      <c r="B15" s="2929" t="s">
        <v>6353</v>
      </c>
      <c r="C15" s="1423"/>
      <c r="D15" s="485">
        <v>1175160</v>
      </c>
      <c r="E15" s="485">
        <v>832063</v>
      </c>
      <c r="F15" s="485">
        <v>1130789</v>
      </c>
      <c r="G15" s="485">
        <v>750610</v>
      </c>
      <c r="H15" s="485">
        <v>800184</v>
      </c>
      <c r="I15" s="485">
        <v>764996</v>
      </c>
      <c r="J15" s="485">
        <v>804626</v>
      </c>
      <c r="K15" s="2930">
        <v>739596</v>
      </c>
      <c r="L15" s="485">
        <v>841662</v>
      </c>
      <c r="M15" s="2931">
        <v>806792</v>
      </c>
    </row>
    <row r="16" spans="2:13">
      <c r="B16" s="2929" t="s">
        <v>6354</v>
      </c>
      <c r="C16" s="1423"/>
      <c r="D16" s="485">
        <v>82307</v>
      </c>
      <c r="E16" s="485">
        <v>77006</v>
      </c>
      <c r="F16" s="485">
        <v>70211</v>
      </c>
      <c r="G16" s="485">
        <v>66463</v>
      </c>
      <c r="H16" s="485">
        <v>58541</v>
      </c>
      <c r="I16" s="485">
        <v>52928</v>
      </c>
      <c r="J16" s="485">
        <v>45134</v>
      </c>
      <c r="K16" s="2930">
        <v>42941</v>
      </c>
      <c r="L16" s="485">
        <v>40318</v>
      </c>
      <c r="M16" s="2931">
        <v>37209</v>
      </c>
    </row>
    <row r="17" spans="2:13">
      <c r="B17" s="2929" t="s">
        <v>6308</v>
      </c>
      <c r="C17" s="1423"/>
      <c r="D17" s="485">
        <v>1000</v>
      </c>
      <c r="E17" s="541" t="s">
        <v>1677</v>
      </c>
      <c r="F17" s="485">
        <v>1000</v>
      </c>
      <c r="G17" s="541" t="s">
        <v>1677</v>
      </c>
      <c r="H17" s="485">
        <v>1000</v>
      </c>
      <c r="I17" s="541" t="s">
        <v>1677</v>
      </c>
      <c r="J17" s="485">
        <v>35240</v>
      </c>
      <c r="K17" s="1086">
        <v>34857</v>
      </c>
      <c r="L17" s="485">
        <v>225020</v>
      </c>
      <c r="M17" s="1081">
        <v>441891</v>
      </c>
    </row>
    <row r="18" spans="2:13">
      <c r="B18" s="2929" t="s">
        <v>6309</v>
      </c>
      <c r="C18" s="1423"/>
      <c r="D18" s="485">
        <v>1000</v>
      </c>
      <c r="E18" s="541" t="s">
        <v>1677</v>
      </c>
      <c r="F18" s="485">
        <v>1000</v>
      </c>
      <c r="G18" s="541" t="s">
        <v>1677</v>
      </c>
      <c r="H18" s="485">
        <v>1000</v>
      </c>
      <c r="I18" s="541" t="s">
        <v>1677</v>
      </c>
      <c r="J18" s="2930">
        <v>1000</v>
      </c>
      <c r="K18" s="1086" t="s">
        <v>1677</v>
      </c>
      <c r="L18" s="2930">
        <v>1000</v>
      </c>
      <c r="M18" s="1081" t="s">
        <v>6332</v>
      </c>
    </row>
    <row r="19" spans="2:13">
      <c r="B19" s="1550" t="s">
        <v>6355</v>
      </c>
      <c r="C19" s="1423"/>
      <c r="D19" s="2928">
        <v>630000</v>
      </c>
      <c r="E19" s="2928">
        <v>513576</v>
      </c>
      <c r="F19" s="2928">
        <v>596000</v>
      </c>
      <c r="G19" s="2928">
        <v>558320</v>
      </c>
      <c r="H19" s="2928">
        <v>595725</v>
      </c>
      <c r="I19" s="2928">
        <v>542287</v>
      </c>
      <c r="J19" s="2928">
        <v>691000</v>
      </c>
      <c r="K19" s="2928">
        <v>660529</v>
      </c>
      <c r="L19" s="2928">
        <v>672000</v>
      </c>
      <c r="M19" s="1714">
        <v>626775</v>
      </c>
    </row>
    <row r="20" spans="2:13">
      <c r="B20" s="2929" t="s">
        <v>6353</v>
      </c>
      <c r="C20" s="1423"/>
      <c r="D20" s="485">
        <v>535078</v>
      </c>
      <c r="E20" s="485">
        <v>431800</v>
      </c>
      <c r="F20" s="485">
        <v>507963</v>
      </c>
      <c r="G20" s="485">
        <v>476791</v>
      </c>
      <c r="H20" s="485">
        <v>514380</v>
      </c>
      <c r="I20" s="485">
        <v>462944</v>
      </c>
      <c r="J20" s="485">
        <v>593664</v>
      </c>
      <c r="K20" s="485">
        <v>565279</v>
      </c>
      <c r="L20" s="485">
        <v>604139</v>
      </c>
      <c r="M20" s="486">
        <v>560915</v>
      </c>
    </row>
    <row r="21" spans="2:13">
      <c r="B21" s="2929" t="s">
        <v>6354</v>
      </c>
      <c r="C21" s="1423"/>
      <c r="D21" s="485">
        <v>92922</v>
      </c>
      <c r="E21" s="485">
        <v>81777</v>
      </c>
      <c r="F21" s="485">
        <v>86037</v>
      </c>
      <c r="G21" s="485">
        <v>81529</v>
      </c>
      <c r="H21" s="485">
        <v>79345</v>
      </c>
      <c r="I21" s="485">
        <v>79342</v>
      </c>
      <c r="J21" s="485">
        <v>71097</v>
      </c>
      <c r="K21" s="485">
        <v>71094</v>
      </c>
      <c r="L21" s="485">
        <v>65861</v>
      </c>
      <c r="M21" s="486">
        <v>65861</v>
      </c>
    </row>
    <row r="22" spans="2:13">
      <c r="B22" s="2929" t="s">
        <v>6308</v>
      </c>
      <c r="C22" s="1423"/>
      <c r="D22" s="485">
        <v>1000</v>
      </c>
      <c r="E22" s="541" t="s">
        <v>1677</v>
      </c>
      <c r="F22" s="485">
        <v>1000</v>
      </c>
      <c r="G22" s="541" t="s">
        <v>1677</v>
      </c>
      <c r="H22" s="485">
        <v>1000</v>
      </c>
      <c r="I22" s="1086" t="s">
        <v>1677</v>
      </c>
      <c r="J22" s="485">
        <v>25239</v>
      </c>
      <c r="K22" s="1086">
        <v>24157</v>
      </c>
      <c r="L22" s="485">
        <v>1000</v>
      </c>
      <c r="M22" s="1081" t="s">
        <v>6332</v>
      </c>
    </row>
    <row r="23" spans="2:13">
      <c r="B23" s="2929" t="s">
        <v>6309</v>
      </c>
      <c r="C23" s="1423"/>
      <c r="D23" s="485">
        <v>1000</v>
      </c>
      <c r="E23" s="541" t="s">
        <v>1677</v>
      </c>
      <c r="F23" s="485">
        <v>1000</v>
      </c>
      <c r="G23" s="541" t="s">
        <v>1677</v>
      </c>
      <c r="H23" s="485">
        <v>1000</v>
      </c>
      <c r="I23" s="541" t="s">
        <v>1677</v>
      </c>
      <c r="J23" s="485">
        <v>1000</v>
      </c>
      <c r="K23" s="1086" t="s">
        <v>1677</v>
      </c>
      <c r="L23" s="485">
        <v>1000</v>
      </c>
      <c r="M23" s="1081" t="s">
        <v>6332</v>
      </c>
    </row>
    <row r="24" spans="2:13">
      <c r="B24" s="1550" t="s">
        <v>6356</v>
      </c>
      <c r="C24" s="1423"/>
      <c r="D24" s="2928">
        <v>881000</v>
      </c>
      <c r="E24" s="2928">
        <v>851978</v>
      </c>
      <c r="F24" s="2928">
        <v>951300</v>
      </c>
      <c r="G24" s="2928">
        <v>923500</v>
      </c>
      <c r="H24" s="2928">
        <v>999200</v>
      </c>
      <c r="I24" s="2928">
        <v>952493</v>
      </c>
      <c r="J24" s="2928">
        <v>856400</v>
      </c>
      <c r="K24" s="2928">
        <v>848821</v>
      </c>
      <c r="L24" s="2928">
        <v>628000</v>
      </c>
      <c r="M24" s="1714">
        <v>628000</v>
      </c>
    </row>
    <row r="25" spans="2:13">
      <c r="B25" s="2929" t="s">
        <v>6311</v>
      </c>
      <c r="C25" s="1423"/>
      <c r="D25" s="485">
        <v>118000</v>
      </c>
      <c r="E25" s="485">
        <v>96300</v>
      </c>
      <c r="F25" s="485">
        <v>256300</v>
      </c>
      <c r="G25" s="485">
        <v>228500</v>
      </c>
      <c r="H25" s="485">
        <v>448000</v>
      </c>
      <c r="I25" s="485">
        <v>401300</v>
      </c>
      <c r="J25" s="485">
        <v>396400</v>
      </c>
      <c r="K25" s="485">
        <v>386600</v>
      </c>
      <c r="L25" s="485">
        <v>160000</v>
      </c>
      <c r="M25" s="486">
        <v>160000</v>
      </c>
    </row>
    <row r="26" spans="2:13">
      <c r="B26" s="2929" t="s">
        <v>6312</v>
      </c>
      <c r="C26" s="1423"/>
      <c r="D26" s="541">
        <v>479000</v>
      </c>
      <c r="E26" s="541">
        <v>471678</v>
      </c>
      <c r="F26" s="541">
        <v>411000</v>
      </c>
      <c r="G26" s="541">
        <v>411000</v>
      </c>
      <c r="H26" s="541">
        <v>258000</v>
      </c>
      <c r="I26" s="541">
        <v>258000</v>
      </c>
      <c r="J26" s="541">
        <v>176000</v>
      </c>
      <c r="K26" s="541">
        <v>176000</v>
      </c>
      <c r="L26" s="541">
        <v>184000</v>
      </c>
      <c r="M26" s="2932">
        <v>184000</v>
      </c>
    </row>
    <row r="27" spans="2:13">
      <c r="B27" s="2929" t="s">
        <v>6357</v>
      </c>
      <c r="C27" s="1423"/>
      <c r="D27" s="541">
        <v>284000</v>
      </c>
      <c r="E27" s="541">
        <v>284000</v>
      </c>
      <c r="F27" s="541">
        <v>284000</v>
      </c>
      <c r="G27" s="541">
        <v>284000</v>
      </c>
      <c r="H27" s="541">
        <v>293200</v>
      </c>
      <c r="I27" s="541">
        <v>293193</v>
      </c>
      <c r="J27" s="541">
        <v>284000</v>
      </c>
      <c r="K27" s="541">
        <v>286221</v>
      </c>
      <c r="L27" s="541">
        <v>284000</v>
      </c>
      <c r="M27" s="2932">
        <v>284000</v>
      </c>
    </row>
    <row r="28" spans="2:13">
      <c r="B28" s="1550" t="s">
        <v>6358</v>
      </c>
      <c r="C28" s="1423"/>
      <c r="D28" s="2928">
        <v>405200</v>
      </c>
      <c r="E28" s="2928">
        <v>404300</v>
      </c>
      <c r="F28" s="2928">
        <v>438900</v>
      </c>
      <c r="G28" s="2928">
        <v>402215</v>
      </c>
      <c r="H28" s="2928">
        <v>803753</v>
      </c>
      <c r="I28" s="2928">
        <v>556449</v>
      </c>
      <c r="J28" s="2928">
        <v>429300</v>
      </c>
      <c r="K28" s="2928">
        <v>429300</v>
      </c>
      <c r="L28" s="2928">
        <v>253000</v>
      </c>
      <c r="M28" s="1714">
        <v>253000</v>
      </c>
    </row>
    <row r="29" spans="2:13">
      <c r="B29" s="2929" t="s">
        <v>6359</v>
      </c>
      <c r="C29" s="1423"/>
      <c r="D29" s="485">
        <v>209200</v>
      </c>
      <c r="E29" s="485">
        <v>208300</v>
      </c>
      <c r="F29" s="485">
        <v>152200</v>
      </c>
      <c r="G29" s="485">
        <v>119200</v>
      </c>
      <c r="H29" s="485">
        <v>415200</v>
      </c>
      <c r="I29" s="485">
        <v>181900</v>
      </c>
      <c r="J29" s="485">
        <v>207300</v>
      </c>
      <c r="K29" s="485">
        <v>207300</v>
      </c>
      <c r="L29" s="1086" t="s">
        <v>6332</v>
      </c>
      <c r="M29" s="1081" t="s">
        <v>6332</v>
      </c>
    </row>
    <row r="30" spans="2:13">
      <c r="B30" s="2929" t="s">
        <v>6312</v>
      </c>
      <c r="C30" s="1423"/>
      <c r="D30" s="485">
        <v>196000</v>
      </c>
      <c r="E30" s="485">
        <v>196000</v>
      </c>
      <c r="F30" s="541">
        <v>215000</v>
      </c>
      <c r="G30" s="485">
        <v>215000</v>
      </c>
      <c r="H30" s="541">
        <v>235000</v>
      </c>
      <c r="I30" s="485">
        <v>235000</v>
      </c>
      <c r="J30" s="1086">
        <v>222000</v>
      </c>
      <c r="K30" s="485">
        <v>222000</v>
      </c>
      <c r="L30" s="1086">
        <v>253000</v>
      </c>
      <c r="M30" s="486">
        <v>253000</v>
      </c>
    </row>
    <row r="31" spans="2:13">
      <c r="B31" s="2929" t="s">
        <v>6334</v>
      </c>
      <c r="C31" s="1423"/>
      <c r="D31" s="541" t="s">
        <v>1677</v>
      </c>
      <c r="E31" s="541" t="s">
        <v>1677</v>
      </c>
      <c r="F31" s="541">
        <v>71700</v>
      </c>
      <c r="G31" s="541">
        <v>71015</v>
      </c>
      <c r="H31" s="541">
        <v>153553</v>
      </c>
      <c r="I31" s="541">
        <v>139549</v>
      </c>
      <c r="J31" s="1086" t="s">
        <v>1677</v>
      </c>
      <c r="K31" s="1086" t="s">
        <v>1677</v>
      </c>
      <c r="L31" s="1086" t="s">
        <v>6332</v>
      </c>
      <c r="M31" s="1081" t="s">
        <v>6332</v>
      </c>
    </row>
    <row r="32" spans="2:13">
      <c r="B32" s="1550" t="s">
        <v>6360</v>
      </c>
      <c r="C32" s="1423"/>
      <c r="D32" s="2928">
        <v>1246000</v>
      </c>
      <c r="E32" s="2928">
        <v>1208126</v>
      </c>
      <c r="F32" s="2928">
        <v>1275000</v>
      </c>
      <c r="G32" s="2928">
        <v>1273238</v>
      </c>
      <c r="H32" s="2928">
        <v>1237000</v>
      </c>
      <c r="I32" s="2928">
        <v>1236998</v>
      </c>
      <c r="J32" s="2928">
        <v>1070000</v>
      </c>
      <c r="K32" s="2928">
        <v>1066553</v>
      </c>
      <c r="L32" s="2928">
        <v>1154000</v>
      </c>
      <c r="M32" s="1714">
        <v>1132736</v>
      </c>
    </row>
    <row r="33" spans="2:13">
      <c r="B33" s="2929" t="s">
        <v>6361</v>
      </c>
      <c r="C33" s="1423"/>
      <c r="D33" s="485">
        <v>200414</v>
      </c>
      <c r="E33" s="485">
        <v>162540</v>
      </c>
      <c r="F33" s="485">
        <v>310788</v>
      </c>
      <c r="G33" s="485">
        <v>309027</v>
      </c>
      <c r="H33" s="485">
        <v>463902</v>
      </c>
      <c r="I33" s="485">
        <v>463900</v>
      </c>
      <c r="J33" s="485">
        <v>418121</v>
      </c>
      <c r="K33" s="485">
        <v>414674</v>
      </c>
      <c r="L33" s="485">
        <v>507841</v>
      </c>
      <c r="M33" s="486">
        <v>486578</v>
      </c>
    </row>
    <row r="34" spans="2:13">
      <c r="B34" s="2929" t="s">
        <v>6320</v>
      </c>
      <c r="C34" s="1423"/>
      <c r="D34" s="485">
        <v>1045586</v>
      </c>
      <c r="E34" s="485">
        <v>1045586</v>
      </c>
      <c r="F34" s="485">
        <v>964212</v>
      </c>
      <c r="G34" s="485">
        <v>964211</v>
      </c>
      <c r="H34" s="485">
        <v>773098</v>
      </c>
      <c r="I34" s="485">
        <v>773098</v>
      </c>
      <c r="J34" s="485">
        <v>651879</v>
      </c>
      <c r="K34" s="485">
        <v>651879</v>
      </c>
      <c r="L34" s="485">
        <v>646159</v>
      </c>
      <c r="M34" s="486">
        <v>646159</v>
      </c>
    </row>
    <row r="35" spans="2:13">
      <c r="B35" s="1550" t="s">
        <v>6362</v>
      </c>
      <c r="C35" s="1552"/>
      <c r="D35" s="2928">
        <v>557000</v>
      </c>
      <c r="E35" s="2928">
        <v>555666</v>
      </c>
      <c r="F35" s="2928">
        <v>609000</v>
      </c>
      <c r="G35" s="2928">
        <v>575831</v>
      </c>
      <c r="H35" s="2928">
        <v>993000</v>
      </c>
      <c r="I35" s="2928">
        <v>745809</v>
      </c>
      <c r="J35" s="2928">
        <v>916664</v>
      </c>
      <c r="K35" s="2928">
        <v>795397</v>
      </c>
      <c r="L35" s="2928">
        <v>649766</v>
      </c>
      <c r="M35" s="1714">
        <v>602801</v>
      </c>
    </row>
    <row r="36" spans="2:13">
      <c r="B36" s="2929" t="s">
        <v>6363</v>
      </c>
      <c r="C36" s="1423"/>
      <c r="D36" s="485">
        <v>219821</v>
      </c>
      <c r="E36" s="485">
        <v>218487</v>
      </c>
      <c r="F36" s="485">
        <v>225062</v>
      </c>
      <c r="G36" s="485">
        <v>191894</v>
      </c>
      <c r="H36" s="485">
        <v>603966</v>
      </c>
      <c r="I36" s="485">
        <v>356776</v>
      </c>
      <c r="J36" s="485">
        <v>518607</v>
      </c>
      <c r="K36" s="485">
        <v>397341</v>
      </c>
      <c r="L36" s="485">
        <v>190046</v>
      </c>
      <c r="M36" s="486">
        <v>143081</v>
      </c>
    </row>
    <row r="37" spans="2:13">
      <c r="B37" s="2933" t="s">
        <v>6320</v>
      </c>
      <c r="C37" s="2934"/>
      <c r="D37" s="2935">
        <v>337179</v>
      </c>
      <c r="E37" s="2935">
        <v>337179</v>
      </c>
      <c r="F37" s="2935">
        <v>383938</v>
      </c>
      <c r="G37" s="2935">
        <v>383937</v>
      </c>
      <c r="H37" s="2935">
        <v>389034</v>
      </c>
      <c r="I37" s="2935">
        <v>389033</v>
      </c>
      <c r="J37" s="2935">
        <v>398057</v>
      </c>
      <c r="K37" s="2935">
        <v>398056</v>
      </c>
      <c r="L37" s="2935">
        <v>459720</v>
      </c>
      <c r="M37" s="1718">
        <v>459719</v>
      </c>
    </row>
    <row r="38" spans="2:13">
      <c r="B38" s="1270"/>
      <c r="C38" s="1270"/>
      <c r="D38" s="709"/>
      <c r="E38" s="709"/>
      <c r="F38" s="709"/>
      <c r="G38" s="709"/>
    </row>
    <row r="39" spans="2:13">
      <c r="B39" s="1311" t="s">
        <v>685</v>
      </c>
      <c r="C39" s="1311"/>
      <c r="D39" s="2936"/>
      <c r="E39" s="2936"/>
      <c r="F39" s="2936"/>
      <c r="G39" s="2936"/>
    </row>
    <row r="40" spans="2:13">
      <c r="B40" s="419" t="s">
        <v>6228</v>
      </c>
      <c r="C40" s="1271"/>
      <c r="D40" s="2937"/>
      <c r="E40" s="2937"/>
      <c r="F40" s="2937"/>
      <c r="G40" s="2937"/>
    </row>
    <row r="42" spans="2:13">
      <c r="H42" s="709"/>
      <c r="I42" s="709"/>
      <c r="J42" s="709"/>
      <c r="K42" s="709"/>
      <c r="L42" s="709"/>
      <c r="M42" s="709"/>
    </row>
    <row r="43" spans="2:13" s="2937" customFormat="1">
      <c r="B43" s="2913"/>
      <c r="C43" s="2913"/>
      <c r="D43" s="2913"/>
      <c r="E43" s="2913"/>
      <c r="F43" s="2913"/>
      <c r="G43" s="2913"/>
      <c r="H43" s="2936"/>
      <c r="I43" s="2936"/>
      <c r="J43" s="2936"/>
      <c r="K43" s="2936"/>
      <c r="L43" s="2936"/>
      <c r="M43" s="2936"/>
    </row>
    <row r="44" spans="2:13" s="2937" customFormat="1">
      <c r="B44" s="2913"/>
      <c r="C44" s="2913"/>
      <c r="D44" s="2913"/>
      <c r="E44" s="2913"/>
      <c r="F44" s="2913"/>
      <c r="G44" s="2913"/>
    </row>
  </sheetData>
  <mergeCells count="1">
    <mergeCell ref="B4:C5"/>
  </mergeCells>
  <phoneticPr fontId="4"/>
  <pageMargins left="0.51181102362204722" right="0.39370078740157483" top="0.51181102362204722" bottom="0.19685039370078741" header="0.47244094488188981" footer="0.19685039370078741"/>
  <pageSetup paperSize="9" orientation="portrait" r:id="rId1"/>
  <headerFooter alignWithMargins="0"/>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zoomScaleNormal="100" workbookViewId="0"/>
  </sheetViews>
  <sheetFormatPr defaultRowHeight="13.5"/>
  <cols>
    <col min="1" max="1" width="1.5" style="257" customWidth="1"/>
    <col min="2" max="2" width="14.375" style="257" customWidth="1"/>
    <col min="3" max="15" width="13.125" style="417" customWidth="1"/>
    <col min="16" max="17" width="13.125" style="257" customWidth="1"/>
    <col min="18" max="16384" width="9" style="257"/>
  </cols>
  <sheetData>
    <row r="1" spans="2:17" ht="17.25">
      <c r="B1" s="389" t="s">
        <v>6364</v>
      </c>
    </row>
    <row r="3" spans="2:17">
      <c r="B3" s="1305" t="s">
        <v>6365</v>
      </c>
      <c r="C3" s="2938"/>
      <c r="D3" s="2938"/>
      <c r="E3" s="2938"/>
      <c r="F3" s="2938"/>
      <c r="G3" s="2938"/>
      <c r="H3" s="2938"/>
      <c r="I3" s="2938"/>
      <c r="J3" s="2938"/>
      <c r="K3" s="2938"/>
      <c r="L3" s="2938"/>
      <c r="M3" s="2938"/>
      <c r="N3" s="2938"/>
      <c r="O3" s="2939"/>
      <c r="Q3" s="2940" t="s">
        <v>5498</v>
      </c>
    </row>
    <row r="4" spans="2:17">
      <c r="B4" s="3536" t="s">
        <v>6366</v>
      </c>
      <c r="C4" s="3990" t="s">
        <v>6367</v>
      </c>
      <c r="D4" s="3990" t="s">
        <v>6368</v>
      </c>
      <c r="E4" s="3990" t="s">
        <v>6369</v>
      </c>
      <c r="F4" s="3990" t="s">
        <v>6243</v>
      </c>
      <c r="G4" s="3990" t="s">
        <v>6248</v>
      </c>
      <c r="H4" s="3990" t="s">
        <v>6250</v>
      </c>
      <c r="I4" s="3990" t="s">
        <v>6370</v>
      </c>
      <c r="J4" s="3990" t="s">
        <v>6371</v>
      </c>
      <c r="K4" s="3990" t="s">
        <v>6255</v>
      </c>
      <c r="L4" s="3990" t="s">
        <v>6256</v>
      </c>
      <c r="M4" s="3990" t="s">
        <v>6263</v>
      </c>
      <c r="N4" s="3990" t="s">
        <v>6372</v>
      </c>
      <c r="O4" s="3990" t="s">
        <v>6373</v>
      </c>
      <c r="P4" s="3214" t="s">
        <v>6374</v>
      </c>
      <c r="Q4" s="3214" t="s">
        <v>6375</v>
      </c>
    </row>
    <row r="5" spans="2:17">
      <c r="B5" s="3226"/>
      <c r="C5" s="3991"/>
      <c r="D5" s="3991"/>
      <c r="E5" s="3991"/>
      <c r="F5" s="3991"/>
      <c r="G5" s="3991"/>
      <c r="H5" s="3991"/>
      <c r="I5" s="3991"/>
      <c r="J5" s="3991"/>
      <c r="K5" s="3991"/>
      <c r="L5" s="3991"/>
      <c r="M5" s="3991"/>
      <c r="N5" s="3991"/>
      <c r="O5" s="3991"/>
      <c r="P5" s="3214"/>
      <c r="Q5" s="3214"/>
    </row>
    <row r="6" spans="2:17">
      <c r="B6" s="2941" t="s">
        <v>3437</v>
      </c>
      <c r="C6" s="2942">
        <v>137000645</v>
      </c>
      <c r="D6" s="2927">
        <v>884329</v>
      </c>
      <c r="E6" s="2927">
        <v>13032397</v>
      </c>
      <c r="F6" s="2927">
        <v>52888126</v>
      </c>
      <c r="G6" s="2927">
        <v>7852524</v>
      </c>
      <c r="H6" s="2927">
        <v>7552308</v>
      </c>
      <c r="I6" s="2927">
        <v>256163</v>
      </c>
      <c r="J6" s="2927">
        <v>934129</v>
      </c>
      <c r="K6" s="2927">
        <v>2826701</v>
      </c>
      <c r="L6" s="2927">
        <v>15746489</v>
      </c>
      <c r="M6" s="2927">
        <v>5925805</v>
      </c>
      <c r="N6" s="2927">
        <v>12158236</v>
      </c>
      <c r="O6" s="2927">
        <v>195482</v>
      </c>
      <c r="P6" s="2927">
        <v>16728516</v>
      </c>
      <c r="Q6" s="1710">
        <v>19440</v>
      </c>
    </row>
    <row r="7" spans="2:17">
      <c r="B7" s="2941"/>
      <c r="C7" s="2943"/>
      <c r="D7" s="2930"/>
      <c r="E7" s="2930"/>
      <c r="F7" s="2930"/>
      <c r="G7" s="2930"/>
      <c r="H7" s="2930"/>
      <c r="I7" s="2930"/>
      <c r="J7" s="2930"/>
      <c r="K7" s="2930"/>
      <c r="L7" s="2930"/>
      <c r="M7" s="2930"/>
      <c r="N7" s="2930"/>
      <c r="O7" s="2930"/>
      <c r="P7" s="2930"/>
      <c r="Q7" s="2931"/>
    </row>
    <row r="8" spans="2:17">
      <c r="B8" s="306" t="s">
        <v>6376</v>
      </c>
      <c r="C8" s="2943">
        <v>26752277</v>
      </c>
      <c r="D8" s="2930">
        <v>761281</v>
      </c>
      <c r="E8" s="2930">
        <v>6595805</v>
      </c>
      <c r="F8" s="2930">
        <v>3217571</v>
      </c>
      <c r="G8" s="2930">
        <v>1427860</v>
      </c>
      <c r="H8" s="2930">
        <v>2543137</v>
      </c>
      <c r="I8" s="2930">
        <v>24060</v>
      </c>
      <c r="J8" s="2930">
        <v>153913</v>
      </c>
      <c r="K8" s="2930">
        <v>386144</v>
      </c>
      <c r="L8" s="2930">
        <v>2757747</v>
      </c>
      <c r="M8" s="2930">
        <v>4232238</v>
      </c>
      <c r="N8" s="2930">
        <v>4643821</v>
      </c>
      <c r="O8" s="1086" t="s">
        <v>1677</v>
      </c>
      <c r="P8" s="1086" t="s">
        <v>1677</v>
      </c>
      <c r="Q8" s="2931">
        <v>8700</v>
      </c>
    </row>
    <row r="9" spans="2:17">
      <c r="B9" s="2944" t="s">
        <v>6377</v>
      </c>
      <c r="C9" s="2943">
        <v>20258638</v>
      </c>
      <c r="D9" s="2930">
        <v>33594</v>
      </c>
      <c r="E9" s="2930">
        <v>3729853</v>
      </c>
      <c r="F9" s="2930">
        <v>1915036</v>
      </c>
      <c r="G9" s="2930">
        <v>2472163</v>
      </c>
      <c r="H9" s="2930">
        <v>3644261</v>
      </c>
      <c r="I9" s="2930">
        <v>50621</v>
      </c>
      <c r="J9" s="2930">
        <v>38660</v>
      </c>
      <c r="K9" s="2930">
        <v>135242</v>
      </c>
      <c r="L9" s="2930">
        <v>2948641</v>
      </c>
      <c r="M9" s="2930">
        <v>527254</v>
      </c>
      <c r="N9" s="2930">
        <v>4752740</v>
      </c>
      <c r="O9" s="1086" t="s">
        <v>1677</v>
      </c>
      <c r="P9" s="1086" t="s">
        <v>1677</v>
      </c>
      <c r="Q9" s="1081">
        <v>10573</v>
      </c>
    </row>
    <row r="10" spans="2:17">
      <c r="B10" s="2944" t="s">
        <v>6378</v>
      </c>
      <c r="C10" s="2943">
        <v>1048052</v>
      </c>
      <c r="D10" s="1086" t="s">
        <v>1677</v>
      </c>
      <c r="E10" s="1086">
        <v>41932</v>
      </c>
      <c r="F10" s="1086" t="s">
        <v>1677</v>
      </c>
      <c r="G10" s="1086" t="s">
        <v>1677</v>
      </c>
      <c r="H10" s="2930">
        <v>8925</v>
      </c>
      <c r="I10" s="1086" t="s">
        <v>1677</v>
      </c>
      <c r="J10" s="1086">
        <v>82956</v>
      </c>
      <c r="K10" s="664" t="s">
        <v>1677</v>
      </c>
      <c r="L10" s="1086">
        <v>839694</v>
      </c>
      <c r="M10" s="2930">
        <v>18747</v>
      </c>
      <c r="N10" s="2930">
        <v>55798</v>
      </c>
      <c r="O10" s="1086" t="s">
        <v>1677</v>
      </c>
      <c r="P10" s="1086" t="s">
        <v>1677</v>
      </c>
      <c r="Q10" s="1081" t="s">
        <v>1677</v>
      </c>
    </row>
    <row r="11" spans="2:17">
      <c r="B11" s="2944" t="s">
        <v>6379</v>
      </c>
      <c r="C11" s="2943">
        <v>31243836</v>
      </c>
      <c r="D11" s="1086" t="s">
        <v>1677</v>
      </c>
      <c r="E11" s="1086" t="s">
        <v>1677</v>
      </c>
      <c r="F11" s="2930">
        <v>30012766</v>
      </c>
      <c r="G11" s="2930">
        <v>816829</v>
      </c>
      <c r="H11" s="1086" t="s">
        <v>1677</v>
      </c>
      <c r="I11" s="1086" t="s">
        <v>1677</v>
      </c>
      <c r="J11" s="1086" t="s">
        <v>1677</v>
      </c>
      <c r="K11" s="1086" t="s">
        <v>1677</v>
      </c>
      <c r="L11" s="1086" t="s">
        <v>1677</v>
      </c>
      <c r="M11" s="1086" t="s">
        <v>1677</v>
      </c>
      <c r="N11" s="2930">
        <v>414241</v>
      </c>
      <c r="O11" s="1086" t="s">
        <v>1677</v>
      </c>
      <c r="P11" s="1086" t="s">
        <v>1677</v>
      </c>
      <c r="Q11" s="1081" t="s">
        <v>1677</v>
      </c>
    </row>
    <row r="12" spans="2:17">
      <c r="B12" s="2944" t="s">
        <v>6380</v>
      </c>
      <c r="C12" s="2943">
        <v>14818276</v>
      </c>
      <c r="D12" s="2930">
        <v>74544</v>
      </c>
      <c r="E12" s="2930">
        <v>1366598</v>
      </c>
      <c r="F12" s="2930">
        <v>5961578</v>
      </c>
      <c r="G12" s="2930">
        <v>1500637</v>
      </c>
      <c r="H12" s="2930">
        <v>369593</v>
      </c>
      <c r="I12" s="2930">
        <v>20532</v>
      </c>
      <c r="J12" s="2930">
        <v>26511</v>
      </c>
      <c r="K12" s="2930">
        <v>309924</v>
      </c>
      <c r="L12" s="2930">
        <v>4780647</v>
      </c>
      <c r="M12" s="2930">
        <v>121048</v>
      </c>
      <c r="N12" s="2930">
        <v>286497</v>
      </c>
      <c r="O12" s="1086" t="s">
        <v>1677</v>
      </c>
      <c r="P12" s="1086" t="s">
        <v>1677</v>
      </c>
      <c r="Q12" s="2931">
        <v>167</v>
      </c>
    </row>
    <row r="13" spans="2:17">
      <c r="B13" s="2944" t="s">
        <v>6374</v>
      </c>
      <c r="C13" s="2943">
        <v>16728516</v>
      </c>
      <c r="D13" s="1086" t="s">
        <v>1677</v>
      </c>
      <c r="E13" s="1086" t="s">
        <v>1677</v>
      </c>
      <c r="F13" s="1086" t="s">
        <v>1677</v>
      </c>
      <c r="G13" s="1086" t="s">
        <v>1677</v>
      </c>
      <c r="H13" s="1086" t="s">
        <v>1677</v>
      </c>
      <c r="I13" s="1086" t="s">
        <v>1677</v>
      </c>
      <c r="J13" s="1086" t="s">
        <v>1677</v>
      </c>
      <c r="K13" s="1086" t="s">
        <v>1677</v>
      </c>
      <c r="L13" s="1086" t="s">
        <v>1677</v>
      </c>
      <c r="M13" s="1086" t="s">
        <v>1677</v>
      </c>
      <c r="N13" s="1086" t="s">
        <v>1677</v>
      </c>
      <c r="O13" s="1086" t="s">
        <v>1677</v>
      </c>
      <c r="P13" s="1086">
        <v>16728516</v>
      </c>
      <c r="Q13" s="1081" t="s">
        <v>1677</v>
      </c>
    </row>
    <row r="14" spans="2:17">
      <c r="B14" s="2945" t="s">
        <v>6381</v>
      </c>
      <c r="C14" s="2943">
        <v>11832713</v>
      </c>
      <c r="D14" s="1086">
        <v>14910</v>
      </c>
      <c r="E14" s="2930">
        <v>446747</v>
      </c>
      <c r="F14" s="2930">
        <v>983045</v>
      </c>
      <c r="G14" s="2930">
        <v>1023587</v>
      </c>
      <c r="H14" s="2930">
        <v>986392</v>
      </c>
      <c r="I14" s="1086">
        <v>10950</v>
      </c>
      <c r="J14" s="2930">
        <v>532089</v>
      </c>
      <c r="K14" s="2930">
        <v>385391</v>
      </c>
      <c r="L14" s="2930">
        <v>4417945</v>
      </c>
      <c r="M14" s="2930">
        <v>1026518</v>
      </c>
      <c r="N14" s="2930">
        <v>2005139</v>
      </c>
      <c r="O14" s="1086" t="s">
        <v>1677</v>
      </c>
      <c r="P14" s="1086" t="s">
        <v>1677</v>
      </c>
      <c r="Q14" s="1081" t="s">
        <v>1677</v>
      </c>
    </row>
    <row r="15" spans="2:17">
      <c r="B15" s="2945" t="s">
        <v>6382</v>
      </c>
      <c r="C15" s="2943">
        <v>195482</v>
      </c>
      <c r="D15" s="1086" t="s">
        <v>1677</v>
      </c>
      <c r="E15" s="1086" t="s">
        <v>1677</v>
      </c>
      <c r="F15" s="1086" t="s">
        <v>1677</v>
      </c>
      <c r="G15" s="1086" t="s">
        <v>1677</v>
      </c>
      <c r="H15" s="1086" t="s">
        <v>1677</v>
      </c>
      <c r="I15" s="1086" t="s">
        <v>1677</v>
      </c>
      <c r="J15" s="1086" t="s">
        <v>1677</v>
      </c>
      <c r="K15" s="1086" t="s">
        <v>1677</v>
      </c>
      <c r="L15" s="1086" t="s">
        <v>1677</v>
      </c>
      <c r="M15" s="1086" t="s">
        <v>1677</v>
      </c>
      <c r="N15" s="1086" t="s">
        <v>1677</v>
      </c>
      <c r="O15" s="1086">
        <v>195482</v>
      </c>
      <c r="P15" s="1086" t="s">
        <v>1677</v>
      </c>
      <c r="Q15" s="1081" t="s">
        <v>1677</v>
      </c>
    </row>
    <row r="16" spans="2:17">
      <c r="B16" s="2944" t="s">
        <v>6383</v>
      </c>
      <c r="C16" s="2943">
        <v>595948</v>
      </c>
      <c r="D16" s="1086" t="s">
        <v>1677</v>
      </c>
      <c r="E16" s="1086">
        <v>571462</v>
      </c>
      <c r="F16" s="1086">
        <v>16223</v>
      </c>
      <c r="G16" s="1086">
        <v>6448</v>
      </c>
      <c r="H16" s="1086" t="s">
        <v>1677</v>
      </c>
      <c r="I16" s="1086" t="s">
        <v>1677</v>
      </c>
      <c r="J16" s="1086" t="s">
        <v>1677</v>
      </c>
      <c r="K16" s="1086" t="s">
        <v>1677</v>
      </c>
      <c r="L16" s="1086">
        <v>1815</v>
      </c>
      <c r="M16" s="1086" t="s">
        <v>1677</v>
      </c>
      <c r="N16" s="1086" t="s">
        <v>1677</v>
      </c>
      <c r="O16" s="1086" t="s">
        <v>1677</v>
      </c>
      <c r="P16" s="1086" t="s">
        <v>1677</v>
      </c>
      <c r="Q16" s="1081" t="s">
        <v>1677</v>
      </c>
    </row>
    <row r="17" spans="2:17">
      <c r="B17" s="2945" t="s">
        <v>6384</v>
      </c>
      <c r="C17" s="2943">
        <v>605000</v>
      </c>
      <c r="D17" s="1086" t="s">
        <v>1677</v>
      </c>
      <c r="E17" s="1086" t="s">
        <v>1677</v>
      </c>
      <c r="F17" s="1086" t="s">
        <v>1677</v>
      </c>
      <c r="G17" s="1086">
        <v>605000</v>
      </c>
      <c r="H17" s="1086" t="s">
        <v>1677</v>
      </c>
      <c r="I17" s="1086" t="s">
        <v>1677</v>
      </c>
      <c r="J17" s="1086" t="s">
        <v>1677</v>
      </c>
      <c r="K17" s="1086" t="s">
        <v>1677</v>
      </c>
      <c r="L17" s="1086" t="s">
        <v>1677</v>
      </c>
      <c r="M17" s="1086" t="s">
        <v>1677</v>
      </c>
      <c r="N17" s="1086" t="s">
        <v>1677</v>
      </c>
      <c r="O17" s="1086" t="s">
        <v>1677</v>
      </c>
      <c r="P17" s="1086" t="s">
        <v>1677</v>
      </c>
      <c r="Q17" s="1081" t="s">
        <v>1677</v>
      </c>
    </row>
    <row r="18" spans="2:17">
      <c r="B18" s="2944" t="s">
        <v>6385</v>
      </c>
      <c r="C18" s="2943">
        <v>2168519</v>
      </c>
      <c r="D18" s="1086" t="s">
        <v>1677</v>
      </c>
      <c r="E18" s="1086">
        <v>280000</v>
      </c>
      <c r="F18" s="1086">
        <v>28519</v>
      </c>
      <c r="G18" s="1086" t="s">
        <v>1677</v>
      </c>
      <c r="H18" s="1086" t="s">
        <v>1677</v>
      </c>
      <c r="I18" s="2930">
        <v>150000</v>
      </c>
      <c r="J18" s="2930">
        <v>100000</v>
      </c>
      <c r="K18" s="2930">
        <v>1610000</v>
      </c>
      <c r="L18" s="1086" t="s">
        <v>1677</v>
      </c>
      <c r="M18" s="1086" t="s">
        <v>1677</v>
      </c>
      <c r="N18" s="1086" t="s">
        <v>1677</v>
      </c>
      <c r="O18" s="1086" t="s">
        <v>1677</v>
      </c>
      <c r="P18" s="1086" t="s">
        <v>1677</v>
      </c>
      <c r="Q18" s="1081" t="s">
        <v>1677</v>
      </c>
    </row>
    <row r="19" spans="2:17">
      <c r="B19" s="2906" t="s">
        <v>6386</v>
      </c>
      <c r="C19" s="2946">
        <v>10753388</v>
      </c>
      <c r="D19" s="1088" t="s">
        <v>1677</v>
      </c>
      <c r="E19" s="1088" t="s">
        <v>1677</v>
      </c>
      <c r="F19" s="1779">
        <v>10753388</v>
      </c>
      <c r="G19" s="1088" t="s">
        <v>1677</v>
      </c>
      <c r="H19" s="1088" t="s">
        <v>1677</v>
      </c>
      <c r="I19" s="1088" t="s">
        <v>1677</v>
      </c>
      <c r="J19" s="1088" t="s">
        <v>1677</v>
      </c>
      <c r="K19" s="1088" t="s">
        <v>1677</v>
      </c>
      <c r="L19" s="1088" t="s">
        <v>1677</v>
      </c>
      <c r="M19" s="1088" t="s">
        <v>1677</v>
      </c>
      <c r="N19" s="1088" t="s">
        <v>1677</v>
      </c>
      <c r="O19" s="1088" t="s">
        <v>1677</v>
      </c>
      <c r="P19" s="1088" t="s">
        <v>1677</v>
      </c>
      <c r="Q19" s="1089" t="s">
        <v>1677</v>
      </c>
    </row>
    <row r="20" spans="2:17" ht="13.5" customHeight="1">
      <c r="C20" s="2947"/>
      <c r="D20" s="2947"/>
      <c r="E20" s="2947"/>
      <c r="F20" s="2947"/>
      <c r="G20" s="2947"/>
      <c r="H20" s="2947"/>
      <c r="I20" s="2947"/>
      <c r="J20" s="2947"/>
      <c r="K20" s="2947"/>
      <c r="L20" s="2947"/>
      <c r="M20" s="2947"/>
      <c r="N20" s="2947"/>
      <c r="O20" s="2947"/>
      <c r="P20" s="2947"/>
      <c r="Q20" s="2947"/>
    </row>
    <row r="21" spans="2:17">
      <c r="B21" s="1305" t="s">
        <v>6387</v>
      </c>
      <c r="C21" s="2938"/>
      <c r="D21" s="2938"/>
      <c r="E21" s="2938"/>
      <c r="F21" s="2938"/>
      <c r="G21" s="2938"/>
      <c r="H21" s="2938"/>
      <c r="I21" s="2938"/>
      <c r="J21" s="2938"/>
      <c r="K21" s="2938"/>
      <c r="L21" s="2938"/>
      <c r="M21" s="2938"/>
      <c r="N21" s="2938"/>
      <c r="O21" s="2939"/>
      <c r="Q21" s="2940" t="s">
        <v>5498</v>
      </c>
    </row>
    <row r="22" spans="2:17">
      <c r="B22" s="3536" t="s">
        <v>6366</v>
      </c>
      <c r="C22" s="3990" t="s">
        <v>6367</v>
      </c>
      <c r="D22" s="3990" t="s">
        <v>6368</v>
      </c>
      <c r="E22" s="3990" t="s">
        <v>6369</v>
      </c>
      <c r="F22" s="3990" t="s">
        <v>6243</v>
      </c>
      <c r="G22" s="3990" t="s">
        <v>6248</v>
      </c>
      <c r="H22" s="3990" t="s">
        <v>6250</v>
      </c>
      <c r="I22" s="3990" t="s">
        <v>6370</v>
      </c>
      <c r="J22" s="3990" t="s">
        <v>6371</v>
      </c>
      <c r="K22" s="3990" t="s">
        <v>6255</v>
      </c>
      <c r="L22" s="3990" t="s">
        <v>6256</v>
      </c>
      <c r="M22" s="3990" t="s">
        <v>6263</v>
      </c>
      <c r="N22" s="3990" t="s">
        <v>6372</v>
      </c>
      <c r="O22" s="3990" t="s">
        <v>6373</v>
      </c>
      <c r="P22" s="3214" t="s">
        <v>6374</v>
      </c>
      <c r="Q22" s="3214" t="s">
        <v>6375</v>
      </c>
    </row>
    <row r="23" spans="2:17">
      <c r="B23" s="3226"/>
      <c r="C23" s="3991"/>
      <c r="D23" s="3991"/>
      <c r="E23" s="3991"/>
      <c r="F23" s="3991"/>
      <c r="G23" s="3991"/>
      <c r="H23" s="3991"/>
      <c r="I23" s="3991"/>
      <c r="J23" s="3991"/>
      <c r="K23" s="3991"/>
      <c r="L23" s="3991"/>
      <c r="M23" s="3991"/>
      <c r="N23" s="3991"/>
      <c r="O23" s="3991"/>
      <c r="P23" s="3214"/>
      <c r="Q23" s="3214"/>
    </row>
    <row r="24" spans="2:17">
      <c r="B24" s="2941" t="s">
        <v>3437</v>
      </c>
      <c r="C24" s="2942">
        <v>141668124</v>
      </c>
      <c r="D24" s="2927">
        <v>895028</v>
      </c>
      <c r="E24" s="2927">
        <v>13690546</v>
      </c>
      <c r="F24" s="2927">
        <v>55660425</v>
      </c>
      <c r="G24" s="2927">
        <v>7147357</v>
      </c>
      <c r="H24" s="2927">
        <v>9578153</v>
      </c>
      <c r="I24" s="2927">
        <v>249099</v>
      </c>
      <c r="J24" s="2927">
        <v>651334</v>
      </c>
      <c r="K24" s="2927">
        <v>2810907</v>
      </c>
      <c r="L24" s="2927">
        <v>16197750</v>
      </c>
      <c r="M24" s="2927">
        <v>5736755</v>
      </c>
      <c r="N24" s="2927">
        <v>11821521</v>
      </c>
      <c r="O24" s="2927">
        <v>247322</v>
      </c>
      <c r="P24" s="2927">
        <v>16960908</v>
      </c>
      <c r="Q24" s="1710">
        <v>21019</v>
      </c>
    </row>
    <row r="25" spans="2:17">
      <c r="B25" s="2941"/>
      <c r="C25" s="2943"/>
      <c r="D25" s="2930"/>
      <c r="E25" s="2930"/>
      <c r="F25" s="2930"/>
      <c r="G25" s="2930"/>
      <c r="H25" s="2930"/>
      <c r="I25" s="2930"/>
      <c r="J25" s="2930"/>
      <c r="K25" s="2930"/>
      <c r="L25" s="2930"/>
      <c r="M25" s="2930"/>
      <c r="N25" s="2930"/>
      <c r="O25" s="2930"/>
      <c r="P25" s="2930"/>
      <c r="Q25" s="2931"/>
    </row>
    <row r="26" spans="2:17">
      <c r="B26" s="306" t="s">
        <v>6376</v>
      </c>
      <c r="C26" s="2943">
        <v>27218069</v>
      </c>
      <c r="D26" s="2930">
        <v>769376</v>
      </c>
      <c r="E26" s="2930">
        <v>6731688</v>
      </c>
      <c r="F26" s="2930">
        <v>3432043</v>
      </c>
      <c r="G26" s="2930">
        <v>1458073</v>
      </c>
      <c r="H26" s="2930">
        <v>2532631</v>
      </c>
      <c r="I26" s="2930">
        <v>22986</v>
      </c>
      <c r="J26" s="2930">
        <v>168631</v>
      </c>
      <c r="K26" s="2930">
        <v>420995</v>
      </c>
      <c r="L26" s="2930">
        <v>2811243</v>
      </c>
      <c r="M26" s="2930">
        <v>4211913</v>
      </c>
      <c r="N26" s="2930">
        <v>4648868</v>
      </c>
      <c r="O26" s="1086" t="s">
        <v>1677</v>
      </c>
      <c r="P26" s="1086" t="s">
        <v>1677</v>
      </c>
      <c r="Q26" s="2931">
        <v>9622</v>
      </c>
    </row>
    <row r="27" spans="2:17">
      <c r="B27" s="2944" t="s">
        <v>6377</v>
      </c>
      <c r="C27" s="2943">
        <v>21026701</v>
      </c>
      <c r="D27" s="2930">
        <v>35043</v>
      </c>
      <c r="E27" s="2930">
        <v>3895306</v>
      </c>
      <c r="F27" s="2930">
        <v>2219517</v>
      </c>
      <c r="G27" s="2930">
        <v>2713334</v>
      </c>
      <c r="H27" s="2930">
        <v>3689480</v>
      </c>
      <c r="I27" s="2930">
        <v>54894</v>
      </c>
      <c r="J27" s="2930">
        <v>35543</v>
      </c>
      <c r="K27" s="2930">
        <v>141964</v>
      </c>
      <c r="L27" s="2930">
        <v>3003719</v>
      </c>
      <c r="M27" s="2930">
        <v>486712</v>
      </c>
      <c r="N27" s="2930">
        <v>4739948</v>
      </c>
      <c r="O27" s="1086" t="s">
        <v>1677</v>
      </c>
      <c r="P27" s="1086" t="s">
        <v>1677</v>
      </c>
      <c r="Q27" s="1081">
        <v>11241</v>
      </c>
    </row>
    <row r="28" spans="2:17">
      <c r="B28" s="2944" t="s">
        <v>6378</v>
      </c>
      <c r="C28" s="2943">
        <v>919995</v>
      </c>
      <c r="D28" s="1086" t="s">
        <v>1677</v>
      </c>
      <c r="E28" s="1086">
        <v>16075</v>
      </c>
      <c r="F28" s="1086">
        <v>5984</v>
      </c>
      <c r="G28" s="1086" t="s">
        <v>1677</v>
      </c>
      <c r="H28" s="2930">
        <v>12184</v>
      </c>
      <c r="I28" s="1086" t="s">
        <v>1677</v>
      </c>
      <c r="J28" s="1086" t="s">
        <v>1677</v>
      </c>
      <c r="K28" s="664" t="s">
        <v>1677</v>
      </c>
      <c r="L28" s="1086">
        <v>882874</v>
      </c>
      <c r="M28" s="1086" t="s">
        <v>1677</v>
      </c>
      <c r="N28" s="2930">
        <v>2878</v>
      </c>
      <c r="O28" s="1086" t="s">
        <v>1677</v>
      </c>
      <c r="P28" s="1086" t="s">
        <v>1677</v>
      </c>
      <c r="Q28" s="1081" t="s">
        <v>1677</v>
      </c>
    </row>
    <row r="29" spans="2:17">
      <c r="B29" s="2944" t="s">
        <v>6379</v>
      </c>
      <c r="C29" s="2943">
        <v>32008826</v>
      </c>
      <c r="D29" s="1086" t="s">
        <v>1677</v>
      </c>
      <c r="E29" s="1086" t="s">
        <v>1677</v>
      </c>
      <c r="F29" s="2930">
        <v>30633634</v>
      </c>
      <c r="G29" s="2930">
        <v>955588</v>
      </c>
      <c r="H29" s="1086" t="s">
        <v>1677</v>
      </c>
      <c r="I29" s="1086" t="s">
        <v>1677</v>
      </c>
      <c r="J29" s="1086" t="s">
        <v>1677</v>
      </c>
      <c r="K29" s="1086" t="s">
        <v>1677</v>
      </c>
      <c r="L29" s="1086" t="s">
        <v>1677</v>
      </c>
      <c r="M29" s="1086" t="s">
        <v>1677</v>
      </c>
      <c r="N29" s="2930">
        <v>419604</v>
      </c>
      <c r="O29" s="1086" t="s">
        <v>1677</v>
      </c>
      <c r="P29" s="1086" t="s">
        <v>1677</v>
      </c>
      <c r="Q29" s="1081" t="s">
        <v>1677</v>
      </c>
    </row>
    <row r="30" spans="2:17">
      <c r="B30" s="2944" t="s">
        <v>6380</v>
      </c>
      <c r="C30" s="2943">
        <v>16776308</v>
      </c>
      <c r="D30" s="2930">
        <v>73869</v>
      </c>
      <c r="E30" s="2930">
        <v>1790281</v>
      </c>
      <c r="F30" s="2930">
        <v>7561350</v>
      </c>
      <c r="G30" s="2930">
        <v>1468150</v>
      </c>
      <c r="H30" s="2930">
        <v>403514</v>
      </c>
      <c r="I30" s="2930">
        <v>21219</v>
      </c>
      <c r="J30" s="2930">
        <v>42554</v>
      </c>
      <c r="K30" s="2930">
        <v>322985</v>
      </c>
      <c r="L30" s="2930">
        <v>4671239</v>
      </c>
      <c r="M30" s="2930">
        <v>124039</v>
      </c>
      <c r="N30" s="2930">
        <v>296952</v>
      </c>
      <c r="O30" s="1086" t="s">
        <v>1677</v>
      </c>
      <c r="P30" s="1086" t="s">
        <v>1677</v>
      </c>
      <c r="Q30" s="2931">
        <v>156</v>
      </c>
    </row>
    <row r="31" spans="2:17">
      <c r="B31" s="2944" t="s">
        <v>6374</v>
      </c>
      <c r="C31" s="2943">
        <v>16960908</v>
      </c>
      <c r="D31" s="1086" t="s">
        <v>1677</v>
      </c>
      <c r="E31" s="1086" t="s">
        <v>1677</v>
      </c>
      <c r="F31" s="1086" t="s">
        <v>1677</v>
      </c>
      <c r="G31" s="1086" t="s">
        <v>1677</v>
      </c>
      <c r="H31" s="1086" t="s">
        <v>1677</v>
      </c>
      <c r="I31" s="1086" t="s">
        <v>1677</v>
      </c>
      <c r="J31" s="1086" t="s">
        <v>1677</v>
      </c>
      <c r="K31" s="1086" t="s">
        <v>1677</v>
      </c>
      <c r="L31" s="1086" t="s">
        <v>1677</v>
      </c>
      <c r="M31" s="1086" t="s">
        <v>1677</v>
      </c>
      <c r="N31" s="1086" t="s">
        <v>1677</v>
      </c>
      <c r="O31" s="1086" t="s">
        <v>1677</v>
      </c>
      <c r="P31" s="1086">
        <v>16960908</v>
      </c>
      <c r="Q31" s="1081" t="s">
        <v>1677</v>
      </c>
    </row>
    <row r="32" spans="2:17">
      <c r="B32" s="2945" t="s">
        <v>6381</v>
      </c>
      <c r="C32" s="2943">
        <v>12323390</v>
      </c>
      <c r="D32" s="1086">
        <v>16740</v>
      </c>
      <c r="E32" s="2930">
        <v>505097</v>
      </c>
      <c r="F32" s="2930">
        <v>756005</v>
      </c>
      <c r="G32" s="2930">
        <v>39673</v>
      </c>
      <c r="H32" s="2930">
        <v>2940344</v>
      </c>
      <c r="I32" s="1086" t="s">
        <v>1677</v>
      </c>
      <c r="J32" s="2930">
        <v>304606</v>
      </c>
      <c r="K32" s="2930">
        <v>314963</v>
      </c>
      <c r="L32" s="2930">
        <v>4818600</v>
      </c>
      <c r="M32" s="2930">
        <v>914091</v>
      </c>
      <c r="N32" s="2930">
        <v>1713271</v>
      </c>
      <c r="O32" s="1086" t="s">
        <v>1677</v>
      </c>
      <c r="P32" s="1086" t="s">
        <v>1677</v>
      </c>
      <c r="Q32" s="1081" t="s">
        <v>1677</v>
      </c>
    </row>
    <row r="33" spans="2:17">
      <c r="B33" s="2945" t="s">
        <v>6382</v>
      </c>
      <c r="C33" s="2943">
        <v>247322</v>
      </c>
      <c r="D33" s="1086" t="s">
        <v>1677</v>
      </c>
      <c r="E33" s="1086" t="s">
        <v>1677</v>
      </c>
      <c r="F33" s="1086" t="s">
        <v>1677</v>
      </c>
      <c r="G33" s="1086" t="s">
        <v>1677</v>
      </c>
      <c r="H33" s="1086" t="s">
        <v>1677</v>
      </c>
      <c r="I33" s="1086" t="s">
        <v>1677</v>
      </c>
      <c r="J33" s="1086" t="s">
        <v>1677</v>
      </c>
      <c r="K33" s="1086" t="s">
        <v>1677</v>
      </c>
      <c r="L33" s="1086" t="s">
        <v>1677</v>
      </c>
      <c r="M33" s="1086" t="s">
        <v>1677</v>
      </c>
      <c r="N33" s="1086" t="s">
        <v>1677</v>
      </c>
      <c r="O33" s="1086">
        <v>247322</v>
      </c>
      <c r="P33" s="1086" t="s">
        <v>1677</v>
      </c>
      <c r="Q33" s="1081" t="s">
        <v>1677</v>
      </c>
    </row>
    <row r="34" spans="2:17">
      <c r="B34" s="2944" t="s">
        <v>6383</v>
      </c>
      <c r="C34" s="2943">
        <v>490405</v>
      </c>
      <c r="D34" s="1086" t="s">
        <v>1677</v>
      </c>
      <c r="E34" s="1086">
        <v>472099</v>
      </c>
      <c r="F34" s="1086">
        <v>1156</v>
      </c>
      <c r="G34" s="1086">
        <v>7075</v>
      </c>
      <c r="H34" s="1086" t="s">
        <v>1677</v>
      </c>
      <c r="I34" s="1086" t="s">
        <v>1677</v>
      </c>
      <c r="J34" s="1086" t="s">
        <v>1677</v>
      </c>
      <c r="K34" s="1086" t="s">
        <v>1677</v>
      </c>
      <c r="L34" s="1086">
        <v>10075</v>
      </c>
      <c r="M34" s="1086" t="s">
        <v>1677</v>
      </c>
      <c r="N34" s="1086" t="s">
        <v>1677</v>
      </c>
      <c r="O34" s="1086" t="s">
        <v>1677</v>
      </c>
      <c r="P34" s="1086" t="s">
        <v>1677</v>
      </c>
      <c r="Q34" s="1081" t="s">
        <v>1677</v>
      </c>
    </row>
    <row r="35" spans="2:17">
      <c r="B35" s="2945" t="s">
        <v>6384</v>
      </c>
      <c r="C35" s="2943">
        <v>505464</v>
      </c>
      <c r="D35" s="1086" t="s">
        <v>1677</v>
      </c>
      <c r="E35" s="1086" t="s">
        <v>1677</v>
      </c>
      <c r="F35" s="1086" t="s">
        <v>1677</v>
      </c>
      <c r="G35" s="1086">
        <v>505464</v>
      </c>
      <c r="H35" s="1086" t="s">
        <v>1677</v>
      </c>
      <c r="I35" s="1086" t="s">
        <v>1677</v>
      </c>
      <c r="J35" s="1086" t="s">
        <v>1677</v>
      </c>
      <c r="K35" s="1086" t="s">
        <v>1677</v>
      </c>
      <c r="L35" s="1086" t="s">
        <v>1677</v>
      </c>
      <c r="M35" s="1086" t="s">
        <v>1677</v>
      </c>
      <c r="N35" s="1086" t="s">
        <v>1677</v>
      </c>
      <c r="O35" s="1086" t="s">
        <v>1677</v>
      </c>
      <c r="P35" s="1086" t="s">
        <v>1677</v>
      </c>
      <c r="Q35" s="1081" t="s">
        <v>1677</v>
      </c>
    </row>
    <row r="36" spans="2:17">
      <c r="B36" s="2944" t="s">
        <v>6385</v>
      </c>
      <c r="C36" s="2943">
        <v>2165781</v>
      </c>
      <c r="D36" s="1086" t="s">
        <v>1677</v>
      </c>
      <c r="E36" s="1086">
        <v>280000</v>
      </c>
      <c r="F36" s="1086">
        <v>25781</v>
      </c>
      <c r="G36" s="1086" t="s">
        <v>1677</v>
      </c>
      <c r="H36" s="1086" t="s">
        <v>1677</v>
      </c>
      <c r="I36" s="2930">
        <v>150000</v>
      </c>
      <c r="J36" s="2930">
        <v>100000</v>
      </c>
      <c r="K36" s="2930">
        <v>1610000</v>
      </c>
      <c r="L36" s="1086" t="s">
        <v>1677</v>
      </c>
      <c r="M36" s="1086" t="s">
        <v>1677</v>
      </c>
      <c r="N36" s="1086" t="s">
        <v>1677</v>
      </c>
      <c r="O36" s="1086" t="s">
        <v>1677</v>
      </c>
      <c r="P36" s="1086" t="s">
        <v>1677</v>
      </c>
      <c r="Q36" s="1081" t="s">
        <v>1677</v>
      </c>
    </row>
    <row r="37" spans="2:17">
      <c r="B37" s="2906" t="s">
        <v>6386</v>
      </c>
      <c r="C37" s="2946">
        <v>11024955</v>
      </c>
      <c r="D37" s="1088" t="s">
        <v>1677</v>
      </c>
      <c r="E37" s="1088" t="s">
        <v>1677</v>
      </c>
      <c r="F37" s="1779">
        <v>11024955</v>
      </c>
      <c r="G37" s="1088" t="s">
        <v>1677</v>
      </c>
      <c r="H37" s="1088" t="s">
        <v>1677</v>
      </c>
      <c r="I37" s="1088" t="s">
        <v>1677</v>
      </c>
      <c r="J37" s="1088" t="s">
        <v>1677</v>
      </c>
      <c r="K37" s="1088" t="s">
        <v>1677</v>
      </c>
      <c r="L37" s="1088" t="s">
        <v>1677</v>
      </c>
      <c r="M37" s="1088" t="s">
        <v>1677</v>
      </c>
      <c r="N37" s="1088" t="s">
        <v>1677</v>
      </c>
      <c r="O37" s="1088" t="s">
        <v>1677</v>
      </c>
      <c r="P37" s="1088" t="s">
        <v>1677</v>
      </c>
      <c r="Q37" s="1089" t="s">
        <v>1677</v>
      </c>
    </row>
    <row r="38" spans="2:17" ht="13.5" customHeight="1">
      <c r="C38" s="2947"/>
      <c r="D38" s="2947"/>
      <c r="E38" s="2947"/>
      <c r="F38" s="2947"/>
      <c r="G38" s="2947"/>
      <c r="H38" s="2947"/>
      <c r="I38" s="2947"/>
      <c r="J38" s="2947"/>
      <c r="K38" s="2947"/>
      <c r="L38" s="2947"/>
      <c r="M38" s="2947"/>
      <c r="N38" s="2947"/>
      <c r="O38" s="2947"/>
      <c r="P38" s="2947"/>
      <c r="Q38" s="2947"/>
    </row>
    <row r="39" spans="2:17">
      <c r="B39" s="1305" t="s">
        <v>6388</v>
      </c>
      <c r="C39" s="2938"/>
      <c r="D39" s="2938"/>
      <c r="E39" s="2938"/>
      <c r="F39" s="2938"/>
      <c r="G39" s="2938"/>
      <c r="H39" s="2938"/>
      <c r="I39" s="2938"/>
      <c r="J39" s="2938"/>
      <c r="K39" s="2938"/>
      <c r="L39" s="2938"/>
      <c r="M39" s="2938"/>
      <c r="N39" s="2938"/>
      <c r="O39" s="2939"/>
      <c r="Q39" s="2940" t="s">
        <v>5498</v>
      </c>
    </row>
    <row r="40" spans="2:17">
      <c r="B40" s="3536" t="s">
        <v>6366</v>
      </c>
      <c r="C40" s="3990" t="s">
        <v>6367</v>
      </c>
      <c r="D40" s="3990" t="s">
        <v>6368</v>
      </c>
      <c r="E40" s="3990" t="s">
        <v>6369</v>
      </c>
      <c r="F40" s="3990" t="s">
        <v>6243</v>
      </c>
      <c r="G40" s="3990" t="s">
        <v>6248</v>
      </c>
      <c r="H40" s="3990" t="s">
        <v>6250</v>
      </c>
      <c r="I40" s="3990" t="s">
        <v>6370</v>
      </c>
      <c r="J40" s="3990" t="s">
        <v>6371</v>
      </c>
      <c r="K40" s="3990" t="s">
        <v>6255</v>
      </c>
      <c r="L40" s="3990" t="s">
        <v>6256</v>
      </c>
      <c r="M40" s="3990" t="s">
        <v>6263</v>
      </c>
      <c r="N40" s="3990" t="s">
        <v>6372</v>
      </c>
      <c r="O40" s="3990" t="s">
        <v>6373</v>
      </c>
      <c r="P40" s="3214" t="s">
        <v>6374</v>
      </c>
      <c r="Q40" s="3214" t="s">
        <v>6375</v>
      </c>
    </row>
    <row r="41" spans="2:17">
      <c r="B41" s="3226"/>
      <c r="C41" s="3991"/>
      <c r="D41" s="3991"/>
      <c r="E41" s="3991"/>
      <c r="F41" s="3991"/>
      <c r="G41" s="3991"/>
      <c r="H41" s="3991"/>
      <c r="I41" s="3991"/>
      <c r="J41" s="3991"/>
      <c r="K41" s="3991"/>
      <c r="L41" s="3991"/>
      <c r="M41" s="3991"/>
      <c r="N41" s="3991"/>
      <c r="O41" s="3991"/>
      <c r="P41" s="3214"/>
      <c r="Q41" s="3214"/>
    </row>
    <row r="42" spans="2:17">
      <c r="B42" s="2941" t="s">
        <v>3437</v>
      </c>
      <c r="C42" s="2942">
        <v>141215316</v>
      </c>
      <c r="D42" s="2927">
        <v>922871</v>
      </c>
      <c r="E42" s="2927">
        <v>14932667</v>
      </c>
      <c r="F42" s="2927">
        <v>55857784</v>
      </c>
      <c r="G42" s="2927">
        <v>7292273</v>
      </c>
      <c r="H42" s="2927">
        <v>8823237</v>
      </c>
      <c r="I42" s="2927">
        <v>242449</v>
      </c>
      <c r="J42" s="2927">
        <v>803480</v>
      </c>
      <c r="K42" s="2927">
        <v>3327820</v>
      </c>
      <c r="L42" s="2927">
        <v>16066151</v>
      </c>
      <c r="M42" s="2927">
        <v>5349270</v>
      </c>
      <c r="N42" s="2927">
        <v>11555260</v>
      </c>
      <c r="O42" s="2927">
        <v>108414</v>
      </c>
      <c r="P42" s="2927">
        <v>15912814</v>
      </c>
      <c r="Q42" s="1710">
        <v>20826</v>
      </c>
    </row>
    <row r="43" spans="2:17">
      <c r="B43" s="2941"/>
      <c r="C43" s="2943"/>
      <c r="D43" s="2930"/>
      <c r="E43" s="2930"/>
      <c r="F43" s="2930"/>
      <c r="G43" s="2930"/>
      <c r="H43" s="2930"/>
      <c r="I43" s="2930"/>
      <c r="J43" s="2930"/>
      <c r="K43" s="2930"/>
      <c r="L43" s="2930"/>
      <c r="M43" s="2930"/>
      <c r="N43" s="2930"/>
      <c r="O43" s="2930"/>
      <c r="P43" s="2930"/>
      <c r="Q43" s="2931"/>
    </row>
    <row r="44" spans="2:17">
      <c r="B44" s="306" t="s">
        <v>6376</v>
      </c>
      <c r="C44" s="1085">
        <v>27673832</v>
      </c>
      <c r="D44" s="2930">
        <v>807587</v>
      </c>
      <c r="E44" s="2930">
        <v>6982036</v>
      </c>
      <c r="F44" s="2930">
        <v>3469601</v>
      </c>
      <c r="G44" s="2930">
        <v>1486667</v>
      </c>
      <c r="H44" s="2930">
        <v>2579600</v>
      </c>
      <c r="I44" s="2930">
        <v>17654</v>
      </c>
      <c r="J44" s="2930">
        <v>176612</v>
      </c>
      <c r="K44" s="2930">
        <v>502583</v>
      </c>
      <c r="L44" s="2930">
        <v>2819563</v>
      </c>
      <c r="M44" s="2930">
        <v>4146148</v>
      </c>
      <c r="N44" s="2930">
        <v>4676947</v>
      </c>
      <c r="O44" s="1086" t="s">
        <v>3079</v>
      </c>
      <c r="P44" s="1086" t="s">
        <v>3079</v>
      </c>
      <c r="Q44" s="2931">
        <v>8834</v>
      </c>
    </row>
    <row r="45" spans="2:17">
      <c r="B45" s="2944" t="s">
        <v>6377</v>
      </c>
      <c r="C45" s="1085">
        <v>21855662</v>
      </c>
      <c r="D45" s="2930">
        <v>43378</v>
      </c>
      <c r="E45" s="2930">
        <v>4625170</v>
      </c>
      <c r="F45" s="2930">
        <v>2186413</v>
      </c>
      <c r="G45" s="2930">
        <v>2657438</v>
      </c>
      <c r="H45" s="2930">
        <v>3829970</v>
      </c>
      <c r="I45" s="2930">
        <v>51914</v>
      </c>
      <c r="J45" s="2930">
        <v>40321</v>
      </c>
      <c r="K45" s="2930">
        <v>164488</v>
      </c>
      <c r="L45" s="2930">
        <v>2942274</v>
      </c>
      <c r="M45" s="2930">
        <v>499706</v>
      </c>
      <c r="N45" s="2930">
        <v>4802864</v>
      </c>
      <c r="O45" s="1086" t="s">
        <v>3079</v>
      </c>
      <c r="P45" s="1086" t="s">
        <v>3079</v>
      </c>
      <c r="Q45" s="1081">
        <v>11726</v>
      </c>
    </row>
    <row r="46" spans="2:17">
      <c r="B46" s="2944" t="s">
        <v>6378</v>
      </c>
      <c r="C46" s="1085">
        <v>819762</v>
      </c>
      <c r="D46" s="1086" t="s">
        <v>1677</v>
      </c>
      <c r="E46" s="1086">
        <v>47990</v>
      </c>
      <c r="F46" s="1086">
        <v>3240</v>
      </c>
      <c r="G46" s="1086" t="s">
        <v>3079</v>
      </c>
      <c r="H46" s="2930">
        <v>22560</v>
      </c>
      <c r="I46" s="1086" t="s">
        <v>3079</v>
      </c>
      <c r="J46" s="1086" t="s">
        <v>3079</v>
      </c>
      <c r="K46" s="1086">
        <v>2048</v>
      </c>
      <c r="L46" s="1086">
        <v>726805</v>
      </c>
      <c r="M46" s="1086">
        <v>16805</v>
      </c>
      <c r="N46" s="2930">
        <v>314</v>
      </c>
      <c r="O46" s="1086" t="s">
        <v>3079</v>
      </c>
      <c r="P46" s="1086" t="s">
        <v>3079</v>
      </c>
      <c r="Q46" s="1081" t="s">
        <v>3079</v>
      </c>
    </row>
    <row r="47" spans="2:17">
      <c r="B47" s="2944" t="s">
        <v>6379</v>
      </c>
      <c r="C47" s="1085">
        <v>33175086</v>
      </c>
      <c r="D47" s="1086" t="s">
        <v>1677</v>
      </c>
      <c r="E47" s="1086" t="s">
        <v>1677</v>
      </c>
      <c r="F47" s="1086">
        <v>31690140</v>
      </c>
      <c r="G47" s="2930">
        <v>1050036</v>
      </c>
      <c r="H47" s="1086" t="s">
        <v>3079</v>
      </c>
      <c r="I47" s="1086" t="s">
        <v>3079</v>
      </c>
      <c r="J47" s="1086" t="s">
        <v>3079</v>
      </c>
      <c r="K47" s="1086" t="s">
        <v>3079</v>
      </c>
      <c r="L47" s="1086" t="s">
        <v>3079</v>
      </c>
      <c r="M47" s="1086" t="s">
        <v>3079</v>
      </c>
      <c r="N47" s="2930">
        <v>434910</v>
      </c>
      <c r="O47" s="1086" t="s">
        <v>3079</v>
      </c>
      <c r="P47" s="1086" t="s">
        <v>3079</v>
      </c>
      <c r="Q47" s="1081" t="s">
        <v>3079</v>
      </c>
    </row>
    <row r="48" spans="2:17">
      <c r="B48" s="2944" t="s">
        <v>6380</v>
      </c>
      <c r="C48" s="1085">
        <v>15536943</v>
      </c>
      <c r="D48" s="2930">
        <v>71906</v>
      </c>
      <c r="E48" s="2930">
        <v>1285675</v>
      </c>
      <c r="F48" s="2930">
        <v>6814027</v>
      </c>
      <c r="G48" s="2930">
        <v>1437550</v>
      </c>
      <c r="H48" s="2930">
        <v>378881</v>
      </c>
      <c r="I48" s="2930">
        <v>22881</v>
      </c>
      <c r="J48" s="2930">
        <v>17723</v>
      </c>
      <c r="K48" s="2930">
        <v>712496</v>
      </c>
      <c r="L48" s="2930">
        <v>4399715</v>
      </c>
      <c r="M48" s="2930">
        <v>100880</v>
      </c>
      <c r="N48" s="2930">
        <v>294943</v>
      </c>
      <c r="O48" s="1086" t="s">
        <v>3079</v>
      </c>
      <c r="P48" s="1086" t="s">
        <v>3079</v>
      </c>
      <c r="Q48" s="2931">
        <v>266</v>
      </c>
    </row>
    <row r="49" spans="1:18">
      <c r="B49" s="2944" t="s">
        <v>6374</v>
      </c>
      <c r="C49" s="1085">
        <v>15912814</v>
      </c>
      <c r="D49" s="1086" t="s">
        <v>1677</v>
      </c>
      <c r="E49" s="1086" t="s">
        <v>1677</v>
      </c>
      <c r="F49" s="1086" t="s">
        <v>1677</v>
      </c>
      <c r="G49" s="1086" t="s">
        <v>3079</v>
      </c>
      <c r="H49" s="1086" t="s">
        <v>3079</v>
      </c>
      <c r="I49" s="1086" t="s">
        <v>3079</v>
      </c>
      <c r="J49" s="1086" t="s">
        <v>3079</v>
      </c>
      <c r="K49" s="1086" t="s">
        <v>3079</v>
      </c>
      <c r="L49" s="1086" t="s">
        <v>3079</v>
      </c>
      <c r="M49" s="1086" t="s">
        <v>3079</v>
      </c>
      <c r="N49" s="1086" t="s">
        <v>3079</v>
      </c>
      <c r="O49" s="1086" t="s">
        <v>3079</v>
      </c>
      <c r="P49" s="1086">
        <v>15912814</v>
      </c>
      <c r="Q49" s="1081" t="s">
        <v>3079</v>
      </c>
    </row>
    <row r="50" spans="1:18">
      <c r="B50" s="2945" t="s">
        <v>6381</v>
      </c>
      <c r="C50" s="1085">
        <v>11185173</v>
      </c>
      <c r="D50" s="1086" t="s">
        <v>1677</v>
      </c>
      <c r="E50" s="2930">
        <v>1175587</v>
      </c>
      <c r="F50" s="2930">
        <v>141648</v>
      </c>
      <c r="G50" s="2930">
        <v>121351</v>
      </c>
      <c r="H50" s="2930">
        <v>2012226</v>
      </c>
      <c r="I50" s="1086" t="s">
        <v>3079</v>
      </c>
      <c r="J50" s="2930">
        <v>328824</v>
      </c>
      <c r="K50" s="2930">
        <v>336205</v>
      </c>
      <c r="L50" s="2930">
        <v>5143757</v>
      </c>
      <c r="M50" s="2930">
        <v>581473</v>
      </c>
      <c r="N50" s="2930">
        <v>1344102</v>
      </c>
      <c r="O50" s="1086" t="s">
        <v>3079</v>
      </c>
      <c r="P50" s="1086" t="s">
        <v>3079</v>
      </c>
      <c r="Q50" s="1081" t="s">
        <v>3079</v>
      </c>
    </row>
    <row r="51" spans="1:18">
      <c r="B51" s="2945" t="s">
        <v>6382</v>
      </c>
      <c r="C51" s="1085">
        <v>108414</v>
      </c>
      <c r="D51" s="1086" t="s">
        <v>1677</v>
      </c>
      <c r="E51" s="1086" t="s">
        <v>1677</v>
      </c>
      <c r="F51" s="1086" t="s">
        <v>1677</v>
      </c>
      <c r="G51" s="1086" t="s">
        <v>3079</v>
      </c>
      <c r="H51" s="1086" t="s">
        <v>3079</v>
      </c>
      <c r="I51" s="1086" t="s">
        <v>3079</v>
      </c>
      <c r="J51" s="1086" t="s">
        <v>3079</v>
      </c>
      <c r="K51" s="1086" t="s">
        <v>3079</v>
      </c>
      <c r="L51" s="1086" t="s">
        <v>3079</v>
      </c>
      <c r="M51" s="1086" t="s">
        <v>3079</v>
      </c>
      <c r="N51" s="1086" t="s">
        <v>3079</v>
      </c>
      <c r="O51" s="1086">
        <v>108414</v>
      </c>
      <c r="P51" s="1086" t="s">
        <v>3079</v>
      </c>
      <c r="Q51" s="1081" t="s">
        <v>3079</v>
      </c>
    </row>
    <row r="52" spans="1:18">
      <c r="B52" s="2944" t="s">
        <v>6383</v>
      </c>
      <c r="C52" s="1085">
        <v>897840</v>
      </c>
      <c r="D52" s="1086" t="s">
        <v>1677</v>
      </c>
      <c r="E52" s="1086">
        <v>816209</v>
      </c>
      <c r="F52" s="1086">
        <v>30925</v>
      </c>
      <c r="G52" s="1086">
        <v>11231</v>
      </c>
      <c r="H52" s="1086" t="s">
        <v>3079</v>
      </c>
      <c r="I52" s="1086" t="s">
        <v>3079</v>
      </c>
      <c r="J52" s="1086" t="s">
        <v>3079</v>
      </c>
      <c r="K52" s="1086" t="s">
        <v>3079</v>
      </c>
      <c r="L52" s="1086">
        <v>34037</v>
      </c>
      <c r="M52" s="1086">
        <v>4258</v>
      </c>
      <c r="N52" s="1086">
        <v>1180</v>
      </c>
      <c r="O52" s="1086" t="s">
        <v>3079</v>
      </c>
      <c r="P52" s="1086" t="s">
        <v>3079</v>
      </c>
      <c r="Q52" s="1081" t="s">
        <v>3079</v>
      </c>
    </row>
    <row r="53" spans="1:18">
      <c r="B53" s="2945" t="s">
        <v>6384</v>
      </c>
      <c r="C53" s="1085">
        <v>528000</v>
      </c>
      <c r="D53" s="1086" t="s">
        <v>1677</v>
      </c>
      <c r="E53" s="1086" t="s">
        <v>1677</v>
      </c>
      <c r="F53" s="1086" t="s">
        <v>1677</v>
      </c>
      <c r="G53" s="1086">
        <v>528000</v>
      </c>
      <c r="H53" s="1086" t="s">
        <v>3079</v>
      </c>
      <c r="I53" s="1086" t="s">
        <v>3079</v>
      </c>
      <c r="J53" s="1086" t="s">
        <v>3079</v>
      </c>
      <c r="K53" s="1086" t="s">
        <v>3079</v>
      </c>
      <c r="L53" s="1086" t="s">
        <v>3079</v>
      </c>
      <c r="M53" s="1086" t="s">
        <v>3079</v>
      </c>
      <c r="N53" s="1086" t="s">
        <v>3079</v>
      </c>
      <c r="O53" s="1086" t="s">
        <v>3079</v>
      </c>
      <c r="P53" s="1086" t="s">
        <v>3079</v>
      </c>
      <c r="Q53" s="1081" t="s">
        <v>3079</v>
      </c>
    </row>
    <row r="54" spans="1:18">
      <c r="B54" s="2944" t="s">
        <v>6385</v>
      </c>
      <c r="C54" s="1085">
        <v>2030346</v>
      </c>
      <c r="D54" s="1086" t="s">
        <v>1677</v>
      </c>
      <c r="E54" s="1086" t="s">
        <v>1677</v>
      </c>
      <c r="F54" s="1086">
        <v>30346</v>
      </c>
      <c r="G54" s="1086" t="s">
        <v>3079</v>
      </c>
      <c r="H54" s="1086" t="s">
        <v>3079</v>
      </c>
      <c r="I54" s="2930">
        <v>150000</v>
      </c>
      <c r="J54" s="2930">
        <v>240000</v>
      </c>
      <c r="K54" s="2930">
        <v>1610000</v>
      </c>
      <c r="L54" s="1086" t="s">
        <v>3079</v>
      </c>
      <c r="M54" s="1086" t="s">
        <v>3079</v>
      </c>
      <c r="N54" s="1086" t="s">
        <v>3079</v>
      </c>
      <c r="O54" s="1086" t="s">
        <v>3079</v>
      </c>
      <c r="P54" s="1086" t="s">
        <v>3079</v>
      </c>
      <c r="Q54" s="1081" t="s">
        <v>3079</v>
      </c>
    </row>
    <row r="55" spans="1:18">
      <c r="B55" s="2906" t="s">
        <v>6386</v>
      </c>
      <c r="C55" s="1087">
        <v>11491444</v>
      </c>
      <c r="D55" s="1088" t="s">
        <v>1677</v>
      </c>
      <c r="E55" s="1088" t="s">
        <v>1677</v>
      </c>
      <c r="F55" s="1779">
        <v>11491444</v>
      </c>
      <c r="G55" s="1088" t="s">
        <v>3079</v>
      </c>
      <c r="H55" s="1088" t="s">
        <v>3079</v>
      </c>
      <c r="I55" s="1088" t="s">
        <v>3079</v>
      </c>
      <c r="J55" s="1088" t="s">
        <v>3079</v>
      </c>
      <c r="K55" s="1088" t="s">
        <v>3079</v>
      </c>
      <c r="L55" s="1088" t="s">
        <v>3079</v>
      </c>
      <c r="M55" s="1088" t="s">
        <v>3079</v>
      </c>
      <c r="N55" s="1088" t="s">
        <v>3079</v>
      </c>
      <c r="O55" s="1088" t="s">
        <v>3079</v>
      </c>
      <c r="P55" s="1088" t="s">
        <v>3079</v>
      </c>
      <c r="Q55" s="1089" t="s">
        <v>3079</v>
      </c>
    </row>
    <row r="56" spans="1:18" s="420" customFormat="1" ht="13.5" customHeight="1">
      <c r="A56" s="257"/>
      <c r="B56" s="2578" t="s">
        <v>685</v>
      </c>
      <c r="C56" s="2947"/>
      <c r="D56" s="2947"/>
      <c r="E56" s="2947"/>
      <c r="F56" s="2947"/>
      <c r="G56" s="2947"/>
      <c r="H56" s="2947"/>
      <c r="I56" s="2947"/>
      <c r="J56" s="2947"/>
      <c r="K56" s="2947"/>
      <c r="L56" s="2947"/>
      <c r="M56" s="2947"/>
      <c r="N56" s="2947"/>
      <c r="O56" s="2947"/>
      <c r="P56" s="257"/>
      <c r="Q56" s="1086"/>
      <c r="R56" s="292"/>
    </row>
    <row r="57" spans="1:18" s="420" customFormat="1" ht="13.5" customHeight="1">
      <c r="A57" s="257"/>
      <c r="B57" s="420" t="s">
        <v>6228</v>
      </c>
      <c r="C57" s="417"/>
      <c r="D57" s="417"/>
      <c r="E57" s="417"/>
      <c r="F57" s="417"/>
      <c r="G57" s="417"/>
      <c r="H57" s="417"/>
      <c r="I57" s="417"/>
      <c r="J57" s="417"/>
      <c r="K57" s="417"/>
      <c r="L57" s="417"/>
      <c r="M57" s="417"/>
      <c r="N57" s="417"/>
      <c r="O57" s="417"/>
      <c r="P57" s="257"/>
      <c r="Q57" s="257"/>
      <c r="R57" s="257"/>
    </row>
    <row r="58" spans="1:18" ht="13.5" customHeight="1">
      <c r="F58" s="2948"/>
    </row>
    <row r="59" spans="1:18">
      <c r="F59" s="2949"/>
      <c r="P59" s="417"/>
    </row>
    <row r="60" spans="1:18">
      <c r="C60" s="257"/>
      <c r="D60" s="257"/>
      <c r="E60" s="257"/>
      <c r="F60" s="257"/>
      <c r="G60" s="257"/>
      <c r="H60" s="257"/>
      <c r="I60" s="257"/>
      <c r="J60" s="257"/>
      <c r="K60" s="257"/>
      <c r="L60" s="257"/>
      <c r="M60" s="257"/>
      <c r="N60" s="257"/>
      <c r="O60" s="257"/>
    </row>
    <row r="61" spans="1:18">
      <c r="C61" s="257"/>
      <c r="D61" s="257"/>
      <c r="E61" s="257"/>
      <c r="F61" s="257"/>
      <c r="G61" s="257"/>
      <c r="H61" s="257"/>
      <c r="I61" s="257"/>
      <c r="J61" s="257"/>
      <c r="K61" s="257"/>
      <c r="L61" s="257"/>
      <c r="M61" s="257"/>
      <c r="N61" s="257"/>
      <c r="O61" s="257"/>
    </row>
  </sheetData>
  <mergeCells count="48">
    <mergeCell ref="G4:G5"/>
    <mergeCell ref="B4:B5"/>
    <mergeCell ref="C4:C5"/>
    <mergeCell ref="D4:D5"/>
    <mergeCell ref="E4:E5"/>
    <mergeCell ref="F4:F5"/>
    <mergeCell ref="N4:N5"/>
    <mergeCell ref="O4:O5"/>
    <mergeCell ref="P4:P5"/>
    <mergeCell ref="Q4:Q5"/>
    <mergeCell ref="B22:B23"/>
    <mergeCell ref="C22:C23"/>
    <mergeCell ref="D22:D23"/>
    <mergeCell ref="E22:E23"/>
    <mergeCell ref="F22:F23"/>
    <mergeCell ref="G22:G23"/>
    <mergeCell ref="H4:H5"/>
    <mergeCell ref="I4:I5"/>
    <mergeCell ref="J4:J5"/>
    <mergeCell ref="K4:K5"/>
    <mergeCell ref="L4:L5"/>
    <mergeCell ref="M4:M5"/>
    <mergeCell ref="N22:N23"/>
    <mergeCell ref="O22:O23"/>
    <mergeCell ref="P22:P23"/>
    <mergeCell ref="Q22:Q23"/>
    <mergeCell ref="B40:B41"/>
    <mergeCell ref="C40:C41"/>
    <mergeCell ref="D40:D41"/>
    <mergeCell ref="E40:E41"/>
    <mergeCell ref="F40:F41"/>
    <mergeCell ref="G40:G41"/>
    <mergeCell ref="H22:H23"/>
    <mergeCell ref="I22:I23"/>
    <mergeCell ref="J22:J23"/>
    <mergeCell ref="K22:K23"/>
    <mergeCell ref="L22:L23"/>
    <mergeCell ref="M22:M23"/>
    <mergeCell ref="N40:N41"/>
    <mergeCell ref="O40:O41"/>
    <mergeCell ref="P40:P41"/>
    <mergeCell ref="Q40:Q41"/>
    <mergeCell ref="H40:H41"/>
    <mergeCell ref="I40:I41"/>
    <mergeCell ref="J40:J41"/>
    <mergeCell ref="K40:K41"/>
    <mergeCell ref="L40:L41"/>
    <mergeCell ref="M40:M41"/>
  </mergeCells>
  <phoneticPr fontId="4"/>
  <pageMargins left="0.43307086614173229" right="0" top="0.43307086614173229" bottom="0.19685039370078741" header="0.27559055118110237" footer="0.27559055118110237"/>
  <pageSetup paperSize="9" scale="92" orientation="portrait" r:id="rId1"/>
  <headerFooter alignWithMargins="0"/>
  <colBreaks count="1" manualBreakCount="1">
    <brk id="9" max="1048575" man="1"/>
  </colBreaks>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topLeftCell="B1" zoomScaleNormal="100" workbookViewId="0"/>
  </sheetViews>
  <sheetFormatPr defaultRowHeight="13.5"/>
  <cols>
    <col min="1" max="1" width="0.375" style="104" hidden="1" customWidth="1"/>
    <col min="2" max="2" width="28" style="104" customWidth="1"/>
    <col min="3" max="5" width="12.625" style="457" bestFit="1" customWidth="1"/>
    <col min="6" max="6" width="14" style="457" bestFit="1" customWidth="1"/>
    <col min="7" max="7" width="12.625" style="457" customWidth="1"/>
    <col min="8" max="9" width="15" style="616" bestFit="1" customWidth="1"/>
    <col min="10" max="10" width="14" style="457" customWidth="1"/>
    <col min="11" max="11" width="9" style="104"/>
    <col min="12" max="12" width="13.25" style="104" bestFit="1" customWidth="1"/>
    <col min="13" max="14" width="15" style="104" bestFit="1" customWidth="1"/>
    <col min="15" max="15" width="9" style="104"/>
    <col min="16" max="17" width="9.125" style="2950" bestFit="1" customWidth="1"/>
    <col min="18" max="16384" width="9" style="104"/>
  </cols>
  <sheetData>
    <row r="1" spans="2:17" ht="17.25">
      <c r="B1" s="208" t="s">
        <v>6389</v>
      </c>
    </row>
    <row r="2" spans="2:17" ht="17.25">
      <c r="B2" s="208"/>
    </row>
    <row r="3" spans="2:17">
      <c r="F3" s="2951"/>
      <c r="J3" s="2951" t="s">
        <v>5498</v>
      </c>
    </row>
    <row r="4" spans="2:17">
      <c r="B4" s="3294" t="s">
        <v>6390</v>
      </c>
      <c r="C4" s="3992" t="s">
        <v>6391</v>
      </c>
      <c r="D4" s="3993"/>
      <c r="E4" s="3993"/>
      <c r="F4" s="3290"/>
      <c r="G4" s="3994" t="s">
        <v>6392</v>
      </c>
      <c r="H4" s="3881"/>
      <c r="I4" s="3881"/>
      <c r="J4" s="3882"/>
    </row>
    <row r="5" spans="2:17">
      <c r="B5" s="3350"/>
      <c r="C5" s="3870" t="s">
        <v>6393</v>
      </c>
      <c r="D5" s="3996" t="s">
        <v>6394</v>
      </c>
      <c r="E5" s="3290"/>
      <c r="F5" s="3870" t="s">
        <v>6395</v>
      </c>
      <c r="G5" s="3870" t="s">
        <v>6393</v>
      </c>
      <c r="H5" s="3827" t="s">
        <v>6394</v>
      </c>
      <c r="I5" s="3997"/>
      <c r="J5" s="3870" t="s">
        <v>6395</v>
      </c>
    </row>
    <row r="6" spans="2:17">
      <c r="B6" s="3350"/>
      <c r="C6" s="3995"/>
      <c r="D6" s="2503" t="s">
        <v>6396</v>
      </c>
      <c r="E6" s="2503" t="s">
        <v>6397</v>
      </c>
      <c r="F6" s="3995"/>
      <c r="G6" s="3995"/>
      <c r="H6" s="2409" t="s">
        <v>6396</v>
      </c>
      <c r="I6" s="2409" t="s">
        <v>6397</v>
      </c>
      <c r="J6" s="3995"/>
    </row>
    <row r="7" spans="2:17" s="242" customFormat="1">
      <c r="B7" s="1254" t="s">
        <v>6398</v>
      </c>
      <c r="C7" s="2367">
        <v>23306800</v>
      </c>
      <c r="D7" s="752">
        <v>23886336.872000005</v>
      </c>
      <c r="E7" s="752">
        <v>4723758.2719999999</v>
      </c>
      <c r="F7" s="752">
        <v>294828958.88199997</v>
      </c>
      <c r="G7" s="752">
        <v>20677300</v>
      </c>
      <c r="H7" s="752">
        <v>23364333.256000001</v>
      </c>
      <c r="I7" s="752">
        <v>4286364.2989999996</v>
      </c>
      <c r="J7" s="2368">
        <v>292141925.62599999</v>
      </c>
      <c r="P7" s="2952"/>
      <c r="Q7" s="2952"/>
    </row>
    <row r="8" spans="2:17" s="242" customFormat="1">
      <c r="B8" s="1254"/>
      <c r="C8" s="2012"/>
      <c r="D8" s="1028"/>
      <c r="E8" s="1028"/>
      <c r="F8" s="1028"/>
      <c r="G8" s="1028"/>
      <c r="H8" s="1028"/>
      <c r="I8" s="1028"/>
      <c r="J8" s="2013"/>
      <c r="P8" s="2952"/>
      <c r="Q8" s="2952"/>
    </row>
    <row r="9" spans="2:17" s="242" customFormat="1">
      <c r="B9" s="1254" t="s">
        <v>6399</v>
      </c>
      <c r="C9" s="2012">
        <v>17148200</v>
      </c>
      <c r="D9" s="1028">
        <v>14838686.835000001</v>
      </c>
      <c r="E9" s="1028">
        <v>2121040.4610000001</v>
      </c>
      <c r="F9" s="1028">
        <v>173479954.74299997</v>
      </c>
      <c r="G9" s="1028">
        <v>15196400</v>
      </c>
      <c r="H9" s="1028">
        <v>13992429.726</v>
      </c>
      <c r="I9" s="1028">
        <v>1919745.8089999999</v>
      </c>
      <c r="J9" s="2013">
        <v>174683925.01699999</v>
      </c>
      <c r="P9" s="2952"/>
      <c r="Q9" s="2952"/>
    </row>
    <row r="10" spans="2:17">
      <c r="B10" s="1215" t="s">
        <v>6400</v>
      </c>
      <c r="C10" s="671">
        <v>133200</v>
      </c>
      <c r="D10" s="481">
        <v>275737.745</v>
      </c>
      <c r="E10" s="481">
        <v>53176.298999999999</v>
      </c>
      <c r="F10" s="481">
        <v>4116543.5759999999</v>
      </c>
      <c r="G10" s="481">
        <v>56700</v>
      </c>
      <c r="H10" s="458">
        <v>292196.30800000002</v>
      </c>
      <c r="I10" s="458">
        <v>49277.739000000001</v>
      </c>
      <c r="J10" s="482">
        <v>3881047.2680000002</v>
      </c>
      <c r="M10" s="481"/>
      <c r="N10" s="481"/>
    </row>
    <row r="11" spans="2:17">
      <c r="B11" s="1215" t="s">
        <v>6401</v>
      </c>
      <c r="C11" s="2314">
        <v>2459600</v>
      </c>
      <c r="D11" s="481">
        <v>1161523.4110000001</v>
      </c>
      <c r="E11" s="481">
        <v>32980.720999999998</v>
      </c>
      <c r="F11" s="481">
        <v>6859961.0889999997</v>
      </c>
      <c r="G11" s="481">
        <v>1720000</v>
      </c>
      <c r="H11" s="458">
        <v>1083371.294</v>
      </c>
      <c r="I11" s="458">
        <v>30394.651999999998</v>
      </c>
      <c r="J11" s="482">
        <v>7496589.7949999999</v>
      </c>
      <c r="M11" s="481"/>
      <c r="N11" s="481"/>
    </row>
    <row r="12" spans="2:17">
      <c r="B12" s="1215" t="s">
        <v>6402</v>
      </c>
      <c r="C12" s="2314">
        <v>117700</v>
      </c>
      <c r="D12" s="481">
        <v>111539.65300000001</v>
      </c>
      <c r="E12" s="481">
        <v>22674.304</v>
      </c>
      <c r="F12" s="481">
        <v>1679861.682</v>
      </c>
      <c r="G12" s="481">
        <v>117400</v>
      </c>
      <c r="H12" s="458">
        <v>112562.784</v>
      </c>
      <c r="I12" s="458">
        <v>21578.620999999999</v>
      </c>
      <c r="J12" s="482">
        <v>1684698.898</v>
      </c>
      <c r="M12" s="481"/>
      <c r="N12" s="481"/>
    </row>
    <row r="13" spans="2:17">
      <c r="B13" s="1215" t="s">
        <v>6403</v>
      </c>
      <c r="C13" s="2314">
        <v>2484000</v>
      </c>
      <c r="D13" s="481">
        <v>2623811.8939999999</v>
      </c>
      <c r="E13" s="481">
        <v>342399.34100000001</v>
      </c>
      <c r="F13" s="481">
        <v>26176631.335000001</v>
      </c>
      <c r="G13" s="481">
        <v>2913500</v>
      </c>
      <c r="H13" s="458">
        <v>2482588.9419999998</v>
      </c>
      <c r="I13" s="458">
        <v>306157.69500000001</v>
      </c>
      <c r="J13" s="482">
        <v>26607542.392999999</v>
      </c>
      <c r="M13" s="481"/>
      <c r="N13" s="481"/>
    </row>
    <row r="14" spans="2:17">
      <c r="B14" s="1215" t="s">
        <v>6404</v>
      </c>
      <c r="C14" s="2314">
        <v>414900</v>
      </c>
      <c r="D14" s="481">
        <v>1022631.41</v>
      </c>
      <c r="E14" s="481">
        <v>132735.52900000001</v>
      </c>
      <c r="F14" s="481">
        <v>7924045.5250000004</v>
      </c>
      <c r="G14" s="481">
        <v>309600</v>
      </c>
      <c r="H14" s="458">
        <v>966566.44400000002</v>
      </c>
      <c r="I14" s="458">
        <v>114322.96400000001</v>
      </c>
      <c r="J14" s="482">
        <v>7267079.0810000002</v>
      </c>
      <c r="M14" s="481"/>
      <c r="N14" s="481"/>
    </row>
    <row r="15" spans="2:17">
      <c r="B15" s="1215" t="s">
        <v>6405</v>
      </c>
      <c r="C15" s="2314">
        <v>62000</v>
      </c>
      <c r="D15" s="481">
        <v>328531.76699999999</v>
      </c>
      <c r="E15" s="481">
        <v>61705.788999999997</v>
      </c>
      <c r="F15" s="481">
        <v>2755430.077</v>
      </c>
      <c r="G15" s="481">
        <v>62800</v>
      </c>
      <c r="H15" s="458">
        <v>293152.99800000002</v>
      </c>
      <c r="I15" s="458">
        <v>52276.205000000002</v>
      </c>
      <c r="J15" s="482">
        <v>2525077.0789999999</v>
      </c>
      <c r="M15" s="481"/>
      <c r="N15" s="481"/>
    </row>
    <row r="16" spans="2:17">
      <c r="B16" s="1215" t="s">
        <v>6406</v>
      </c>
      <c r="C16" s="2314">
        <v>1315200</v>
      </c>
      <c r="D16" s="481">
        <v>1057606.5430000001</v>
      </c>
      <c r="E16" s="481">
        <v>237432.59</v>
      </c>
      <c r="F16" s="481">
        <v>18091086.682999998</v>
      </c>
      <c r="G16" s="481">
        <v>1051700</v>
      </c>
      <c r="H16" s="458">
        <v>1117891.0160000001</v>
      </c>
      <c r="I16" s="458">
        <v>223187.796</v>
      </c>
      <c r="J16" s="482">
        <v>18024895.666999999</v>
      </c>
      <c r="M16" s="481"/>
      <c r="N16" s="481"/>
    </row>
    <row r="17" spans="2:17">
      <c r="B17" s="1215" t="s">
        <v>6407</v>
      </c>
      <c r="C17" s="671">
        <v>91300</v>
      </c>
      <c r="D17" s="481">
        <v>3798.5729999999999</v>
      </c>
      <c r="E17" s="481">
        <v>314.23500000000001</v>
      </c>
      <c r="F17" s="481">
        <v>125958.673</v>
      </c>
      <c r="G17" s="664" t="s">
        <v>1677</v>
      </c>
      <c r="H17" s="458">
        <v>3967.4279999999999</v>
      </c>
      <c r="I17" s="458">
        <v>701.29200000000003</v>
      </c>
      <c r="J17" s="482">
        <v>121991.245</v>
      </c>
      <c r="M17" s="481"/>
      <c r="N17" s="481"/>
    </row>
    <row r="18" spans="2:17">
      <c r="B18" s="1215" t="s">
        <v>6408</v>
      </c>
      <c r="C18" s="2314">
        <v>298700</v>
      </c>
      <c r="D18" s="481">
        <v>244880.42199999999</v>
      </c>
      <c r="E18" s="481">
        <v>45180.406000000003</v>
      </c>
      <c r="F18" s="481">
        <v>3961920.0430000001</v>
      </c>
      <c r="G18" s="481">
        <v>841600</v>
      </c>
      <c r="H18" s="458">
        <v>292372.02299999999</v>
      </c>
      <c r="I18" s="458">
        <v>41864.343999999997</v>
      </c>
      <c r="J18" s="482">
        <v>4511148.0199999996</v>
      </c>
      <c r="M18" s="481"/>
      <c r="N18" s="481"/>
    </row>
    <row r="19" spans="2:17">
      <c r="B19" s="1215" t="s">
        <v>6409</v>
      </c>
      <c r="C19" s="2314">
        <v>356400</v>
      </c>
      <c r="D19" s="481">
        <v>204536.09</v>
      </c>
      <c r="E19" s="481">
        <v>19999.289000000001</v>
      </c>
      <c r="F19" s="481">
        <v>2344630.1630000002</v>
      </c>
      <c r="G19" s="481">
        <v>409200</v>
      </c>
      <c r="H19" s="458">
        <v>240277.78400000001</v>
      </c>
      <c r="I19" s="458">
        <v>17642.370999999999</v>
      </c>
      <c r="J19" s="482">
        <v>2513552.3790000002</v>
      </c>
      <c r="M19" s="481"/>
      <c r="N19" s="481"/>
    </row>
    <row r="20" spans="2:17">
      <c r="B20" s="1215" t="s">
        <v>6410</v>
      </c>
      <c r="C20" s="2314">
        <v>109900</v>
      </c>
      <c r="D20" s="481">
        <v>1618346.4069999999</v>
      </c>
      <c r="E20" s="481">
        <v>159736.97399999999</v>
      </c>
      <c r="F20" s="481">
        <v>12427600.504000001</v>
      </c>
      <c r="G20" s="481">
        <v>171500</v>
      </c>
      <c r="H20" s="458">
        <v>1637817.456</v>
      </c>
      <c r="I20" s="458">
        <v>140536.47399999999</v>
      </c>
      <c r="J20" s="482">
        <v>10961283.048</v>
      </c>
      <c r="M20" s="481"/>
      <c r="N20" s="481"/>
    </row>
    <row r="21" spans="2:17">
      <c r="B21" s="1215" t="s">
        <v>6411</v>
      </c>
      <c r="C21" s="671">
        <v>0</v>
      </c>
      <c r="D21" s="481">
        <v>421272.83199999999</v>
      </c>
      <c r="E21" s="481">
        <v>159369.32999999999</v>
      </c>
      <c r="F21" s="481">
        <v>4462301.477</v>
      </c>
      <c r="G21" s="664" t="s">
        <v>1677</v>
      </c>
      <c r="H21" s="458">
        <v>436276.63900000002</v>
      </c>
      <c r="I21" s="458">
        <v>143416.05499999999</v>
      </c>
      <c r="J21" s="482">
        <v>4026024.838</v>
      </c>
      <c r="M21" s="2953"/>
      <c r="N21" s="2953"/>
    </row>
    <row r="22" spans="2:17">
      <c r="B22" s="1215" t="s">
        <v>6412</v>
      </c>
      <c r="C22" s="2314">
        <v>511800</v>
      </c>
      <c r="D22" s="481">
        <v>603779.71499999997</v>
      </c>
      <c r="E22" s="481">
        <v>102893.23699999999</v>
      </c>
      <c r="F22" s="481">
        <v>8827811.0199999996</v>
      </c>
      <c r="G22" s="481">
        <v>496600</v>
      </c>
      <c r="H22" s="458">
        <v>682141.17599999998</v>
      </c>
      <c r="I22" s="458">
        <v>96064.312999999995</v>
      </c>
      <c r="J22" s="482">
        <v>8642269.8440000005</v>
      </c>
      <c r="M22" s="481"/>
      <c r="N22" s="481"/>
    </row>
    <row r="23" spans="2:17">
      <c r="B23" s="1215" t="s">
        <v>6413</v>
      </c>
      <c r="C23" s="2314">
        <v>8793500</v>
      </c>
      <c r="D23" s="481">
        <v>5160690.3729999997</v>
      </c>
      <c r="E23" s="481">
        <v>750442.41700000002</v>
      </c>
      <c r="F23" s="481">
        <v>73726172.895999998</v>
      </c>
      <c r="G23" s="481">
        <v>7045800</v>
      </c>
      <c r="H23" s="458">
        <v>4351247.4340000004</v>
      </c>
      <c r="I23" s="458">
        <v>682325.28799999994</v>
      </c>
      <c r="J23" s="482">
        <v>76420725.461999997</v>
      </c>
      <c r="M23" s="481"/>
      <c r="N23" s="481"/>
    </row>
    <row r="24" spans="2:17" s="242" customFormat="1">
      <c r="B24" s="1254" t="s">
        <v>6414</v>
      </c>
      <c r="C24" s="2012" t="s">
        <v>1677</v>
      </c>
      <c r="D24" s="1028">
        <v>30000</v>
      </c>
      <c r="E24" s="1028" t="s">
        <v>1677</v>
      </c>
      <c r="F24" s="1028">
        <v>1052140.199</v>
      </c>
      <c r="G24" s="1028" t="s">
        <v>1677</v>
      </c>
      <c r="H24" s="1028">
        <v>87513</v>
      </c>
      <c r="I24" s="1028" t="s">
        <v>1677</v>
      </c>
      <c r="J24" s="2013">
        <v>964628</v>
      </c>
      <c r="M24" s="1028"/>
      <c r="N24" s="1028"/>
      <c r="P24" s="2950"/>
      <c r="Q24" s="2950"/>
    </row>
    <row r="25" spans="2:17">
      <c r="B25" s="2153" t="s">
        <v>6415</v>
      </c>
      <c r="C25" s="2314" t="s">
        <v>1677</v>
      </c>
      <c r="D25" s="1028" t="s">
        <v>1677</v>
      </c>
      <c r="E25" s="1028" t="s">
        <v>1677</v>
      </c>
      <c r="F25" s="481">
        <v>932140.19900000002</v>
      </c>
      <c r="G25" s="481" t="s">
        <v>1677</v>
      </c>
      <c r="H25" s="1028">
        <v>57513</v>
      </c>
      <c r="I25" s="1028" t="s">
        <v>1677</v>
      </c>
      <c r="J25" s="482">
        <v>874628</v>
      </c>
      <c r="M25" s="481"/>
      <c r="N25" s="481"/>
    </row>
    <row r="26" spans="2:17">
      <c r="B26" s="2954" t="s">
        <v>6416</v>
      </c>
      <c r="C26" s="481" t="s">
        <v>1677</v>
      </c>
      <c r="D26" s="481">
        <v>30000</v>
      </c>
      <c r="E26" s="481" t="s">
        <v>1677</v>
      </c>
      <c r="F26" s="481">
        <v>120000</v>
      </c>
      <c r="G26" s="481" t="s">
        <v>1677</v>
      </c>
      <c r="H26" s="1028">
        <v>30000</v>
      </c>
      <c r="I26" s="1028" t="s">
        <v>1677</v>
      </c>
      <c r="J26" s="482">
        <v>90000</v>
      </c>
      <c r="M26" s="481"/>
      <c r="N26" s="481"/>
    </row>
    <row r="27" spans="2:17" s="242" customFormat="1">
      <c r="B27" s="1254" t="s">
        <v>6417</v>
      </c>
      <c r="C27" s="2012">
        <v>770000</v>
      </c>
      <c r="D27" s="1028">
        <v>1382461.9110000001</v>
      </c>
      <c r="E27" s="1028">
        <v>469014.34299999999</v>
      </c>
      <c r="F27" s="1028">
        <v>19428461.085999999</v>
      </c>
      <c r="G27" s="1028">
        <v>1080000</v>
      </c>
      <c r="H27" s="1075">
        <v>1387106</v>
      </c>
      <c r="I27" s="1075">
        <v>421482</v>
      </c>
      <c r="J27" s="2013">
        <v>19121356</v>
      </c>
      <c r="M27" s="1028"/>
      <c r="N27" s="1028"/>
      <c r="P27" s="2950"/>
      <c r="Q27" s="2950"/>
    </row>
    <row r="28" spans="2:17" s="242" customFormat="1">
      <c r="B28" s="1254" t="s">
        <v>6418</v>
      </c>
      <c r="C28" s="2012">
        <v>4794700</v>
      </c>
      <c r="D28" s="1028">
        <v>6585253.1050000004</v>
      </c>
      <c r="E28" s="1028">
        <v>2022862.5020000001</v>
      </c>
      <c r="F28" s="1028">
        <v>92899036.247999996</v>
      </c>
      <c r="G28" s="1028">
        <v>4240900</v>
      </c>
      <c r="H28" s="1075">
        <v>6791407</v>
      </c>
      <c r="I28" s="1075">
        <v>1845477</v>
      </c>
      <c r="J28" s="2013">
        <v>90348529</v>
      </c>
      <c r="M28" s="1028"/>
      <c r="N28" s="1028"/>
      <c r="P28" s="2950"/>
      <c r="Q28" s="2950"/>
    </row>
    <row r="29" spans="2:17" s="242" customFormat="1">
      <c r="B29" s="2955" t="s">
        <v>6419</v>
      </c>
      <c r="C29" s="2956">
        <v>593900</v>
      </c>
      <c r="D29" s="2881">
        <v>1049935.0209999999</v>
      </c>
      <c r="E29" s="2881">
        <v>110840.966</v>
      </c>
      <c r="F29" s="2881">
        <v>7969366.6059999997</v>
      </c>
      <c r="G29" s="2881">
        <v>160000</v>
      </c>
      <c r="H29" s="2525">
        <v>1105878</v>
      </c>
      <c r="I29" s="2525">
        <v>99660</v>
      </c>
      <c r="J29" s="2957">
        <v>7023488</v>
      </c>
      <c r="M29" s="1028"/>
      <c r="N29" s="1028"/>
      <c r="P29" s="2950"/>
      <c r="Q29" s="2950"/>
    </row>
    <row r="30" spans="2:17">
      <c r="B30" s="1076"/>
      <c r="C30" s="1028"/>
      <c r="D30" s="1028"/>
      <c r="E30" s="1028"/>
      <c r="F30" s="1028"/>
      <c r="G30" s="1028"/>
      <c r="H30" s="592"/>
      <c r="I30" s="592"/>
      <c r="J30" s="1028"/>
    </row>
    <row r="31" spans="2:17" s="2960" customFormat="1" ht="12">
      <c r="B31" s="1208" t="s">
        <v>685</v>
      </c>
      <c r="C31" s="2958"/>
      <c r="D31" s="2958"/>
      <c r="E31" s="2958"/>
      <c r="F31" s="2958"/>
      <c r="G31" s="2958"/>
      <c r="H31" s="2959"/>
      <c r="I31" s="2959"/>
      <c r="J31" s="2958"/>
      <c r="P31" s="2961"/>
      <c r="Q31" s="2961"/>
    </row>
    <row r="32" spans="2:17" s="2960" customFormat="1" ht="11.25">
      <c r="B32" s="144" t="s">
        <v>6420</v>
      </c>
      <c r="C32" s="2962"/>
      <c r="D32" s="2962"/>
      <c r="E32" s="2962" t="s">
        <v>6421</v>
      </c>
      <c r="F32" s="2962"/>
      <c r="G32" s="2962"/>
      <c r="H32" s="2963"/>
      <c r="I32" s="2963"/>
      <c r="J32" s="2962"/>
      <c r="P32" s="2961"/>
      <c r="Q32" s="2961"/>
    </row>
    <row r="33" spans="2:2">
      <c r="B33" s="144" t="s">
        <v>6422</v>
      </c>
    </row>
    <row r="34" spans="2:2" ht="18.75">
      <c r="B34" s="1138"/>
    </row>
  </sheetData>
  <mergeCells count="9">
    <mergeCell ref="B4:B6"/>
    <mergeCell ref="C4:F4"/>
    <mergeCell ref="G4:J4"/>
    <mergeCell ref="C5:C6"/>
    <mergeCell ref="D5:E5"/>
    <mergeCell ref="F5:F6"/>
    <mergeCell ref="G5:G6"/>
    <mergeCell ref="H5:I5"/>
    <mergeCell ref="J5:J6"/>
  </mergeCells>
  <phoneticPr fontId="4"/>
  <pageMargins left="0.51181102362204722" right="0.23622047244094491" top="0.98425196850393704" bottom="0.98425196850393704" header="0.51181102362204722" footer="0.51181102362204722"/>
  <pageSetup paperSize="9" orientation="landscape" verticalDpi="160" r:id="rId1"/>
  <headerFooter alignWithMargins="0"/>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workbookViewId="0"/>
  </sheetViews>
  <sheetFormatPr defaultRowHeight="13.5"/>
  <cols>
    <col min="1" max="1" width="2.125" style="2965" customWidth="1"/>
    <col min="2" max="2" width="10.625" style="2965" customWidth="1"/>
    <col min="3" max="3" width="10.125" style="2965" customWidth="1"/>
    <col min="4" max="9" width="11.875" style="2965" customWidth="1"/>
    <col min="10" max="16384" width="9" style="2965"/>
  </cols>
  <sheetData>
    <row r="1" spans="2:9" ht="17.25">
      <c r="B1" s="2964" t="s">
        <v>6423</v>
      </c>
    </row>
    <row r="3" spans="2:9">
      <c r="I3" s="2966" t="s">
        <v>5498</v>
      </c>
    </row>
    <row r="4" spans="2:9" s="2967" customFormat="1" ht="15" customHeight="1">
      <c r="B4" s="3998" t="s">
        <v>3434</v>
      </c>
      <c r="C4" s="3998"/>
      <c r="D4" s="3998" t="s">
        <v>6424</v>
      </c>
      <c r="E4" s="3998"/>
      <c r="F4" s="3998" t="s">
        <v>6425</v>
      </c>
      <c r="G4" s="3998"/>
      <c r="H4" s="3998" t="s">
        <v>6426</v>
      </c>
      <c r="I4" s="3998"/>
    </row>
    <row r="5" spans="2:9" s="2967" customFormat="1" ht="15" customHeight="1">
      <c r="B5" s="3998"/>
      <c r="C5" s="3998"/>
      <c r="D5" s="2968" t="s">
        <v>6427</v>
      </c>
      <c r="E5" s="2968" t="s">
        <v>3343</v>
      </c>
      <c r="F5" s="2968" t="s">
        <v>6427</v>
      </c>
      <c r="G5" s="2968" t="s">
        <v>6428</v>
      </c>
      <c r="H5" s="2969" t="s">
        <v>6429</v>
      </c>
      <c r="I5" s="2968" t="s">
        <v>6430</v>
      </c>
    </row>
    <row r="6" spans="2:9" s="2974" customFormat="1" ht="15" customHeight="1">
      <c r="B6" s="2970" t="s">
        <v>725</v>
      </c>
      <c r="C6" s="2971" t="s">
        <v>5309</v>
      </c>
      <c r="D6" s="2972">
        <v>67289368</v>
      </c>
      <c r="E6" s="2972">
        <v>62705795</v>
      </c>
      <c r="F6" s="2972">
        <v>27459765</v>
      </c>
      <c r="G6" s="2972">
        <v>25533990</v>
      </c>
      <c r="H6" s="2972">
        <v>63826780</v>
      </c>
      <c r="I6" s="2973">
        <v>59539118</v>
      </c>
    </row>
    <row r="7" spans="2:9" s="2974" customFormat="1" ht="15" customHeight="1">
      <c r="B7" s="2970" t="s">
        <v>6431</v>
      </c>
      <c r="C7" s="2971" t="s">
        <v>5311</v>
      </c>
      <c r="D7" s="2972">
        <v>66668434</v>
      </c>
      <c r="E7" s="2972">
        <v>62044573</v>
      </c>
      <c r="F7" s="2972">
        <v>28234554</v>
      </c>
      <c r="G7" s="2972">
        <v>26365371</v>
      </c>
      <c r="H7" s="2972">
        <v>62215833</v>
      </c>
      <c r="I7" s="2973">
        <v>58234061</v>
      </c>
    </row>
    <row r="8" spans="2:9" s="2974" customFormat="1" ht="15" customHeight="1">
      <c r="B8" s="2970" t="s">
        <v>6432</v>
      </c>
      <c r="C8" s="2971" t="s">
        <v>5313</v>
      </c>
      <c r="D8" s="2972">
        <v>64827287</v>
      </c>
      <c r="E8" s="2972">
        <v>60721009</v>
      </c>
      <c r="F8" s="2972">
        <v>46037073</v>
      </c>
      <c r="G8" s="2972">
        <v>43679527</v>
      </c>
      <c r="H8" s="2972">
        <v>62714266</v>
      </c>
      <c r="I8" s="2973">
        <v>58950304</v>
      </c>
    </row>
    <row r="9" spans="2:9" s="2974" customFormat="1" ht="15" customHeight="1">
      <c r="B9" s="2975" t="s">
        <v>6433</v>
      </c>
      <c r="C9" s="2976" t="s">
        <v>5315</v>
      </c>
      <c r="D9" s="2970">
        <v>64218377</v>
      </c>
      <c r="E9" s="2977">
        <v>60802134</v>
      </c>
      <c r="F9" s="2972">
        <v>46197418</v>
      </c>
      <c r="G9" s="2972">
        <v>44103042</v>
      </c>
      <c r="H9" s="2972">
        <v>70256600</v>
      </c>
      <c r="I9" s="2973">
        <v>66375722</v>
      </c>
    </row>
    <row r="10" spans="2:9" s="2974" customFormat="1" ht="15" customHeight="1">
      <c r="B10" s="2978" t="s">
        <v>6434</v>
      </c>
      <c r="C10" s="2979" t="s">
        <v>6435</v>
      </c>
      <c r="D10" s="2980">
        <v>64425230</v>
      </c>
      <c r="E10" s="2981">
        <v>61243206</v>
      </c>
      <c r="F10" s="2982">
        <v>47121019</v>
      </c>
      <c r="G10" s="2982">
        <v>44874598</v>
      </c>
      <c r="H10" s="2982">
        <v>77006442</v>
      </c>
      <c r="I10" s="2983">
        <v>72990644</v>
      </c>
    </row>
    <row r="12" spans="2:9" s="2985" customFormat="1" ht="13.5" customHeight="1">
      <c r="B12" s="2984" t="s">
        <v>6436</v>
      </c>
    </row>
    <row r="13" spans="2:9" s="2985" customFormat="1" ht="13.5" customHeight="1">
      <c r="B13" s="2985" t="s">
        <v>6437</v>
      </c>
    </row>
    <row r="14" spans="2:9">
      <c r="B14" s="2985" t="s">
        <v>6438</v>
      </c>
    </row>
    <row r="15" spans="2:9">
      <c r="B15" s="2985" t="s">
        <v>6439</v>
      </c>
    </row>
  </sheetData>
  <mergeCells count="4">
    <mergeCell ref="B4:C5"/>
    <mergeCell ref="D4:E4"/>
    <mergeCell ref="F4:G4"/>
    <mergeCell ref="H4:I4"/>
  </mergeCells>
  <phoneticPr fontId="4"/>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heetViews>
  <sheetFormatPr defaultRowHeight="13.5"/>
  <cols>
    <col min="1" max="1" width="2.125" style="104" customWidth="1"/>
    <col min="2" max="2" width="17.375" style="104" customWidth="1"/>
    <col min="3" max="3" width="13.375" style="104" customWidth="1"/>
    <col min="4" max="7" width="14.75" style="104" customWidth="1"/>
    <col min="8" max="8" width="9" style="104"/>
    <col min="9" max="10" width="11.875" style="104" bestFit="1" customWidth="1"/>
    <col min="11" max="16384" width="9" style="104"/>
  </cols>
  <sheetData>
    <row r="1" spans="2:14" ht="17.25">
      <c r="B1" s="208" t="s">
        <v>6440</v>
      </c>
    </row>
    <row r="3" spans="2:14">
      <c r="B3" t="s">
        <v>6441</v>
      </c>
    </row>
    <row r="4" spans="2:14" ht="13.5" customHeight="1">
      <c r="B4" s="3300" t="s">
        <v>6442</v>
      </c>
      <c r="C4" s="3799" t="s">
        <v>5428</v>
      </c>
      <c r="D4" s="3799"/>
      <c r="E4" s="3799"/>
      <c r="F4" s="3179" t="s">
        <v>6443</v>
      </c>
      <c r="G4" s="3179" t="s">
        <v>6444</v>
      </c>
      <c r="H4" s="826"/>
      <c r="I4" s="826"/>
      <c r="J4" s="826"/>
      <c r="K4" s="826"/>
      <c r="L4" s="826"/>
      <c r="M4" s="826"/>
      <c r="N4" s="1155"/>
    </row>
    <row r="5" spans="2:14">
      <c r="B5" s="3293"/>
      <c r="C5" s="2206" t="s">
        <v>3437</v>
      </c>
      <c r="D5" s="2206" t="s">
        <v>6445</v>
      </c>
      <c r="E5" s="2206" t="s">
        <v>6446</v>
      </c>
      <c r="F5" s="3999"/>
      <c r="G5" s="3999"/>
    </row>
    <row r="6" spans="2:14" s="242" customFormat="1">
      <c r="B6" s="1254" t="s">
        <v>6447</v>
      </c>
      <c r="C6" s="2986">
        <v>64827287</v>
      </c>
      <c r="D6" s="2987">
        <v>60506924</v>
      </c>
      <c r="E6" s="2987">
        <v>4320363</v>
      </c>
      <c r="F6" s="2987">
        <v>60721009</v>
      </c>
      <c r="G6" s="2988">
        <v>93.7</v>
      </c>
    </row>
    <row r="7" spans="2:14">
      <c r="B7" s="2989" t="s">
        <v>6448</v>
      </c>
      <c r="C7" s="2929">
        <v>29570545</v>
      </c>
      <c r="D7" s="1270">
        <v>27584947</v>
      </c>
      <c r="E7" s="1270">
        <v>1985598</v>
      </c>
      <c r="F7" s="1270">
        <v>27622888</v>
      </c>
      <c r="G7" s="2990">
        <v>93.4</v>
      </c>
    </row>
    <row r="8" spans="2:14">
      <c r="B8" s="2989" t="s">
        <v>6449</v>
      </c>
      <c r="C8" s="2929">
        <v>24654842</v>
      </c>
      <c r="D8" s="1270">
        <v>23133462</v>
      </c>
      <c r="E8" s="1270">
        <v>1521380</v>
      </c>
      <c r="F8" s="1270">
        <v>23237947</v>
      </c>
      <c r="G8" s="2990">
        <v>94.3</v>
      </c>
    </row>
    <row r="9" spans="2:14">
      <c r="B9" s="2989" t="s">
        <v>6450</v>
      </c>
      <c r="C9" s="2929">
        <v>393323</v>
      </c>
      <c r="D9" s="1270">
        <v>368371</v>
      </c>
      <c r="E9" s="1270">
        <v>24952</v>
      </c>
      <c r="F9" s="1270">
        <v>367589</v>
      </c>
      <c r="G9" s="2990">
        <v>93.5</v>
      </c>
    </row>
    <row r="10" spans="2:14">
      <c r="B10" s="2989" t="s">
        <v>6451</v>
      </c>
      <c r="C10" s="2929">
        <v>3069583</v>
      </c>
      <c r="D10" s="1270">
        <v>3069583</v>
      </c>
      <c r="E10" s="709" t="s">
        <v>1677</v>
      </c>
      <c r="F10" s="1270">
        <v>3069583</v>
      </c>
      <c r="G10" s="2990">
        <v>100</v>
      </c>
    </row>
    <row r="11" spans="2:14">
      <c r="B11" s="2989" t="s">
        <v>6452</v>
      </c>
      <c r="C11" s="2929">
        <v>525398</v>
      </c>
      <c r="D11" s="1270">
        <v>57644</v>
      </c>
      <c r="E11" s="1270">
        <v>467754</v>
      </c>
      <c r="F11" s="1270">
        <v>106908</v>
      </c>
      <c r="G11" s="2990">
        <v>20.3</v>
      </c>
    </row>
    <row r="12" spans="2:14">
      <c r="B12" s="2991" t="s">
        <v>6453</v>
      </c>
      <c r="C12" s="1035" t="s">
        <v>1677</v>
      </c>
      <c r="D12" s="1036" t="s">
        <v>1677</v>
      </c>
      <c r="E12" s="1036" t="s">
        <v>1677</v>
      </c>
      <c r="F12" s="1036" t="s">
        <v>1677</v>
      </c>
      <c r="G12" s="2990">
        <v>0</v>
      </c>
    </row>
    <row r="13" spans="2:14">
      <c r="B13" s="2989" t="s">
        <v>6454</v>
      </c>
      <c r="C13" s="2929">
        <v>1622773</v>
      </c>
      <c r="D13" s="1270">
        <v>1613972</v>
      </c>
      <c r="E13" s="1270">
        <v>8801</v>
      </c>
      <c r="F13" s="1270">
        <v>1615480</v>
      </c>
      <c r="G13" s="2990">
        <v>99.6</v>
      </c>
    </row>
    <row r="14" spans="2:14">
      <c r="B14" s="2992" t="s">
        <v>6455</v>
      </c>
      <c r="C14" s="2933">
        <v>4990823</v>
      </c>
      <c r="D14" s="1131">
        <v>4678945</v>
      </c>
      <c r="E14" s="1131">
        <v>311878</v>
      </c>
      <c r="F14" s="1131">
        <v>4700614</v>
      </c>
      <c r="G14" s="2993">
        <v>94.2</v>
      </c>
    </row>
    <row r="15" spans="2:14">
      <c r="B15" s="111"/>
      <c r="C15" s="716"/>
      <c r="D15" s="716"/>
      <c r="E15" s="716"/>
      <c r="F15" s="716"/>
      <c r="G15" s="2994"/>
    </row>
    <row r="16" spans="2:14">
      <c r="B16" t="s">
        <v>6456</v>
      </c>
    </row>
    <row r="17" spans="2:14" ht="13.5" customHeight="1">
      <c r="B17" s="3300" t="s">
        <v>6442</v>
      </c>
      <c r="C17" s="3799" t="s">
        <v>5428</v>
      </c>
      <c r="D17" s="3799"/>
      <c r="E17" s="3799"/>
      <c r="F17" s="3179" t="s">
        <v>6443</v>
      </c>
      <c r="G17" s="3179" t="s">
        <v>6444</v>
      </c>
      <c r="H17" s="826"/>
      <c r="I17" s="826"/>
      <c r="J17" s="826"/>
      <c r="K17" s="826"/>
      <c r="L17" s="826"/>
      <c r="M17" s="826"/>
      <c r="N17" s="1155"/>
    </row>
    <row r="18" spans="2:14" ht="13.5" customHeight="1">
      <c r="B18" s="3293"/>
      <c r="C18" s="2206" t="s">
        <v>3437</v>
      </c>
      <c r="D18" s="2206" t="s">
        <v>6445</v>
      </c>
      <c r="E18" s="2206" t="s">
        <v>6446</v>
      </c>
      <c r="F18" s="3999"/>
      <c r="G18" s="3999"/>
    </row>
    <row r="19" spans="2:14" s="242" customFormat="1">
      <c r="B19" s="1254" t="s">
        <v>6447</v>
      </c>
      <c r="C19" s="2986">
        <v>64218377</v>
      </c>
      <c r="D19" s="2987">
        <v>60668048</v>
      </c>
      <c r="E19" s="2987">
        <v>3550329</v>
      </c>
      <c r="F19" s="2987">
        <v>60802134</v>
      </c>
      <c r="G19" s="2988">
        <v>94.7</v>
      </c>
    </row>
    <row r="20" spans="2:14">
      <c r="B20" s="2989" t="s">
        <v>6448</v>
      </c>
      <c r="C20" s="2929">
        <v>29641539</v>
      </c>
      <c r="D20" s="1270">
        <v>27802019</v>
      </c>
      <c r="E20" s="1270">
        <v>1839520</v>
      </c>
      <c r="F20" s="1270">
        <v>27878115</v>
      </c>
      <c r="G20" s="2990">
        <v>94.1</v>
      </c>
    </row>
    <row r="21" spans="2:14">
      <c r="B21" s="2989" t="s">
        <v>6449</v>
      </c>
      <c r="C21" s="2929">
        <v>24563443</v>
      </c>
      <c r="D21" s="1270">
        <v>23214898</v>
      </c>
      <c r="E21" s="1270">
        <v>1348545</v>
      </c>
      <c r="F21" s="1270">
        <v>23262278</v>
      </c>
      <c r="G21" s="2990">
        <v>94.7</v>
      </c>
    </row>
    <row r="22" spans="2:14">
      <c r="B22" s="2989" t="s">
        <v>6450</v>
      </c>
      <c r="C22" s="2929">
        <v>403976</v>
      </c>
      <c r="D22" s="1270">
        <v>380009</v>
      </c>
      <c r="E22" s="1270">
        <v>23967</v>
      </c>
      <c r="F22" s="1270">
        <v>380426</v>
      </c>
      <c r="G22" s="2990">
        <v>94.2</v>
      </c>
    </row>
    <row r="23" spans="2:14">
      <c r="B23" s="2989" t="s">
        <v>6451</v>
      </c>
      <c r="C23" s="2929">
        <v>2949627</v>
      </c>
      <c r="D23" s="1270">
        <v>2949627</v>
      </c>
      <c r="E23" s="709" t="s">
        <v>1677</v>
      </c>
      <c r="F23" s="1270">
        <v>2949627</v>
      </c>
      <c r="G23" s="2990">
        <v>100</v>
      </c>
    </row>
    <row r="24" spans="2:14">
      <c r="B24" s="2989" t="s">
        <v>6452</v>
      </c>
      <c r="C24" s="2929">
        <v>55631</v>
      </c>
      <c r="D24" s="1270" t="s">
        <v>1677</v>
      </c>
      <c r="E24" s="1270">
        <v>55631</v>
      </c>
      <c r="F24" s="1270">
        <v>1131</v>
      </c>
      <c r="G24" s="2990">
        <v>2</v>
      </c>
    </row>
    <row r="25" spans="2:14">
      <c r="B25" s="2991" t="s">
        <v>6453</v>
      </c>
      <c r="C25" s="1035" t="s">
        <v>1677</v>
      </c>
      <c r="D25" s="1036" t="s">
        <v>1677</v>
      </c>
      <c r="E25" s="1036" t="s">
        <v>1677</v>
      </c>
      <c r="F25" s="1036" t="s">
        <v>1677</v>
      </c>
      <c r="G25" s="2990" t="s">
        <v>1677</v>
      </c>
    </row>
    <row r="26" spans="2:14">
      <c r="B26" s="2989" t="s">
        <v>6454</v>
      </c>
      <c r="C26" s="2929">
        <v>1606726</v>
      </c>
      <c r="D26" s="1270">
        <v>1600261</v>
      </c>
      <c r="E26" s="1270">
        <v>6465</v>
      </c>
      <c r="F26" s="1270">
        <v>1599698</v>
      </c>
      <c r="G26" s="2990">
        <v>99.6</v>
      </c>
    </row>
    <row r="27" spans="2:14">
      <c r="B27" s="2992" t="s">
        <v>6455</v>
      </c>
      <c r="C27" s="2933">
        <v>4997435</v>
      </c>
      <c r="D27" s="1131">
        <v>4721234</v>
      </c>
      <c r="E27" s="1131">
        <v>276201</v>
      </c>
      <c r="F27" s="1131">
        <v>4730859</v>
      </c>
      <c r="G27" s="2993">
        <v>94.7</v>
      </c>
    </row>
    <row r="28" spans="2:14">
      <c r="B28" s="111"/>
      <c r="C28" s="1270"/>
      <c r="D28" s="1270"/>
      <c r="E28" s="1270"/>
      <c r="F28" s="1270"/>
      <c r="G28" s="1437"/>
    </row>
    <row r="29" spans="2:14" s="2960" customFormat="1" ht="13.5" customHeight="1">
      <c r="B29" t="s">
        <v>6457</v>
      </c>
      <c r="C29" s="104"/>
      <c r="D29" s="104"/>
      <c r="E29" s="104"/>
      <c r="F29" s="104"/>
      <c r="G29" s="104"/>
    </row>
    <row r="30" spans="2:14">
      <c r="B30" s="3300" t="s">
        <v>6442</v>
      </c>
      <c r="C30" s="3799" t="s">
        <v>5428</v>
      </c>
      <c r="D30" s="3799"/>
      <c r="E30" s="3799"/>
      <c r="F30" s="3179" t="s">
        <v>6443</v>
      </c>
      <c r="G30" s="3179" t="s">
        <v>6444</v>
      </c>
    </row>
    <row r="31" spans="2:14">
      <c r="B31" s="3293"/>
      <c r="C31" s="2206" t="s">
        <v>3437</v>
      </c>
      <c r="D31" s="2206" t="s">
        <v>6445</v>
      </c>
      <c r="E31" s="2206" t="s">
        <v>6446</v>
      </c>
      <c r="F31" s="3999"/>
      <c r="G31" s="3999"/>
    </row>
    <row r="32" spans="2:14">
      <c r="B32" s="1254" t="s">
        <v>6447</v>
      </c>
      <c r="C32" s="2986">
        <v>64425230</v>
      </c>
      <c r="D32" s="2987">
        <v>61182703</v>
      </c>
      <c r="E32" s="2987">
        <v>3242527</v>
      </c>
      <c r="F32" s="2987">
        <v>61243206</v>
      </c>
      <c r="G32" s="2988">
        <v>95.1</v>
      </c>
      <c r="I32" s="1462"/>
    </row>
    <row r="33" spans="1:9">
      <c r="B33" s="2989" t="s">
        <v>6448</v>
      </c>
      <c r="C33" s="2929">
        <v>30191236</v>
      </c>
      <c r="D33" s="1270">
        <v>28554464</v>
      </c>
      <c r="E33" s="1270">
        <v>1636772</v>
      </c>
      <c r="F33" s="1270">
        <v>28584849</v>
      </c>
      <c r="G33" s="2990">
        <v>94.7</v>
      </c>
      <c r="I33" s="1462"/>
    </row>
    <row r="34" spans="1:9">
      <c r="B34" s="2989" t="s">
        <v>6449</v>
      </c>
      <c r="C34" s="2929">
        <v>24299225</v>
      </c>
      <c r="D34" s="1270">
        <v>23032156</v>
      </c>
      <c r="E34" s="1270">
        <v>1267069</v>
      </c>
      <c r="F34" s="1270">
        <v>23060467</v>
      </c>
      <c r="G34" s="2990">
        <v>94.9</v>
      </c>
      <c r="I34" s="1462"/>
    </row>
    <row r="35" spans="1:9">
      <c r="B35" s="2989" t="s">
        <v>6450</v>
      </c>
      <c r="C35" s="2929">
        <v>411317</v>
      </c>
      <c r="D35" s="1270">
        <v>390037</v>
      </c>
      <c r="E35" s="1270">
        <v>21280</v>
      </c>
      <c r="F35" s="1270">
        <v>390013</v>
      </c>
      <c r="G35" s="2990">
        <v>94.8</v>
      </c>
      <c r="I35" s="1462"/>
    </row>
    <row r="36" spans="1:9">
      <c r="B36" s="2989" t="s">
        <v>6451</v>
      </c>
      <c r="C36" s="2929">
        <v>2904025</v>
      </c>
      <c r="D36" s="1270">
        <v>2904025</v>
      </c>
      <c r="E36" s="1036" t="s">
        <v>3079</v>
      </c>
      <c r="F36" s="1270">
        <v>2904025</v>
      </c>
      <c r="G36" s="2990">
        <v>100</v>
      </c>
      <c r="I36" s="1462"/>
    </row>
    <row r="37" spans="1:9">
      <c r="B37" s="2989" t="s">
        <v>6452</v>
      </c>
      <c r="C37" s="2929">
        <v>58703</v>
      </c>
      <c r="D37" s="709">
        <v>7918</v>
      </c>
      <c r="E37" s="1270">
        <v>50785</v>
      </c>
      <c r="F37" s="1270">
        <v>3458</v>
      </c>
      <c r="G37" s="2990">
        <v>5.9</v>
      </c>
      <c r="I37" s="1462"/>
    </row>
    <row r="38" spans="1:9">
      <c r="B38" s="2991" t="s">
        <v>6453</v>
      </c>
      <c r="C38" s="1035" t="s">
        <v>1677</v>
      </c>
      <c r="D38" s="1036" t="s">
        <v>1677</v>
      </c>
      <c r="E38" s="1036" t="s">
        <v>1677</v>
      </c>
      <c r="F38" s="1036" t="s">
        <v>1677</v>
      </c>
      <c r="G38" s="2995" t="s">
        <v>1677</v>
      </c>
      <c r="I38" s="1462"/>
    </row>
    <row r="39" spans="1:9">
      <c r="B39" s="2989" t="s">
        <v>6454</v>
      </c>
      <c r="C39" s="2929">
        <v>1622186</v>
      </c>
      <c r="D39" s="1270">
        <v>1615158</v>
      </c>
      <c r="E39" s="1270">
        <v>7028</v>
      </c>
      <c r="F39" s="1270">
        <v>1615648</v>
      </c>
      <c r="G39" s="2990">
        <v>99.6</v>
      </c>
      <c r="I39" s="1462"/>
    </row>
    <row r="40" spans="1:9">
      <c r="B40" s="2992" t="s">
        <v>6455</v>
      </c>
      <c r="C40" s="2933">
        <v>4938538</v>
      </c>
      <c r="D40" s="1131">
        <v>4678945</v>
      </c>
      <c r="E40" s="1131">
        <v>259593</v>
      </c>
      <c r="F40" s="1131">
        <v>4684746</v>
      </c>
      <c r="G40" s="2993">
        <v>94.9</v>
      </c>
      <c r="I40" s="1462"/>
    </row>
    <row r="41" spans="1:9">
      <c r="C41" s="616"/>
      <c r="D41" s="616"/>
      <c r="E41" s="616"/>
      <c r="F41" s="616"/>
      <c r="G41" s="616"/>
    </row>
    <row r="42" spans="1:9">
      <c r="B42" s="110" t="s">
        <v>685</v>
      </c>
      <c r="C42" s="2963"/>
      <c r="D42" s="2963"/>
      <c r="E42" s="2963"/>
      <c r="F42" s="2963"/>
      <c r="G42" s="2960"/>
    </row>
    <row r="43" spans="1:9">
      <c r="A43" t="s">
        <v>6421</v>
      </c>
      <c r="B43" s="2996"/>
    </row>
    <row r="44" spans="1:9" ht="18.75">
      <c r="B44" s="1138" t="s">
        <v>6421</v>
      </c>
    </row>
  </sheetData>
  <mergeCells count="12">
    <mergeCell ref="B30:B31"/>
    <mergeCell ref="C30:E30"/>
    <mergeCell ref="F30:F31"/>
    <mergeCell ref="G30:G31"/>
    <mergeCell ref="B4:B5"/>
    <mergeCell ref="C4:E4"/>
    <mergeCell ref="F4:F5"/>
    <mergeCell ref="G4:G5"/>
    <mergeCell ref="B17:B18"/>
    <mergeCell ref="C17:E17"/>
    <mergeCell ref="F17:F18"/>
    <mergeCell ref="G17:G18"/>
  </mergeCells>
  <phoneticPr fontId="4"/>
  <dataValidations count="1">
    <dataValidation imeMode="off" allowBlank="1" showInputMessage="1" showErrorMessage="1" sqref="C15:G15"/>
  </dataValidations>
  <pageMargins left="0.6" right="0.6" top="0.56999999999999995" bottom="0.42" header="0.32" footer="0.33"/>
  <pageSetup paperSize="9" orientation="portrait" r:id="rId1"/>
  <headerFooter alignWithMargins="0"/>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B1" workbookViewId="0"/>
  </sheetViews>
  <sheetFormatPr defaultRowHeight="13.5"/>
  <cols>
    <col min="1" max="1" width="1" style="104" hidden="1" customWidth="1"/>
    <col min="2" max="2" width="9" style="104"/>
    <col min="3" max="4" width="10.5" style="104" customWidth="1"/>
    <col min="5" max="7" width="7.375" style="104" customWidth="1"/>
    <col min="8" max="8" width="8.25" style="104" customWidth="1"/>
    <col min="9" max="9" width="11" style="104" customWidth="1"/>
    <col min="10" max="10" width="10.5" style="104" customWidth="1"/>
    <col min="11" max="16384" width="9" style="104"/>
  </cols>
  <sheetData>
    <row r="1" spans="1:11" ht="17.25">
      <c r="B1" s="208" t="s">
        <v>6458</v>
      </c>
    </row>
    <row r="3" spans="1:11">
      <c r="K3" s="2997" t="s">
        <v>6459</v>
      </c>
    </row>
    <row r="4" spans="1:11">
      <c r="B4" s="3165" t="s">
        <v>6460</v>
      </c>
      <c r="C4" s="3179" t="s">
        <v>6461</v>
      </c>
      <c r="D4" s="3179" t="s">
        <v>6147</v>
      </c>
      <c r="E4" s="3165" t="s">
        <v>6462</v>
      </c>
      <c r="F4" s="3165"/>
      <c r="G4" s="3165"/>
      <c r="H4" s="105" t="s">
        <v>6463</v>
      </c>
      <c r="I4" s="105" t="s">
        <v>6464</v>
      </c>
      <c r="J4" s="3348" t="s">
        <v>6465</v>
      </c>
      <c r="K4" s="3348" t="s">
        <v>6466</v>
      </c>
    </row>
    <row r="5" spans="1:11" ht="27">
      <c r="B5" s="3165"/>
      <c r="C5" s="3180"/>
      <c r="D5" s="3180"/>
      <c r="E5" s="2714" t="s">
        <v>6467</v>
      </c>
      <c r="F5" s="2714" t="s">
        <v>6468</v>
      </c>
      <c r="G5" s="2714" t="s">
        <v>6469</v>
      </c>
      <c r="H5" s="2714" t="s">
        <v>6470</v>
      </c>
      <c r="I5" s="2714" t="s">
        <v>6471</v>
      </c>
      <c r="J5" s="3349"/>
      <c r="K5" s="3349"/>
    </row>
    <row r="6" spans="1:11">
      <c r="A6" s="587"/>
      <c r="B6" s="1254" t="s">
        <v>668</v>
      </c>
      <c r="C6" s="738">
        <v>7790085</v>
      </c>
      <c r="D6" s="471">
        <v>1243244</v>
      </c>
      <c r="E6" s="752" t="s">
        <v>3079</v>
      </c>
      <c r="F6" s="471">
        <v>17</v>
      </c>
      <c r="G6" s="752">
        <v>23</v>
      </c>
      <c r="H6" s="752">
        <v>257</v>
      </c>
      <c r="I6" s="752">
        <v>12</v>
      </c>
      <c r="J6" s="1708">
        <v>3377202</v>
      </c>
      <c r="K6" s="2998">
        <v>540591</v>
      </c>
    </row>
    <row r="7" spans="1:11">
      <c r="B7" s="899" t="s">
        <v>6472</v>
      </c>
      <c r="C7" s="623">
        <v>7595487</v>
      </c>
      <c r="D7" s="476">
        <v>1227618</v>
      </c>
      <c r="E7" s="1028" t="s">
        <v>3079</v>
      </c>
      <c r="F7" s="1028" t="s">
        <v>3079</v>
      </c>
      <c r="G7" s="1028" t="s">
        <v>3079</v>
      </c>
      <c r="H7" s="1028" t="s">
        <v>3079</v>
      </c>
      <c r="I7" s="1028" t="s">
        <v>3079</v>
      </c>
      <c r="J7" s="1028" t="s">
        <v>3079</v>
      </c>
      <c r="K7" s="2013" t="s">
        <v>3079</v>
      </c>
    </row>
    <row r="8" spans="1:11">
      <c r="B8" s="885" t="s">
        <v>6473</v>
      </c>
      <c r="C8" s="1776">
        <v>194598</v>
      </c>
      <c r="D8" s="488">
        <v>15626</v>
      </c>
      <c r="E8" s="2881" t="s">
        <v>3079</v>
      </c>
      <c r="F8" s="2881" t="s">
        <v>3079</v>
      </c>
      <c r="G8" s="2881" t="s">
        <v>3079</v>
      </c>
      <c r="H8" s="2881" t="s">
        <v>3079</v>
      </c>
      <c r="I8" s="2881" t="s">
        <v>3079</v>
      </c>
      <c r="J8" s="2881" t="s">
        <v>3079</v>
      </c>
      <c r="K8" s="2957" t="s">
        <v>3079</v>
      </c>
    </row>
    <row r="9" spans="1:11">
      <c r="C9" s="616"/>
      <c r="D9" s="616"/>
      <c r="E9" s="616"/>
      <c r="F9" s="616"/>
      <c r="G9" s="616"/>
      <c r="H9" s="616"/>
      <c r="I9" s="616"/>
      <c r="J9" s="1331"/>
      <c r="K9" s="1331"/>
    </row>
    <row r="10" spans="1:11" s="2960" customFormat="1" ht="12">
      <c r="B10" s="748" t="s">
        <v>6474</v>
      </c>
      <c r="J10" s="2999"/>
      <c r="K10" s="2999"/>
    </row>
    <row r="11" spans="1:11" s="2960" customFormat="1" ht="11.25">
      <c r="B11" s="744"/>
      <c r="J11" s="2999"/>
      <c r="K11" s="2999"/>
    </row>
    <row r="12" spans="1:11">
      <c r="J12" s="830"/>
      <c r="K12" s="830"/>
    </row>
    <row r="13" spans="1:11" ht="18.75">
      <c r="B13" s="1138"/>
    </row>
    <row r="18" ht="13.5" customHeight="1"/>
  </sheetData>
  <mergeCells count="6">
    <mergeCell ref="K4:K5"/>
    <mergeCell ref="B4:B5"/>
    <mergeCell ref="C4:C5"/>
    <mergeCell ref="D4:D5"/>
    <mergeCell ref="E4:G4"/>
    <mergeCell ref="J4:J5"/>
  </mergeCells>
  <phoneticPr fontId="4"/>
  <pageMargins left="0.78700000000000003" right="0.49" top="0.98399999999999999" bottom="0.98399999999999999" header="0.51200000000000001" footer="0.51200000000000001"/>
  <pageSetup paperSize="9" orientation="portrait" r:id="rId1"/>
  <headerFooter alignWithMargins="0"/>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workbookViewId="0"/>
  </sheetViews>
  <sheetFormatPr defaultRowHeight="13.5"/>
  <cols>
    <col min="1" max="1" width="2.125" style="257" customWidth="1"/>
    <col min="2" max="2" width="16.375" style="257" customWidth="1"/>
    <col min="3" max="7" width="14.75" style="257" customWidth="1"/>
    <col min="8" max="8" width="16" style="257" customWidth="1"/>
    <col min="9" max="16384" width="9" style="257"/>
  </cols>
  <sheetData>
    <row r="1" spans="2:9" ht="17.25">
      <c r="B1" s="389" t="s">
        <v>6475</v>
      </c>
    </row>
    <row r="2" spans="2:9">
      <c r="D2" s="416"/>
    </row>
    <row r="3" spans="2:9">
      <c r="B3" s="353"/>
      <c r="C3" s="353"/>
      <c r="D3" s="353"/>
      <c r="E3" s="353"/>
      <c r="F3" s="3685" t="s">
        <v>6476</v>
      </c>
      <c r="G3" s="3685"/>
    </row>
    <row r="4" spans="2:9" ht="13.5" customHeight="1">
      <c r="B4" s="3766" t="s">
        <v>6442</v>
      </c>
      <c r="C4" s="4000" t="s">
        <v>5428</v>
      </c>
      <c r="D4" s="4000"/>
      <c r="E4" s="4000"/>
      <c r="F4" s="1954" t="s">
        <v>6477</v>
      </c>
      <c r="G4" s="4001" t="s">
        <v>6478</v>
      </c>
    </row>
    <row r="5" spans="2:9">
      <c r="B5" s="3235"/>
      <c r="C5" s="2197" t="s">
        <v>6479</v>
      </c>
      <c r="D5" s="2184" t="s">
        <v>6480</v>
      </c>
      <c r="E5" s="2184" t="s">
        <v>6446</v>
      </c>
      <c r="F5" s="356" t="s">
        <v>6481</v>
      </c>
      <c r="G5" s="4002"/>
    </row>
    <row r="6" spans="2:9" s="992" customFormat="1">
      <c r="B6" s="3000" t="s">
        <v>3437</v>
      </c>
      <c r="C6" s="3001">
        <v>47121019</v>
      </c>
      <c r="D6" s="3002">
        <v>44850412</v>
      </c>
      <c r="E6" s="3002">
        <v>2270607</v>
      </c>
      <c r="F6" s="3002">
        <v>44874598</v>
      </c>
      <c r="G6" s="3003">
        <v>95.2</v>
      </c>
      <c r="H6" s="3004"/>
      <c r="I6" s="1553"/>
    </row>
    <row r="7" spans="2:9">
      <c r="B7" s="3005" t="s">
        <v>6482</v>
      </c>
      <c r="C7" s="3006">
        <v>34601779</v>
      </c>
      <c r="D7" s="3007">
        <v>32490770</v>
      </c>
      <c r="E7" s="3007">
        <v>2111008</v>
      </c>
      <c r="F7" s="3007">
        <v>32553486</v>
      </c>
      <c r="G7" s="3008">
        <v>94.1</v>
      </c>
      <c r="H7" s="3009"/>
      <c r="I7" s="1038"/>
    </row>
    <row r="8" spans="2:9">
      <c r="B8" s="3005" t="s">
        <v>6483</v>
      </c>
      <c r="C8" s="3006">
        <v>1745053</v>
      </c>
      <c r="D8" s="3007">
        <v>1730555</v>
      </c>
      <c r="E8" s="3007">
        <v>14498</v>
      </c>
      <c r="F8" s="3007">
        <v>1731849</v>
      </c>
      <c r="G8" s="3008">
        <v>99.2</v>
      </c>
      <c r="H8" s="3009"/>
      <c r="I8" s="1038"/>
    </row>
    <row r="9" spans="2:9">
      <c r="B9" s="3005" t="s">
        <v>6484</v>
      </c>
      <c r="C9" s="3006">
        <v>1003131</v>
      </c>
      <c r="D9" s="3007">
        <v>969922</v>
      </c>
      <c r="E9" s="3007">
        <v>33209</v>
      </c>
      <c r="F9" s="3007">
        <v>970786</v>
      </c>
      <c r="G9" s="3008">
        <v>96.8</v>
      </c>
      <c r="H9" s="3009"/>
      <c r="I9" s="1038"/>
    </row>
    <row r="10" spans="2:9">
      <c r="B10" s="3005" t="s">
        <v>6485</v>
      </c>
      <c r="C10" s="3006">
        <v>6751673</v>
      </c>
      <c r="D10" s="3007">
        <v>6738571</v>
      </c>
      <c r="E10" s="3007">
        <v>13102</v>
      </c>
      <c r="F10" s="3007">
        <v>6753203</v>
      </c>
      <c r="G10" s="3008">
        <v>100</v>
      </c>
      <c r="H10" s="3009"/>
      <c r="I10" s="1038"/>
    </row>
    <row r="11" spans="2:9">
      <c r="B11" s="3005" t="s">
        <v>6486</v>
      </c>
      <c r="C11" s="3006">
        <v>2004734</v>
      </c>
      <c r="D11" s="3007">
        <v>1932246</v>
      </c>
      <c r="E11" s="3007">
        <v>72488</v>
      </c>
      <c r="F11" s="3007">
        <v>1878390</v>
      </c>
      <c r="G11" s="3008">
        <v>93.7</v>
      </c>
      <c r="H11" s="3009"/>
      <c r="I11" s="1038"/>
    </row>
    <row r="12" spans="2:9">
      <c r="B12" s="3005" t="s">
        <v>6487</v>
      </c>
      <c r="C12" s="1814">
        <v>217362</v>
      </c>
      <c r="D12" s="1820">
        <v>217362</v>
      </c>
      <c r="E12" s="3010">
        <v>0</v>
      </c>
      <c r="F12" s="1820">
        <v>217362</v>
      </c>
      <c r="G12" s="3008">
        <v>100</v>
      </c>
      <c r="H12" s="3009"/>
      <c r="I12" s="1038"/>
    </row>
    <row r="13" spans="2:9">
      <c r="B13" s="3005" t="s">
        <v>6488</v>
      </c>
      <c r="C13" s="1814">
        <v>795085</v>
      </c>
      <c r="D13" s="1820">
        <v>768783</v>
      </c>
      <c r="E13" s="1820">
        <v>26302</v>
      </c>
      <c r="F13" s="1820">
        <v>767319</v>
      </c>
      <c r="G13" s="3008">
        <v>96.5</v>
      </c>
      <c r="H13" s="3009"/>
      <c r="I13" s="1038"/>
    </row>
    <row r="14" spans="2:9">
      <c r="B14" s="3011" t="s">
        <v>6489</v>
      </c>
      <c r="C14" s="3012">
        <v>2203</v>
      </c>
      <c r="D14" s="3013">
        <v>2203</v>
      </c>
      <c r="E14" s="3014">
        <v>0</v>
      </c>
      <c r="F14" s="3013">
        <v>2203</v>
      </c>
      <c r="G14" s="3015">
        <v>100</v>
      </c>
      <c r="H14" s="3009"/>
      <c r="I14" s="1038"/>
    </row>
    <row r="15" spans="2:9">
      <c r="B15" s="353"/>
      <c r="C15" s="3016" t="s">
        <v>694</v>
      </c>
      <c r="D15" s="3016" t="s">
        <v>694</v>
      </c>
      <c r="E15" s="3016" t="s">
        <v>694</v>
      </c>
      <c r="F15" s="3016" t="s">
        <v>694</v>
      </c>
      <c r="G15" s="3016" t="s">
        <v>694</v>
      </c>
    </row>
    <row r="16" spans="2:9" s="420" customFormat="1" ht="12">
      <c r="B16" s="1843" t="s">
        <v>6490</v>
      </c>
      <c r="C16" s="387"/>
      <c r="D16" s="387"/>
      <c r="E16" s="387"/>
      <c r="F16" s="387"/>
      <c r="G16" s="387"/>
    </row>
    <row r="17" spans="2:7" s="420" customFormat="1" ht="11.25">
      <c r="B17" s="387" t="s">
        <v>6491</v>
      </c>
      <c r="C17" s="387"/>
      <c r="D17" s="387"/>
      <c r="E17" s="387"/>
      <c r="F17" s="387"/>
      <c r="G17" s="387"/>
    </row>
    <row r="18" spans="2:7" s="420" customFormat="1" ht="11.25">
      <c r="B18" s="387" t="s">
        <v>6492</v>
      </c>
      <c r="C18" s="387"/>
      <c r="D18" s="387"/>
      <c r="E18" s="387"/>
      <c r="F18" s="387"/>
      <c r="G18" s="387"/>
    </row>
    <row r="19" spans="2:7" s="420" customFormat="1" ht="11.25">
      <c r="B19" s="387" t="s">
        <v>6493</v>
      </c>
      <c r="C19" s="387"/>
      <c r="D19" s="387"/>
      <c r="E19" s="387"/>
      <c r="F19" s="387"/>
      <c r="G19" s="387"/>
    </row>
    <row r="20" spans="2:7" s="420" customFormat="1" ht="11.25">
      <c r="B20" s="387" t="s">
        <v>6494</v>
      </c>
      <c r="C20" s="387"/>
      <c r="D20" s="387"/>
      <c r="E20" s="387"/>
      <c r="F20" s="387"/>
      <c r="G20" s="387"/>
    </row>
    <row r="21" spans="2:7" s="420" customFormat="1" ht="11.25">
      <c r="B21" s="387"/>
      <c r="C21" s="387"/>
      <c r="D21" s="387"/>
      <c r="E21" s="387"/>
      <c r="F21" s="387"/>
      <c r="G21" s="387"/>
    </row>
    <row r="23" spans="2:7" ht="18.75">
      <c r="B23" s="3017"/>
    </row>
  </sheetData>
  <mergeCells count="4">
    <mergeCell ref="F3:G3"/>
    <mergeCell ref="B4:B5"/>
    <mergeCell ref="C4:E4"/>
    <mergeCell ref="G4:G5"/>
  </mergeCells>
  <phoneticPr fontId="4"/>
  <pageMargins left="0" right="0" top="0.98425196850393704" bottom="0.98425196850393704" header="0.51181102362204722" footer="0.51181102362204722"/>
  <pageSetup paperSize="9" scale="95" orientation="portrait" r:id="rId1"/>
  <headerFooter alignWithMargins="0"/>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V28"/>
  <sheetViews>
    <sheetView workbookViewId="0"/>
  </sheetViews>
  <sheetFormatPr defaultRowHeight="13.5"/>
  <cols>
    <col min="1" max="1" width="2.125" style="257" customWidth="1"/>
    <col min="2" max="2" width="4.25" style="257" customWidth="1"/>
    <col min="3" max="3" width="25" style="257" customWidth="1"/>
    <col min="4" max="7" width="16.625" style="257" customWidth="1"/>
    <col min="8" max="8" width="10.25" style="257" bestFit="1" customWidth="1"/>
    <col min="9" max="10" width="11.875" style="257" bestFit="1" customWidth="1"/>
    <col min="11" max="16384" width="9" style="257"/>
  </cols>
  <sheetData>
    <row r="1" spans="2:10" ht="17.25">
      <c r="B1" s="389" t="s">
        <v>6495</v>
      </c>
    </row>
    <row r="3" spans="2:10">
      <c r="B3" s="1892"/>
      <c r="C3" s="1892"/>
      <c r="D3" s="379"/>
      <c r="E3" s="379"/>
      <c r="F3" s="3685" t="s">
        <v>6496</v>
      </c>
      <c r="G3" s="3685"/>
    </row>
    <row r="4" spans="2:10">
      <c r="B4" s="3708" t="s">
        <v>6497</v>
      </c>
      <c r="C4" s="4010"/>
      <c r="D4" s="4013" t="s">
        <v>6429</v>
      </c>
      <c r="E4" s="353"/>
      <c r="F4" s="3018"/>
      <c r="G4" s="3234" t="s">
        <v>6430</v>
      </c>
    </row>
    <row r="5" spans="2:10" s="260" customFormat="1">
      <c r="B5" s="4011"/>
      <c r="C5" s="4012"/>
      <c r="D5" s="3229"/>
      <c r="E5" s="2158" t="s">
        <v>6498</v>
      </c>
      <c r="F5" s="3019" t="s">
        <v>6499</v>
      </c>
      <c r="G5" s="3232"/>
    </row>
    <row r="6" spans="2:10" s="260" customFormat="1">
      <c r="B6" s="4014" t="s">
        <v>3437</v>
      </c>
      <c r="C6" s="4015"/>
      <c r="D6" s="3020">
        <v>77006442</v>
      </c>
      <c r="E6" s="3021">
        <v>73315306</v>
      </c>
      <c r="F6" s="3021">
        <v>3691136</v>
      </c>
      <c r="G6" s="3022">
        <v>72990644</v>
      </c>
    </row>
    <row r="7" spans="2:10" s="260" customFormat="1">
      <c r="B7" s="4003" t="s">
        <v>6500</v>
      </c>
      <c r="C7" s="3023" t="s">
        <v>6501</v>
      </c>
      <c r="D7" s="3024">
        <v>486020</v>
      </c>
      <c r="E7" s="3010">
        <v>40978</v>
      </c>
      <c r="F7" s="3010">
        <v>445042</v>
      </c>
      <c r="G7" s="3025">
        <v>83179</v>
      </c>
    </row>
    <row r="8" spans="2:10" s="260" customFormat="1">
      <c r="B8" s="4004"/>
      <c r="C8" s="3026" t="s">
        <v>6502</v>
      </c>
      <c r="D8" s="3024">
        <v>27401760</v>
      </c>
      <c r="E8" s="3010">
        <v>27325161</v>
      </c>
      <c r="F8" s="3010">
        <v>76599</v>
      </c>
      <c r="G8" s="3025">
        <v>27302602</v>
      </c>
    </row>
    <row r="9" spans="2:10" s="1390" customFormat="1" ht="14.25" customHeight="1">
      <c r="B9" s="4004"/>
      <c r="C9" s="3027" t="s">
        <v>6503</v>
      </c>
      <c r="D9" s="3024">
        <v>1074681</v>
      </c>
      <c r="E9" s="3010">
        <v>90701</v>
      </c>
      <c r="F9" s="3010">
        <v>983980</v>
      </c>
      <c r="G9" s="3025">
        <v>186231</v>
      </c>
      <c r="H9" s="1645"/>
      <c r="I9" s="1645"/>
    </row>
    <row r="10" spans="2:10" s="1390" customFormat="1" ht="14.25" customHeight="1">
      <c r="B10" s="4004"/>
      <c r="C10" s="3026" t="s">
        <v>6504</v>
      </c>
      <c r="D10" s="3024">
        <v>7333383</v>
      </c>
      <c r="E10" s="3010">
        <v>7127447</v>
      </c>
      <c r="F10" s="3010">
        <v>205936</v>
      </c>
      <c r="G10" s="3025">
        <v>7055163</v>
      </c>
      <c r="H10" s="1645"/>
      <c r="I10" s="1645"/>
    </row>
    <row r="11" spans="2:10" s="260" customFormat="1" ht="13.5" customHeight="1">
      <c r="B11" s="4004"/>
      <c r="C11" s="3028" t="s">
        <v>6505</v>
      </c>
      <c r="D11" s="3024">
        <v>8684402</v>
      </c>
      <c r="E11" s="3010">
        <v>8579047</v>
      </c>
      <c r="F11" s="3010">
        <v>105355</v>
      </c>
      <c r="G11" s="3025">
        <v>8547699</v>
      </c>
      <c r="I11" s="947"/>
      <c r="J11" s="947"/>
    </row>
    <row r="12" spans="2:10" s="260" customFormat="1" ht="13.5" customHeight="1">
      <c r="B12" s="4004"/>
      <c r="C12" s="3028" t="s">
        <v>6506</v>
      </c>
      <c r="D12" s="3024">
        <v>274781</v>
      </c>
      <c r="E12" s="3010">
        <v>274781</v>
      </c>
      <c r="F12" s="3010" t="s">
        <v>3079</v>
      </c>
      <c r="G12" s="3025">
        <v>273087</v>
      </c>
      <c r="I12" s="947"/>
      <c r="J12" s="947"/>
    </row>
    <row r="13" spans="2:10" s="260" customFormat="1" ht="13.5" customHeight="1">
      <c r="B13" s="4004"/>
      <c r="C13" s="3028" t="s">
        <v>6507</v>
      </c>
      <c r="D13" s="3024">
        <v>15508</v>
      </c>
      <c r="E13" s="3010">
        <v>13400</v>
      </c>
      <c r="F13" s="3010">
        <v>2107</v>
      </c>
      <c r="G13" s="3025">
        <v>13741</v>
      </c>
      <c r="I13" s="947"/>
      <c r="J13" s="947"/>
    </row>
    <row r="14" spans="2:10" s="260" customFormat="1">
      <c r="B14" s="4005"/>
      <c r="C14" s="3029" t="s">
        <v>6508</v>
      </c>
      <c r="D14" s="3024">
        <v>4317147</v>
      </c>
      <c r="E14" s="3010">
        <v>4278295</v>
      </c>
      <c r="F14" s="3010">
        <v>38851</v>
      </c>
      <c r="G14" s="3025">
        <v>3919366</v>
      </c>
      <c r="I14" s="3030"/>
    </row>
    <row r="15" spans="2:10" s="260" customFormat="1">
      <c r="B15" s="4003" t="s">
        <v>6509</v>
      </c>
      <c r="C15" s="3031" t="s">
        <v>6510</v>
      </c>
      <c r="D15" s="3024">
        <v>16557</v>
      </c>
      <c r="E15" s="3010" t="s">
        <v>3079</v>
      </c>
      <c r="F15" s="3010">
        <v>16557</v>
      </c>
      <c r="G15" s="3025">
        <v>2854</v>
      </c>
      <c r="I15" s="3030"/>
    </row>
    <row r="16" spans="2:10" s="260" customFormat="1">
      <c r="B16" s="4004"/>
      <c r="C16" s="3032" t="s">
        <v>6511</v>
      </c>
      <c r="D16" s="3024">
        <v>27097064</v>
      </c>
      <c r="E16" s="3010">
        <v>25280711</v>
      </c>
      <c r="F16" s="3010">
        <v>1816353</v>
      </c>
      <c r="G16" s="3025">
        <v>25302231</v>
      </c>
      <c r="I16" s="3030"/>
    </row>
    <row r="17" spans="2:256" s="260" customFormat="1" ht="16.5" customHeight="1">
      <c r="B17" s="4004"/>
      <c r="C17" s="3033" t="s">
        <v>6512</v>
      </c>
      <c r="D17" s="3024">
        <v>137</v>
      </c>
      <c r="E17" s="3010">
        <v>137</v>
      </c>
      <c r="F17" s="3010" t="s">
        <v>3079</v>
      </c>
      <c r="G17" s="3025">
        <v>137</v>
      </c>
      <c r="I17" s="3030"/>
    </row>
    <row r="18" spans="2:256" s="260" customFormat="1">
      <c r="B18" s="4004"/>
      <c r="C18" s="3032" t="s">
        <v>6513</v>
      </c>
      <c r="D18" s="3024" t="s">
        <v>3079</v>
      </c>
      <c r="E18" s="3010" t="s">
        <v>3079</v>
      </c>
      <c r="F18" s="3010" t="s">
        <v>3079</v>
      </c>
      <c r="G18" s="3025" t="s">
        <v>3079</v>
      </c>
      <c r="H18" s="3030"/>
      <c r="I18" s="3030"/>
    </row>
    <row r="19" spans="2:256" s="260" customFormat="1">
      <c r="B19" s="4005"/>
      <c r="C19" s="3034" t="s">
        <v>6514</v>
      </c>
      <c r="D19" s="3024" t="s">
        <v>3079</v>
      </c>
      <c r="E19" s="3010" t="s">
        <v>3079</v>
      </c>
      <c r="F19" s="3010" t="s">
        <v>3079</v>
      </c>
      <c r="G19" s="3025" t="s">
        <v>3079</v>
      </c>
      <c r="H19" s="3030"/>
      <c r="I19" s="3030"/>
    </row>
    <row r="20" spans="2:256" s="260" customFormat="1">
      <c r="B20" s="4006" t="s">
        <v>2900</v>
      </c>
      <c r="C20" s="4007"/>
      <c r="D20" s="3035">
        <v>305002</v>
      </c>
      <c r="E20" s="3014">
        <v>304648</v>
      </c>
      <c r="F20" s="3014">
        <v>354</v>
      </c>
      <c r="G20" s="3036">
        <v>304355</v>
      </c>
      <c r="H20" s="3030"/>
      <c r="I20" s="3030"/>
    </row>
    <row r="21" spans="2:256" s="260" customFormat="1">
      <c r="B21" s="353"/>
      <c r="C21" s="353"/>
      <c r="D21" s="3037"/>
      <c r="E21" s="3037"/>
      <c r="F21" s="3037"/>
      <c r="G21" s="3037"/>
      <c r="H21" s="3030"/>
      <c r="I21" s="3030"/>
      <c r="IV21" s="3037"/>
    </row>
    <row r="22" spans="2:256" s="260" customFormat="1" ht="13.5" customHeight="1">
      <c r="B22" s="4008" t="s">
        <v>3606</v>
      </c>
      <c r="C22" s="4008"/>
      <c r="D22" s="3038"/>
      <c r="E22" s="3038"/>
      <c r="F22" s="3038"/>
      <c r="G22" s="3038"/>
      <c r="H22" s="3030"/>
      <c r="I22" s="3030"/>
    </row>
    <row r="23" spans="2:256">
      <c r="B23" s="3039" t="s">
        <v>6515</v>
      </c>
      <c r="C23" s="3039"/>
      <c r="D23" s="3039"/>
      <c r="E23" s="3039"/>
      <c r="F23" s="3039"/>
      <c r="G23" s="3038"/>
    </row>
    <row r="24" spans="2:256" s="27" customFormat="1">
      <c r="B24" s="1586" t="s">
        <v>6516</v>
      </c>
      <c r="C24" s="1586"/>
      <c r="D24" s="1586"/>
      <c r="E24" s="1586"/>
      <c r="F24" s="1586"/>
      <c r="G24" s="1586"/>
    </row>
    <row r="25" spans="2:256" s="27" customFormat="1">
      <c r="B25" s="4009" t="s">
        <v>6517</v>
      </c>
      <c r="C25" s="4009"/>
      <c r="D25" s="4009"/>
      <c r="E25" s="4009"/>
      <c r="F25" s="4009"/>
      <c r="G25" s="4009"/>
    </row>
    <row r="26" spans="2:256" s="27" customFormat="1" ht="13.5" customHeight="1">
      <c r="B26" s="1586" t="s">
        <v>6518</v>
      </c>
      <c r="D26" s="3040"/>
      <c r="E26" s="3040"/>
      <c r="F26" s="3040"/>
      <c r="G26" s="3040"/>
    </row>
    <row r="27" spans="2:256" s="27" customFormat="1">
      <c r="B27" s="1586" t="s">
        <v>6519</v>
      </c>
      <c r="C27" s="1586"/>
      <c r="D27" s="1586"/>
      <c r="E27" s="1586"/>
      <c r="F27" s="1586"/>
      <c r="G27" s="1586"/>
    </row>
    <row r="28" spans="2:256" s="27" customFormat="1">
      <c r="B28" s="1586"/>
      <c r="C28" s="1586"/>
      <c r="D28" s="1586"/>
      <c r="E28" s="1586"/>
      <c r="F28" s="1586"/>
      <c r="G28" s="1586"/>
    </row>
  </sheetData>
  <mergeCells count="10">
    <mergeCell ref="B15:B19"/>
    <mergeCell ref="B20:C20"/>
    <mergeCell ref="B22:C22"/>
    <mergeCell ref="B25:G25"/>
    <mergeCell ref="F3:G3"/>
    <mergeCell ref="B4:C5"/>
    <mergeCell ref="D4:D5"/>
    <mergeCell ref="G4:G5"/>
    <mergeCell ref="B6:C6"/>
    <mergeCell ref="B7:B14"/>
  </mergeCells>
  <phoneticPr fontId="4"/>
  <pageMargins left="0.44" right="0.27" top="0.98399999999999999" bottom="0.98399999999999999" header="0.51200000000000001" footer="0.51200000000000001"/>
  <pageSetup paperSize="9" orientation="portrait" r:id="rId1"/>
  <headerFooter alignWithMargins="0"/>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9"/>
  <sheetViews>
    <sheetView zoomScaleNormal="100" workbookViewId="0"/>
  </sheetViews>
  <sheetFormatPr defaultRowHeight="13.5"/>
  <cols>
    <col min="1" max="1" width="2.125" style="135" customWidth="1"/>
    <col min="2" max="3" width="9" style="135"/>
    <col min="4" max="6" width="10.5" style="135" bestFit="1" customWidth="1"/>
    <col min="7" max="9" width="9.125" style="135" bestFit="1" customWidth="1"/>
    <col min="10" max="10" width="13.625" style="135" customWidth="1"/>
    <col min="11" max="16384" width="9" style="135"/>
  </cols>
  <sheetData>
    <row r="1" spans="2:11" ht="17.25">
      <c r="B1" s="208" t="s">
        <v>6520</v>
      </c>
    </row>
    <row r="2" spans="2:11">
      <c r="I2" s="3793"/>
      <c r="J2" s="3793"/>
    </row>
    <row r="3" spans="2:11" ht="13.5" customHeight="1">
      <c r="B3" s="3774" t="s">
        <v>6521</v>
      </c>
      <c r="C3" s="3695"/>
      <c r="D3" s="3674" t="s">
        <v>6522</v>
      </c>
      <c r="E3" s="3674"/>
      <c r="F3" s="3674"/>
      <c r="G3" s="3674" t="s">
        <v>6523</v>
      </c>
      <c r="H3" s="3674"/>
      <c r="I3" s="3674"/>
      <c r="J3" s="1921" t="s">
        <v>6524</v>
      </c>
    </row>
    <row r="4" spans="2:11">
      <c r="B4" s="3641"/>
      <c r="C4" s="3783"/>
      <c r="D4" s="3674" t="s">
        <v>668</v>
      </c>
      <c r="E4" s="3674" t="s">
        <v>1282</v>
      </c>
      <c r="F4" s="3674" t="s">
        <v>1283</v>
      </c>
      <c r="G4" s="3674" t="s">
        <v>668</v>
      </c>
      <c r="H4" s="3674" t="s">
        <v>1282</v>
      </c>
      <c r="I4" s="3674" t="s">
        <v>1283</v>
      </c>
      <c r="J4" s="3041" t="s">
        <v>6525</v>
      </c>
    </row>
    <row r="5" spans="2:11">
      <c r="B5" s="3643"/>
      <c r="C5" s="3720"/>
      <c r="D5" s="3631"/>
      <c r="E5" s="3631"/>
      <c r="F5" s="3631"/>
      <c r="G5" s="3631"/>
      <c r="H5" s="3631"/>
      <c r="I5" s="3631"/>
      <c r="J5" s="3041" t="s">
        <v>6526</v>
      </c>
    </row>
    <row r="6" spans="2:11">
      <c r="B6" s="218" t="s">
        <v>6527</v>
      </c>
      <c r="C6" s="1128" t="s">
        <v>5065</v>
      </c>
      <c r="D6" s="1687">
        <v>349588</v>
      </c>
      <c r="E6" s="1688">
        <v>173158</v>
      </c>
      <c r="F6" s="1688">
        <v>176430</v>
      </c>
      <c r="G6" s="2702">
        <v>82.2</v>
      </c>
      <c r="H6" s="2702">
        <v>81.5</v>
      </c>
      <c r="I6" s="2702">
        <v>82.8</v>
      </c>
      <c r="J6" s="1690">
        <v>1.9</v>
      </c>
    </row>
    <row r="7" spans="2:11">
      <c r="B7" s="218" t="s">
        <v>6528</v>
      </c>
      <c r="C7" s="1128" t="s">
        <v>5067</v>
      </c>
      <c r="D7" s="663">
        <v>347289</v>
      </c>
      <c r="E7" s="479">
        <v>171964</v>
      </c>
      <c r="F7" s="479">
        <v>175325</v>
      </c>
      <c r="G7" s="1442">
        <v>82.3</v>
      </c>
      <c r="H7" s="1442">
        <v>81.7</v>
      </c>
      <c r="I7" s="1442">
        <v>82.9</v>
      </c>
      <c r="J7" s="3042">
        <v>1.9</v>
      </c>
    </row>
    <row r="8" spans="2:11">
      <c r="B8" s="218" t="s">
        <v>6529</v>
      </c>
      <c r="C8" s="1128" t="s">
        <v>5069</v>
      </c>
      <c r="D8" s="663">
        <v>345013</v>
      </c>
      <c r="E8" s="479">
        <v>170793</v>
      </c>
      <c r="F8" s="479">
        <v>174220</v>
      </c>
      <c r="G8" s="1442">
        <v>82.4</v>
      </c>
      <c r="H8" s="1442">
        <v>81.7</v>
      </c>
      <c r="I8" s="1442">
        <v>83</v>
      </c>
      <c r="J8" s="3042">
        <v>1.9</v>
      </c>
    </row>
    <row r="9" spans="2:11">
      <c r="B9" s="218" t="s">
        <v>6530</v>
      </c>
      <c r="C9" s="1128" t="s">
        <v>1630</v>
      </c>
      <c r="D9" s="663">
        <v>343295</v>
      </c>
      <c r="E9" s="479">
        <v>169909</v>
      </c>
      <c r="F9" s="479">
        <v>173386</v>
      </c>
      <c r="G9" s="1442">
        <v>82.647005717724952</v>
      </c>
      <c r="H9" s="1442">
        <v>82.014683664061707</v>
      </c>
      <c r="I9" s="1442">
        <v>83.276178400238223</v>
      </c>
      <c r="J9" s="1443">
        <v>1.868444971779702</v>
      </c>
    </row>
    <row r="10" spans="2:11" s="242" customFormat="1">
      <c r="B10" s="840" t="s">
        <v>6531</v>
      </c>
      <c r="C10" s="1076" t="s">
        <v>6532</v>
      </c>
      <c r="D10" s="626">
        <v>349756</v>
      </c>
      <c r="E10" s="470">
        <v>173698</v>
      </c>
      <c r="F10" s="470">
        <v>176058</v>
      </c>
      <c r="G10" s="3043">
        <v>84.807219946994877</v>
      </c>
      <c r="H10" s="3043">
        <v>84.421871202916165</v>
      </c>
      <c r="I10" s="3043">
        <v>85.190866289563203</v>
      </c>
      <c r="J10" s="3044">
        <v>1.899371683963007</v>
      </c>
      <c r="K10" s="3045"/>
    </row>
    <row r="11" spans="2:11">
      <c r="B11" s="1254"/>
      <c r="C11" s="1076"/>
      <c r="D11" s="626"/>
      <c r="E11" s="470"/>
      <c r="F11" s="470"/>
      <c r="G11" s="3046"/>
      <c r="H11" s="3046"/>
      <c r="I11" s="3046"/>
      <c r="J11" s="1535"/>
      <c r="K11" s="3047"/>
    </row>
    <row r="12" spans="2:11">
      <c r="B12" s="4016" t="s">
        <v>6533</v>
      </c>
      <c r="C12" s="4017"/>
      <c r="D12" s="663">
        <v>54885</v>
      </c>
      <c r="E12" s="479">
        <v>26497</v>
      </c>
      <c r="F12" s="479">
        <v>28388</v>
      </c>
      <c r="G12" s="3046">
        <v>84.898218042321488</v>
      </c>
      <c r="H12" s="3046">
        <v>84.563094402246762</v>
      </c>
      <c r="I12" s="3046">
        <v>85.213423785795754</v>
      </c>
      <c r="J12" s="1443">
        <v>1.7237751256281406</v>
      </c>
      <c r="K12" s="3045"/>
    </row>
    <row r="13" spans="2:11">
      <c r="B13" s="4016" t="s">
        <v>6534</v>
      </c>
      <c r="C13" s="4017"/>
      <c r="D13" s="663">
        <v>26575</v>
      </c>
      <c r="E13" s="479">
        <v>13338</v>
      </c>
      <c r="F13" s="479">
        <v>13237</v>
      </c>
      <c r="G13" s="3046">
        <v>83.187253490264823</v>
      </c>
      <c r="H13" s="3046">
        <v>82.323169979014935</v>
      </c>
      <c r="I13" s="3046">
        <v>84.076473577235774</v>
      </c>
      <c r="J13" s="1443">
        <v>1.7841557569654247</v>
      </c>
      <c r="K13" s="3045"/>
    </row>
    <row r="14" spans="2:11">
      <c r="B14" s="4016" t="s">
        <v>6535</v>
      </c>
      <c r="C14" s="4017"/>
      <c r="D14" s="663">
        <v>15343</v>
      </c>
      <c r="E14" s="479">
        <v>7765</v>
      </c>
      <c r="F14" s="479">
        <v>7578</v>
      </c>
      <c r="G14" s="3046">
        <v>86.5320624894253</v>
      </c>
      <c r="H14" s="3046">
        <v>86.010190518387247</v>
      </c>
      <c r="I14" s="3046">
        <v>87.073422957600826</v>
      </c>
      <c r="J14" s="1443">
        <v>1.9451064908722109</v>
      </c>
      <c r="K14" s="3045"/>
    </row>
    <row r="15" spans="2:11">
      <c r="B15" s="4016" t="s">
        <v>6536</v>
      </c>
      <c r="C15" s="4017"/>
      <c r="D15" s="663">
        <v>10161</v>
      </c>
      <c r="E15" s="479">
        <v>5862</v>
      </c>
      <c r="F15" s="479">
        <v>4299</v>
      </c>
      <c r="G15" s="3046">
        <v>87.996882307092747</v>
      </c>
      <c r="H15" s="3046">
        <v>89.034021871202924</v>
      </c>
      <c r="I15" s="3046">
        <v>86.620995365706221</v>
      </c>
      <c r="J15" s="1443">
        <v>2.2792732166890981</v>
      </c>
      <c r="K15" s="3045"/>
    </row>
    <row r="16" spans="2:11">
      <c r="B16" s="4016" t="s">
        <v>6537</v>
      </c>
      <c r="C16" s="4017"/>
      <c r="D16" s="663">
        <v>52715</v>
      </c>
      <c r="E16" s="479">
        <v>25691</v>
      </c>
      <c r="F16" s="479">
        <v>27024</v>
      </c>
      <c r="G16" s="3046">
        <v>84.391259105098854</v>
      </c>
      <c r="H16" s="3046">
        <v>83.963004117916213</v>
      </c>
      <c r="I16" s="3046">
        <v>84.802460225311449</v>
      </c>
      <c r="J16" s="1443">
        <v>1.8573391586216617</v>
      </c>
      <c r="K16" s="3045"/>
    </row>
    <row r="17" spans="2:11">
      <c r="B17" s="3048"/>
      <c r="C17" s="3049"/>
      <c r="D17" s="663"/>
      <c r="E17" s="479"/>
      <c r="F17" s="479"/>
      <c r="G17" s="3046"/>
      <c r="H17" s="3046"/>
      <c r="I17" s="3046"/>
      <c r="J17" s="1535"/>
      <c r="K17" s="3045"/>
    </row>
    <row r="18" spans="2:11">
      <c r="B18" s="4016" t="s">
        <v>6538</v>
      </c>
      <c r="C18" s="4017"/>
      <c r="D18" s="663">
        <v>36550</v>
      </c>
      <c r="E18" s="479">
        <v>18559</v>
      </c>
      <c r="F18" s="479">
        <v>17991</v>
      </c>
      <c r="G18" s="3046">
        <v>85.557116104868911</v>
      </c>
      <c r="H18" s="3046">
        <v>85.371912231473388</v>
      </c>
      <c r="I18" s="3046">
        <v>85.749011009961393</v>
      </c>
      <c r="J18" s="1443">
        <v>2.0014237213886759</v>
      </c>
      <c r="K18" s="3045"/>
    </row>
    <row r="19" spans="2:11">
      <c r="B19" s="4016" t="s">
        <v>6539</v>
      </c>
      <c r="C19" s="4017"/>
      <c r="D19" s="663">
        <v>40435</v>
      </c>
      <c r="E19" s="479">
        <v>19716</v>
      </c>
      <c r="F19" s="479">
        <v>20719</v>
      </c>
      <c r="G19" s="3046">
        <v>84.172946417419553</v>
      </c>
      <c r="H19" s="3046">
        <v>83.680658715674213</v>
      </c>
      <c r="I19" s="3046">
        <v>84.646811292233522</v>
      </c>
      <c r="J19" s="1443">
        <v>1.9561221034299259</v>
      </c>
      <c r="K19" s="3045"/>
    </row>
    <row r="20" spans="2:11">
      <c r="B20" s="4016" t="s">
        <v>6540</v>
      </c>
      <c r="C20" s="4017"/>
      <c r="D20" s="663">
        <v>45816</v>
      </c>
      <c r="E20" s="479">
        <v>22822</v>
      </c>
      <c r="F20" s="479">
        <v>22994</v>
      </c>
      <c r="G20" s="3046">
        <v>84.734603292028851</v>
      </c>
      <c r="H20" s="3046">
        <v>84.510275874837987</v>
      </c>
      <c r="I20" s="3046">
        <v>84.958433401071503</v>
      </c>
      <c r="J20" s="1443">
        <v>1.9547742981483063</v>
      </c>
      <c r="K20" s="3045"/>
    </row>
    <row r="21" spans="2:11">
      <c r="B21" s="4016" t="s">
        <v>6541</v>
      </c>
      <c r="C21" s="4017"/>
      <c r="D21" s="663">
        <v>29573</v>
      </c>
      <c r="E21" s="479">
        <v>14496</v>
      </c>
      <c r="F21" s="479">
        <v>15077</v>
      </c>
      <c r="G21" s="3046">
        <v>83.5914975408446</v>
      </c>
      <c r="H21" s="3046">
        <v>83.028810355690467</v>
      </c>
      <c r="I21" s="3046">
        <v>84.139739940844919</v>
      </c>
      <c r="J21" s="1443">
        <v>1.9180827604099104</v>
      </c>
      <c r="K21" s="3045"/>
    </row>
    <row r="22" spans="2:11">
      <c r="B22" s="4018" t="s">
        <v>3125</v>
      </c>
      <c r="C22" s="4019"/>
      <c r="D22" s="673">
        <v>37703</v>
      </c>
      <c r="E22" s="674">
        <v>18952</v>
      </c>
      <c r="F22" s="674">
        <v>18751</v>
      </c>
      <c r="G22" s="3050">
        <v>85.942557556416688</v>
      </c>
      <c r="H22" s="3050">
        <v>85.2158273381295</v>
      </c>
      <c r="I22" s="3050">
        <v>86.689782709200188</v>
      </c>
      <c r="J22" s="1691">
        <v>1.9958181144460325</v>
      </c>
      <c r="K22" s="3045"/>
    </row>
    <row r="23" spans="2:11">
      <c r="D23" s="754"/>
      <c r="E23" s="754"/>
      <c r="F23" s="754"/>
    </row>
    <row r="24" spans="2:11" s="1752" customFormat="1" ht="12">
      <c r="B24" s="1619" t="s">
        <v>6542</v>
      </c>
      <c r="D24" s="3051"/>
      <c r="E24" s="3051"/>
      <c r="F24" s="3051"/>
    </row>
    <row r="25" spans="2:11" s="1752" customFormat="1" ht="11.25">
      <c r="B25" s="1672" t="s">
        <v>6543</v>
      </c>
    </row>
    <row r="26" spans="2:11" s="1752" customFormat="1" ht="11.25">
      <c r="B26" s="1620" t="s">
        <v>6544</v>
      </c>
    </row>
    <row r="27" spans="2:11" ht="13.5" customHeight="1"/>
    <row r="28" spans="2:11" ht="13.5" customHeight="1">
      <c r="B28" s="1138"/>
    </row>
    <row r="29" spans="2:11" ht="13.5" customHeight="1">
      <c r="B29" s="1138"/>
    </row>
  </sheetData>
  <mergeCells count="20">
    <mergeCell ref="I2:J2"/>
    <mergeCell ref="B3:C5"/>
    <mergeCell ref="D3:F3"/>
    <mergeCell ref="G3:I3"/>
    <mergeCell ref="D4:D5"/>
    <mergeCell ref="E4:E5"/>
    <mergeCell ref="F4:F5"/>
    <mergeCell ref="G4:G5"/>
    <mergeCell ref="H4:H5"/>
    <mergeCell ref="I4:I5"/>
    <mergeCell ref="B19:C19"/>
    <mergeCell ref="B20:C20"/>
    <mergeCell ref="B21:C21"/>
    <mergeCell ref="B22:C22"/>
    <mergeCell ref="B12:C12"/>
    <mergeCell ref="B13:C13"/>
    <mergeCell ref="B14:C14"/>
    <mergeCell ref="B15:C15"/>
    <mergeCell ref="B16:C16"/>
    <mergeCell ref="B18:C18"/>
  </mergeCells>
  <phoneticPr fontId="4"/>
  <pageMargins left="0.57999999999999996" right="0.38" top="0.98399999999999999" bottom="0.98399999999999999" header="0.51200000000000001" footer="0.5120000000000000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3"/>
  <sheetViews>
    <sheetView zoomScaleNormal="100" workbookViewId="0"/>
  </sheetViews>
  <sheetFormatPr defaultRowHeight="13.5"/>
  <cols>
    <col min="1" max="1" width="0.75" style="634" customWidth="1"/>
    <col min="2" max="2" width="18.625" style="634" customWidth="1"/>
    <col min="3" max="3" width="9.125" style="634" customWidth="1"/>
    <col min="4" max="20" width="8.375" style="634" customWidth="1"/>
    <col min="21" max="22" width="10.125" style="634" customWidth="1"/>
    <col min="23" max="23" width="8.5" style="634" customWidth="1"/>
    <col min="24" max="16384" width="9" style="634"/>
  </cols>
  <sheetData>
    <row r="1" spans="2:23" ht="17.25">
      <c r="B1" s="456" t="s">
        <v>2142</v>
      </c>
      <c r="K1" s="635"/>
      <c r="L1" s="635"/>
      <c r="M1" s="635"/>
    </row>
    <row r="2" spans="2:23">
      <c r="B2" s="636"/>
      <c r="E2" s="637"/>
      <c r="F2" s="637"/>
    </row>
    <row r="3" spans="2:23">
      <c r="B3" s="634" t="s">
        <v>2143</v>
      </c>
      <c r="I3" s="638"/>
      <c r="J3" s="638"/>
      <c r="K3" s="638"/>
      <c r="L3" s="635"/>
      <c r="M3" s="635"/>
      <c r="S3" s="639"/>
      <c r="T3" s="639"/>
      <c r="W3" s="462" t="s">
        <v>2144</v>
      </c>
    </row>
    <row r="4" spans="2:23" s="647" customFormat="1" ht="45" customHeight="1">
      <c r="B4" s="640" t="s">
        <v>2145</v>
      </c>
      <c r="C4" s="641" t="s">
        <v>668</v>
      </c>
      <c r="D4" s="642" t="s">
        <v>2146</v>
      </c>
      <c r="E4" s="643" t="s">
        <v>2147</v>
      </c>
      <c r="F4" s="644" t="s">
        <v>2148</v>
      </c>
      <c r="G4" s="645" t="s">
        <v>2149</v>
      </c>
      <c r="H4" s="643" t="s">
        <v>2150</v>
      </c>
      <c r="I4" s="644" t="s">
        <v>2151</v>
      </c>
      <c r="J4" s="642" t="s">
        <v>2152</v>
      </c>
      <c r="K4" s="642" t="s">
        <v>2153</v>
      </c>
      <c r="L4" s="642" t="s">
        <v>2154</v>
      </c>
      <c r="M4" s="642" t="s">
        <v>2155</v>
      </c>
      <c r="N4" s="644" t="s">
        <v>2156</v>
      </c>
      <c r="O4" s="644" t="s">
        <v>2157</v>
      </c>
      <c r="P4" s="644" t="s">
        <v>2158</v>
      </c>
      <c r="Q4" s="644" t="s">
        <v>2159</v>
      </c>
      <c r="R4" s="642" t="s">
        <v>2160</v>
      </c>
      <c r="S4" s="640" t="s">
        <v>2161</v>
      </c>
      <c r="T4" s="640" t="s">
        <v>2162</v>
      </c>
      <c r="U4" s="646" t="s">
        <v>2163</v>
      </c>
      <c r="V4" s="646" t="s">
        <v>2164</v>
      </c>
      <c r="W4" s="640" t="s">
        <v>2165</v>
      </c>
    </row>
    <row r="5" spans="2:23" s="647" customFormat="1" ht="13.5" customHeight="1">
      <c r="B5" s="591" t="s">
        <v>2166</v>
      </c>
      <c r="C5" s="648">
        <v>178757</v>
      </c>
      <c r="D5" s="649">
        <v>1218</v>
      </c>
      <c r="E5" s="649">
        <v>452</v>
      </c>
      <c r="F5" s="649">
        <v>3</v>
      </c>
      <c r="G5" s="649">
        <v>13363</v>
      </c>
      <c r="H5" s="649">
        <v>19124</v>
      </c>
      <c r="I5" s="649">
        <v>1049</v>
      </c>
      <c r="J5" s="650">
        <v>6029</v>
      </c>
      <c r="K5" s="650">
        <v>10706</v>
      </c>
      <c r="L5" s="649">
        <v>27577</v>
      </c>
      <c r="M5" s="650">
        <v>3935</v>
      </c>
      <c r="N5" s="650">
        <v>3788</v>
      </c>
      <c r="O5" s="650">
        <v>6426</v>
      </c>
      <c r="P5" s="650">
        <v>10150</v>
      </c>
      <c r="Q5" s="650">
        <v>6870</v>
      </c>
      <c r="R5" s="650">
        <v>8597</v>
      </c>
      <c r="S5" s="651">
        <v>19174</v>
      </c>
      <c r="T5" s="651">
        <v>800</v>
      </c>
      <c r="U5" s="651">
        <v>14871</v>
      </c>
      <c r="V5" s="652">
        <v>18051</v>
      </c>
      <c r="W5" s="653">
        <v>6574</v>
      </c>
    </row>
    <row r="6" spans="2:23" s="647" customFormat="1" ht="13.5" customHeight="1">
      <c r="B6" s="654"/>
      <c r="C6" s="655"/>
      <c r="D6" s="656"/>
      <c r="E6" s="656"/>
      <c r="F6" s="656"/>
      <c r="G6" s="656"/>
      <c r="H6" s="656"/>
      <c r="I6" s="656"/>
      <c r="J6" s="657"/>
      <c r="K6" s="657"/>
      <c r="L6" s="656"/>
      <c r="M6" s="657"/>
      <c r="N6" s="657"/>
      <c r="O6" s="657"/>
      <c r="P6" s="657"/>
      <c r="Q6" s="657"/>
      <c r="R6" s="657"/>
      <c r="S6" s="658"/>
      <c r="T6" s="659"/>
      <c r="U6" s="659"/>
      <c r="V6" s="660"/>
      <c r="W6" s="661"/>
    </row>
    <row r="7" spans="2:23" s="667" customFormat="1" ht="13.5" customHeight="1">
      <c r="B7" s="662" t="s">
        <v>2167</v>
      </c>
      <c r="C7" s="663">
        <v>4354</v>
      </c>
      <c r="D7" s="479">
        <v>10</v>
      </c>
      <c r="E7" s="664">
        <v>1</v>
      </c>
      <c r="F7" s="664" t="s">
        <v>2168</v>
      </c>
      <c r="G7" s="664">
        <v>142</v>
      </c>
      <c r="H7" s="479">
        <v>180</v>
      </c>
      <c r="I7" s="479">
        <v>1</v>
      </c>
      <c r="J7" s="479">
        <v>9</v>
      </c>
      <c r="K7" s="479">
        <v>85</v>
      </c>
      <c r="L7" s="479">
        <v>829</v>
      </c>
      <c r="M7" s="479">
        <v>2</v>
      </c>
      <c r="N7" s="479">
        <v>11</v>
      </c>
      <c r="O7" s="479">
        <v>15</v>
      </c>
      <c r="P7" s="479">
        <v>897</v>
      </c>
      <c r="Q7" s="479">
        <v>137</v>
      </c>
      <c r="R7" s="479">
        <v>68</v>
      </c>
      <c r="S7" s="635">
        <v>88</v>
      </c>
      <c r="T7" s="635">
        <v>2</v>
      </c>
      <c r="U7" s="635">
        <v>70</v>
      </c>
      <c r="V7" s="665">
        <v>1549</v>
      </c>
      <c r="W7" s="666">
        <v>258</v>
      </c>
    </row>
    <row r="8" spans="2:23" s="647" customFormat="1" ht="13.5" customHeight="1">
      <c r="B8" s="662" t="s">
        <v>2169</v>
      </c>
      <c r="C8" s="663">
        <v>13076</v>
      </c>
      <c r="D8" s="664">
        <v>29</v>
      </c>
      <c r="E8" s="664">
        <v>16</v>
      </c>
      <c r="F8" s="664" t="s">
        <v>2168</v>
      </c>
      <c r="G8" s="664">
        <v>488</v>
      </c>
      <c r="H8" s="664">
        <v>1054</v>
      </c>
      <c r="I8" s="479">
        <v>16</v>
      </c>
      <c r="J8" s="479">
        <v>419</v>
      </c>
      <c r="K8" s="479">
        <v>443</v>
      </c>
      <c r="L8" s="479">
        <v>2306</v>
      </c>
      <c r="M8" s="479">
        <v>259</v>
      </c>
      <c r="N8" s="479">
        <v>142</v>
      </c>
      <c r="O8" s="479">
        <v>170</v>
      </c>
      <c r="P8" s="479">
        <v>1172</v>
      </c>
      <c r="Q8" s="479">
        <v>810</v>
      </c>
      <c r="R8" s="479">
        <v>598</v>
      </c>
      <c r="S8" s="635">
        <v>1308</v>
      </c>
      <c r="T8" s="635">
        <v>63</v>
      </c>
      <c r="U8" s="635">
        <v>409</v>
      </c>
      <c r="V8" s="668">
        <v>2763</v>
      </c>
      <c r="W8" s="669">
        <v>611</v>
      </c>
    </row>
    <row r="9" spans="2:23">
      <c r="B9" s="662" t="s">
        <v>2170</v>
      </c>
      <c r="C9" s="663">
        <v>15188</v>
      </c>
      <c r="D9" s="479">
        <v>44</v>
      </c>
      <c r="E9" s="664">
        <v>18</v>
      </c>
      <c r="F9" s="664" t="s">
        <v>2168</v>
      </c>
      <c r="G9" s="664">
        <v>893</v>
      </c>
      <c r="H9" s="479">
        <v>1384</v>
      </c>
      <c r="I9" s="479">
        <v>38</v>
      </c>
      <c r="J9" s="479">
        <v>914</v>
      </c>
      <c r="K9" s="479">
        <v>693</v>
      </c>
      <c r="L9" s="479">
        <v>2411</v>
      </c>
      <c r="M9" s="479">
        <v>350</v>
      </c>
      <c r="N9" s="479">
        <v>217</v>
      </c>
      <c r="O9" s="479">
        <v>482</v>
      </c>
      <c r="P9" s="479">
        <v>763</v>
      </c>
      <c r="Q9" s="479">
        <v>726</v>
      </c>
      <c r="R9" s="479">
        <v>670</v>
      </c>
      <c r="S9" s="635">
        <v>1879</v>
      </c>
      <c r="T9" s="635">
        <v>78</v>
      </c>
      <c r="U9" s="635">
        <v>839</v>
      </c>
      <c r="V9" s="668">
        <v>2170</v>
      </c>
      <c r="W9" s="669">
        <v>619</v>
      </c>
    </row>
    <row r="10" spans="2:23">
      <c r="B10" s="662" t="s">
        <v>2171</v>
      </c>
      <c r="C10" s="663">
        <v>16744</v>
      </c>
      <c r="D10" s="479">
        <v>48</v>
      </c>
      <c r="E10" s="479">
        <v>19</v>
      </c>
      <c r="F10" s="664" t="s">
        <v>2168</v>
      </c>
      <c r="G10" s="664">
        <v>1226</v>
      </c>
      <c r="H10" s="479">
        <v>1772</v>
      </c>
      <c r="I10" s="479">
        <v>75</v>
      </c>
      <c r="J10" s="479">
        <v>1039</v>
      </c>
      <c r="K10" s="479">
        <v>908</v>
      </c>
      <c r="L10" s="479">
        <v>2444</v>
      </c>
      <c r="M10" s="479">
        <v>269</v>
      </c>
      <c r="N10" s="479">
        <v>260</v>
      </c>
      <c r="O10" s="479">
        <v>572</v>
      </c>
      <c r="P10" s="479">
        <v>749</v>
      </c>
      <c r="Q10" s="479">
        <v>587</v>
      </c>
      <c r="R10" s="479">
        <v>717</v>
      </c>
      <c r="S10" s="635">
        <v>2015</v>
      </c>
      <c r="T10" s="635">
        <v>98</v>
      </c>
      <c r="U10" s="635">
        <v>1162</v>
      </c>
      <c r="V10" s="668">
        <v>2059</v>
      </c>
      <c r="W10" s="669">
        <v>725</v>
      </c>
    </row>
    <row r="11" spans="2:23">
      <c r="B11" s="662" t="s">
        <v>2172</v>
      </c>
      <c r="C11" s="663">
        <v>21426</v>
      </c>
      <c r="D11" s="479">
        <v>78</v>
      </c>
      <c r="E11" s="479">
        <v>30</v>
      </c>
      <c r="F11" s="664" t="s">
        <v>2168</v>
      </c>
      <c r="G11" s="664">
        <v>1851</v>
      </c>
      <c r="H11" s="479">
        <v>2538</v>
      </c>
      <c r="I11" s="479">
        <v>129</v>
      </c>
      <c r="J11" s="479">
        <v>978</v>
      </c>
      <c r="K11" s="479">
        <v>1467</v>
      </c>
      <c r="L11" s="479">
        <v>3060</v>
      </c>
      <c r="M11" s="479">
        <v>391</v>
      </c>
      <c r="N11" s="479">
        <v>344</v>
      </c>
      <c r="O11" s="479">
        <v>829</v>
      </c>
      <c r="P11" s="479">
        <v>981</v>
      </c>
      <c r="Q11" s="479">
        <v>623</v>
      </c>
      <c r="R11" s="479">
        <v>831</v>
      </c>
      <c r="S11" s="635">
        <v>2293</v>
      </c>
      <c r="T11" s="635">
        <v>153</v>
      </c>
      <c r="U11" s="635">
        <v>1747</v>
      </c>
      <c r="V11" s="668">
        <v>2295</v>
      </c>
      <c r="W11" s="669">
        <v>808</v>
      </c>
    </row>
    <row r="12" spans="2:23">
      <c r="B12" s="662"/>
      <c r="C12" s="663"/>
      <c r="D12" s="479"/>
      <c r="E12" s="479"/>
      <c r="F12" s="479"/>
      <c r="G12" s="664"/>
      <c r="H12" s="479"/>
      <c r="I12" s="479"/>
      <c r="J12" s="479"/>
      <c r="K12" s="479"/>
      <c r="L12" s="479"/>
      <c r="M12" s="479"/>
      <c r="N12" s="479"/>
      <c r="O12" s="479"/>
      <c r="P12" s="479"/>
      <c r="Q12" s="479"/>
      <c r="R12" s="479"/>
      <c r="S12" s="635"/>
      <c r="T12" s="635"/>
      <c r="U12" s="635"/>
      <c r="V12" s="635"/>
      <c r="W12" s="670"/>
    </row>
    <row r="13" spans="2:23">
      <c r="B13" s="662" t="s">
        <v>2173</v>
      </c>
      <c r="C13" s="663">
        <v>19994</v>
      </c>
      <c r="D13" s="479">
        <v>83</v>
      </c>
      <c r="E13" s="664">
        <v>22</v>
      </c>
      <c r="F13" s="664" t="s">
        <v>2168</v>
      </c>
      <c r="G13" s="664">
        <v>1657</v>
      </c>
      <c r="H13" s="479">
        <v>2432</v>
      </c>
      <c r="I13" s="479">
        <v>162</v>
      </c>
      <c r="J13" s="479">
        <v>831</v>
      </c>
      <c r="K13" s="479">
        <v>1326</v>
      </c>
      <c r="L13" s="479">
        <v>2828</v>
      </c>
      <c r="M13" s="479">
        <v>488</v>
      </c>
      <c r="N13" s="479">
        <v>291</v>
      </c>
      <c r="O13" s="479">
        <v>798</v>
      </c>
      <c r="P13" s="479">
        <v>949</v>
      </c>
      <c r="Q13" s="479">
        <v>616</v>
      </c>
      <c r="R13" s="479">
        <v>842</v>
      </c>
      <c r="S13" s="635">
        <v>2325</v>
      </c>
      <c r="T13" s="635">
        <v>71</v>
      </c>
      <c r="U13" s="635">
        <v>1525</v>
      </c>
      <c r="V13" s="635">
        <v>2036</v>
      </c>
      <c r="W13" s="670">
        <v>712</v>
      </c>
    </row>
    <row r="14" spans="2:23">
      <c r="B14" s="662" t="s">
        <v>2174</v>
      </c>
      <c r="C14" s="663">
        <v>18441</v>
      </c>
      <c r="D14" s="479">
        <v>80</v>
      </c>
      <c r="E14" s="664">
        <v>24</v>
      </c>
      <c r="F14" s="664" t="s">
        <v>2168</v>
      </c>
      <c r="G14" s="664">
        <v>1212</v>
      </c>
      <c r="H14" s="479">
        <v>2218</v>
      </c>
      <c r="I14" s="479">
        <v>134</v>
      </c>
      <c r="J14" s="479">
        <v>690</v>
      </c>
      <c r="K14" s="479">
        <v>1151</v>
      </c>
      <c r="L14" s="479">
        <v>2741</v>
      </c>
      <c r="M14" s="479">
        <v>571</v>
      </c>
      <c r="N14" s="479">
        <v>298</v>
      </c>
      <c r="O14" s="479">
        <v>680</v>
      </c>
      <c r="P14" s="479">
        <v>816</v>
      </c>
      <c r="Q14" s="479">
        <v>531</v>
      </c>
      <c r="R14" s="479">
        <v>1120</v>
      </c>
      <c r="S14" s="635">
        <v>2164</v>
      </c>
      <c r="T14" s="635">
        <v>104</v>
      </c>
      <c r="U14" s="635">
        <v>1462</v>
      </c>
      <c r="V14" s="635">
        <v>1871</v>
      </c>
      <c r="W14" s="670">
        <v>574</v>
      </c>
    </row>
    <row r="15" spans="2:23">
      <c r="B15" s="662" t="s">
        <v>2175</v>
      </c>
      <c r="C15" s="663">
        <v>16950</v>
      </c>
      <c r="D15" s="479">
        <v>89</v>
      </c>
      <c r="E15" s="479">
        <v>29</v>
      </c>
      <c r="F15" s="479">
        <v>1</v>
      </c>
      <c r="G15" s="664">
        <v>1178</v>
      </c>
      <c r="H15" s="479">
        <v>2025</v>
      </c>
      <c r="I15" s="479">
        <v>173</v>
      </c>
      <c r="J15" s="479">
        <v>391</v>
      </c>
      <c r="K15" s="479">
        <v>1090</v>
      </c>
      <c r="L15" s="479">
        <v>2656</v>
      </c>
      <c r="M15" s="479">
        <v>493</v>
      </c>
      <c r="N15" s="479">
        <v>253</v>
      </c>
      <c r="O15" s="479">
        <v>619</v>
      </c>
      <c r="P15" s="479">
        <v>748</v>
      </c>
      <c r="Q15" s="479">
        <v>465</v>
      </c>
      <c r="R15" s="479">
        <v>1203</v>
      </c>
      <c r="S15" s="635">
        <v>2020</v>
      </c>
      <c r="T15" s="635">
        <v>87</v>
      </c>
      <c r="U15" s="635">
        <v>1344</v>
      </c>
      <c r="V15" s="635">
        <v>1601</v>
      </c>
      <c r="W15" s="670">
        <v>485</v>
      </c>
    </row>
    <row r="16" spans="2:23">
      <c r="B16" s="662" t="s">
        <v>2176</v>
      </c>
      <c r="C16" s="671">
        <v>18023</v>
      </c>
      <c r="D16" s="479">
        <v>119</v>
      </c>
      <c r="E16" s="664">
        <v>42</v>
      </c>
      <c r="F16" s="479">
        <v>1</v>
      </c>
      <c r="G16" s="664">
        <v>1527</v>
      </c>
      <c r="H16" s="479">
        <v>2343</v>
      </c>
      <c r="I16" s="479">
        <v>156</v>
      </c>
      <c r="J16" s="479">
        <v>358</v>
      </c>
      <c r="K16" s="479">
        <v>1258</v>
      </c>
      <c r="L16" s="479">
        <v>2783</v>
      </c>
      <c r="M16" s="479">
        <v>556</v>
      </c>
      <c r="N16" s="479">
        <v>336</v>
      </c>
      <c r="O16" s="479">
        <v>693</v>
      </c>
      <c r="P16" s="479">
        <v>926</v>
      </c>
      <c r="Q16" s="479">
        <v>535</v>
      </c>
      <c r="R16" s="479">
        <v>1084</v>
      </c>
      <c r="S16" s="635">
        <v>1895</v>
      </c>
      <c r="T16" s="635">
        <v>81</v>
      </c>
      <c r="U16" s="635">
        <v>1891</v>
      </c>
      <c r="V16" s="635">
        <v>992</v>
      </c>
      <c r="W16" s="670">
        <v>447</v>
      </c>
    </row>
    <row r="17" spans="2:23">
      <c r="B17" s="662" t="s">
        <v>2177</v>
      </c>
      <c r="C17" s="663">
        <v>18017</v>
      </c>
      <c r="D17" s="479">
        <v>166</v>
      </c>
      <c r="E17" s="664">
        <v>57</v>
      </c>
      <c r="F17" s="479">
        <v>1</v>
      </c>
      <c r="G17" s="664">
        <v>1774</v>
      </c>
      <c r="H17" s="479">
        <v>1955</v>
      </c>
      <c r="I17" s="479">
        <v>138</v>
      </c>
      <c r="J17" s="479">
        <v>270</v>
      </c>
      <c r="K17" s="479">
        <v>1352</v>
      </c>
      <c r="L17" s="479">
        <v>2795</v>
      </c>
      <c r="M17" s="479">
        <v>342</v>
      </c>
      <c r="N17" s="479">
        <v>623</v>
      </c>
      <c r="O17" s="479">
        <v>805</v>
      </c>
      <c r="P17" s="479">
        <v>1091</v>
      </c>
      <c r="Q17" s="479">
        <v>743</v>
      </c>
      <c r="R17" s="479">
        <v>860</v>
      </c>
      <c r="S17" s="635">
        <v>1714</v>
      </c>
      <c r="T17" s="635">
        <v>48</v>
      </c>
      <c r="U17" s="635">
        <v>2251</v>
      </c>
      <c r="V17" s="635">
        <v>546</v>
      </c>
      <c r="W17" s="670">
        <v>486</v>
      </c>
    </row>
    <row r="18" spans="2:23">
      <c r="B18" s="662"/>
      <c r="C18" s="663"/>
      <c r="D18" s="479"/>
      <c r="E18" s="479"/>
      <c r="F18" s="479"/>
      <c r="G18" s="664"/>
      <c r="H18" s="479"/>
      <c r="I18" s="479"/>
      <c r="J18" s="479"/>
      <c r="K18" s="479"/>
      <c r="L18" s="479"/>
      <c r="M18" s="479"/>
      <c r="N18" s="479"/>
      <c r="O18" s="479"/>
      <c r="P18" s="479"/>
      <c r="Q18" s="479"/>
      <c r="R18" s="479"/>
      <c r="S18" s="635"/>
      <c r="T18" s="635"/>
      <c r="U18" s="635"/>
      <c r="V18" s="635"/>
      <c r="W18" s="670"/>
    </row>
    <row r="19" spans="2:23">
      <c r="B19" s="672" t="s">
        <v>2178</v>
      </c>
      <c r="C19" s="673">
        <v>16544</v>
      </c>
      <c r="D19" s="674">
        <v>472</v>
      </c>
      <c r="E19" s="675">
        <v>194</v>
      </c>
      <c r="F19" s="675" t="s">
        <v>2168</v>
      </c>
      <c r="G19" s="675">
        <v>1415</v>
      </c>
      <c r="H19" s="674">
        <v>1223</v>
      </c>
      <c r="I19" s="674">
        <v>27</v>
      </c>
      <c r="J19" s="674">
        <v>130</v>
      </c>
      <c r="K19" s="674">
        <v>933</v>
      </c>
      <c r="L19" s="674">
        <v>2724</v>
      </c>
      <c r="M19" s="674">
        <v>214</v>
      </c>
      <c r="N19" s="674">
        <v>1013</v>
      </c>
      <c r="O19" s="674">
        <v>763</v>
      </c>
      <c r="P19" s="674">
        <v>1058</v>
      </c>
      <c r="Q19" s="674">
        <v>1097</v>
      </c>
      <c r="R19" s="674">
        <v>604</v>
      </c>
      <c r="S19" s="638">
        <v>1473</v>
      </c>
      <c r="T19" s="638">
        <v>15</v>
      </c>
      <c r="U19" s="638">
        <v>2171</v>
      </c>
      <c r="V19" s="638">
        <v>169</v>
      </c>
      <c r="W19" s="676">
        <v>849</v>
      </c>
    </row>
    <row r="20" spans="2:23">
      <c r="B20" s="636"/>
      <c r="C20" s="479"/>
      <c r="D20" s="479"/>
      <c r="E20" s="664"/>
      <c r="F20" s="664"/>
      <c r="G20" s="664"/>
      <c r="H20" s="479"/>
      <c r="I20" s="479"/>
      <c r="J20" s="479"/>
      <c r="K20" s="479"/>
      <c r="L20" s="479"/>
      <c r="M20" s="479"/>
      <c r="N20" s="479"/>
      <c r="O20" s="479"/>
      <c r="P20" s="479"/>
      <c r="Q20" s="479"/>
      <c r="R20" s="479"/>
      <c r="S20" s="635"/>
      <c r="T20" s="635"/>
      <c r="U20" s="635"/>
      <c r="V20" s="635"/>
      <c r="W20" s="635"/>
    </row>
    <row r="21" spans="2:23">
      <c r="B21" s="492" t="s">
        <v>2179</v>
      </c>
      <c r="C21" s="677"/>
      <c r="D21" s="677"/>
      <c r="E21" s="677"/>
      <c r="F21" s="677"/>
      <c r="G21" s="677"/>
      <c r="I21" s="677"/>
    </row>
    <row r="22" spans="2:23">
      <c r="B22" s="678"/>
      <c r="C22" s="677"/>
      <c r="D22" s="677"/>
      <c r="E22" s="677"/>
      <c r="F22" s="677"/>
      <c r="G22" s="677"/>
      <c r="H22" s="677"/>
      <c r="I22" s="677"/>
      <c r="J22" s="677"/>
      <c r="K22" s="677"/>
      <c r="L22" s="677"/>
      <c r="M22" s="677"/>
      <c r="N22" s="677"/>
      <c r="O22" s="677"/>
      <c r="P22" s="677"/>
      <c r="Q22" s="677"/>
      <c r="R22" s="677"/>
      <c r="S22" s="677"/>
      <c r="T22" s="677"/>
    </row>
    <row r="23" spans="2:23">
      <c r="B23" s="634" t="s">
        <v>2180</v>
      </c>
      <c r="C23" s="677"/>
      <c r="D23" s="677"/>
      <c r="E23" s="677"/>
      <c r="F23" s="677"/>
      <c r="G23" s="677"/>
      <c r="I23" s="677"/>
      <c r="Q23" s="461"/>
      <c r="R23" s="461"/>
      <c r="S23" s="639"/>
      <c r="T23" s="639"/>
      <c r="U23" s="462"/>
      <c r="W23" s="462" t="s">
        <v>2144</v>
      </c>
    </row>
    <row r="24" spans="2:23" s="647" customFormat="1" ht="45" customHeight="1">
      <c r="B24" s="640" t="s">
        <v>2145</v>
      </c>
      <c r="C24" s="641" t="s">
        <v>668</v>
      </c>
      <c r="D24" s="642" t="s">
        <v>2146</v>
      </c>
      <c r="E24" s="643" t="s">
        <v>2147</v>
      </c>
      <c r="F24" s="644" t="s">
        <v>2148</v>
      </c>
      <c r="G24" s="645" t="s">
        <v>2149</v>
      </c>
      <c r="H24" s="643" t="s">
        <v>2150</v>
      </c>
      <c r="I24" s="644" t="s">
        <v>2151</v>
      </c>
      <c r="J24" s="642" t="s">
        <v>2152</v>
      </c>
      <c r="K24" s="642" t="s">
        <v>2153</v>
      </c>
      <c r="L24" s="642" t="s">
        <v>2154</v>
      </c>
      <c r="M24" s="642" t="s">
        <v>2155</v>
      </c>
      <c r="N24" s="644" t="s">
        <v>2156</v>
      </c>
      <c r="O24" s="644" t="s">
        <v>2157</v>
      </c>
      <c r="P24" s="644" t="s">
        <v>2158</v>
      </c>
      <c r="Q24" s="644" t="s">
        <v>2159</v>
      </c>
      <c r="R24" s="642" t="s">
        <v>2160</v>
      </c>
      <c r="S24" s="640" t="s">
        <v>2161</v>
      </c>
      <c r="T24" s="640" t="s">
        <v>2162</v>
      </c>
      <c r="U24" s="646" t="s">
        <v>2163</v>
      </c>
      <c r="V24" s="646" t="s">
        <v>2164</v>
      </c>
      <c r="W24" s="640" t="s">
        <v>2165</v>
      </c>
    </row>
    <row r="25" spans="2:23" s="647" customFormat="1" ht="13.5" customHeight="1">
      <c r="B25" s="591" t="s">
        <v>2166</v>
      </c>
      <c r="C25" s="648">
        <v>109529</v>
      </c>
      <c r="D25" s="649">
        <v>770</v>
      </c>
      <c r="E25" s="649">
        <v>355</v>
      </c>
      <c r="F25" s="649">
        <v>3</v>
      </c>
      <c r="G25" s="649">
        <v>11422</v>
      </c>
      <c r="H25" s="649">
        <v>15210</v>
      </c>
      <c r="I25" s="649">
        <v>942</v>
      </c>
      <c r="J25" s="650">
        <v>4642</v>
      </c>
      <c r="K25" s="650">
        <v>9213</v>
      </c>
      <c r="L25" s="649">
        <v>12375</v>
      </c>
      <c r="M25" s="650">
        <v>1585</v>
      </c>
      <c r="N25" s="650">
        <v>2449</v>
      </c>
      <c r="O25" s="650">
        <v>4637</v>
      </c>
      <c r="P25" s="650">
        <v>3696</v>
      </c>
      <c r="Q25" s="650">
        <v>2845</v>
      </c>
      <c r="R25" s="650">
        <v>4099</v>
      </c>
      <c r="S25" s="651">
        <v>4533</v>
      </c>
      <c r="T25" s="651">
        <v>453</v>
      </c>
      <c r="U25" s="651">
        <v>10712</v>
      </c>
      <c r="V25" s="679">
        <v>15736</v>
      </c>
      <c r="W25" s="680">
        <v>3852</v>
      </c>
    </row>
    <row r="26" spans="2:23" s="647" customFormat="1" ht="13.5" customHeight="1">
      <c r="B26" s="681"/>
      <c r="C26" s="655"/>
      <c r="D26" s="656"/>
      <c r="E26" s="656"/>
      <c r="F26" s="656"/>
      <c r="G26" s="656"/>
      <c r="H26" s="656"/>
      <c r="I26" s="656"/>
      <c r="J26" s="657"/>
      <c r="K26" s="657"/>
      <c r="L26" s="656"/>
      <c r="M26" s="657"/>
      <c r="N26" s="657"/>
      <c r="O26" s="657"/>
      <c r="P26" s="657"/>
      <c r="Q26" s="657"/>
      <c r="R26" s="657"/>
      <c r="S26" s="658"/>
      <c r="T26" s="658"/>
      <c r="U26" s="659"/>
      <c r="V26" s="660"/>
      <c r="W26" s="661"/>
    </row>
    <row r="27" spans="2:23" s="685" customFormat="1" ht="13.5" customHeight="1">
      <c r="B27" s="662" t="s">
        <v>2167</v>
      </c>
      <c r="C27" s="663">
        <v>2839</v>
      </c>
      <c r="D27" s="479">
        <v>7</v>
      </c>
      <c r="E27" s="664">
        <v>1</v>
      </c>
      <c r="F27" s="664" t="s">
        <v>2168</v>
      </c>
      <c r="G27" s="664">
        <v>138</v>
      </c>
      <c r="H27" s="479">
        <v>143</v>
      </c>
      <c r="I27" s="664" t="s">
        <v>2168</v>
      </c>
      <c r="J27" s="479">
        <v>4</v>
      </c>
      <c r="K27" s="479">
        <v>69</v>
      </c>
      <c r="L27" s="479">
        <v>342</v>
      </c>
      <c r="M27" s="664" t="s">
        <v>2168</v>
      </c>
      <c r="N27" s="479">
        <v>7</v>
      </c>
      <c r="O27" s="479">
        <v>6</v>
      </c>
      <c r="P27" s="479">
        <v>364</v>
      </c>
      <c r="Q27" s="479">
        <v>51</v>
      </c>
      <c r="R27" s="479">
        <v>33</v>
      </c>
      <c r="S27" s="635">
        <v>23</v>
      </c>
      <c r="T27" s="682" t="s">
        <v>2168</v>
      </c>
      <c r="U27" s="635">
        <v>48</v>
      </c>
      <c r="V27" s="683">
        <v>1490</v>
      </c>
      <c r="W27" s="684">
        <v>113</v>
      </c>
    </row>
    <row r="28" spans="2:23" s="647" customFormat="1" ht="13.5" customHeight="1">
      <c r="B28" s="662" t="s">
        <v>2169</v>
      </c>
      <c r="C28" s="663">
        <v>7567</v>
      </c>
      <c r="D28" s="479">
        <v>26</v>
      </c>
      <c r="E28" s="664">
        <v>15</v>
      </c>
      <c r="F28" s="664" t="s">
        <v>2168</v>
      </c>
      <c r="G28" s="664">
        <v>437</v>
      </c>
      <c r="H28" s="664">
        <v>818</v>
      </c>
      <c r="I28" s="479">
        <v>13</v>
      </c>
      <c r="J28" s="479">
        <v>261</v>
      </c>
      <c r="K28" s="479">
        <v>337</v>
      </c>
      <c r="L28" s="479">
        <v>962</v>
      </c>
      <c r="M28" s="479">
        <v>45</v>
      </c>
      <c r="N28" s="479">
        <v>80</v>
      </c>
      <c r="O28" s="479">
        <v>82</v>
      </c>
      <c r="P28" s="479">
        <v>538</v>
      </c>
      <c r="Q28" s="479">
        <v>332</v>
      </c>
      <c r="R28" s="479">
        <v>214</v>
      </c>
      <c r="S28" s="635">
        <v>296</v>
      </c>
      <c r="T28" s="635">
        <v>19</v>
      </c>
      <c r="U28" s="635">
        <v>287</v>
      </c>
      <c r="V28" s="683">
        <v>2470</v>
      </c>
      <c r="W28" s="684">
        <v>335</v>
      </c>
    </row>
    <row r="29" spans="2:23">
      <c r="B29" s="662" t="s">
        <v>2170</v>
      </c>
      <c r="C29" s="663">
        <v>9072</v>
      </c>
      <c r="D29" s="479">
        <v>32</v>
      </c>
      <c r="E29" s="664">
        <v>16</v>
      </c>
      <c r="F29" s="664" t="s">
        <v>2168</v>
      </c>
      <c r="G29" s="664">
        <v>776</v>
      </c>
      <c r="H29" s="479">
        <v>1040</v>
      </c>
      <c r="I29" s="479">
        <v>32</v>
      </c>
      <c r="J29" s="479">
        <v>668</v>
      </c>
      <c r="K29" s="479">
        <v>558</v>
      </c>
      <c r="L29" s="479">
        <v>1115</v>
      </c>
      <c r="M29" s="479">
        <v>90</v>
      </c>
      <c r="N29" s="479">
        <v>131</v>
      </c>
      <c r="O29" s="479">
        <v>299</v>
      </c>
      <c r="P29" s="479">
        <v>335</v>
      </c>
      <c r="Q29" s="479">
        <v>306</v>
      </c>
      <c r="R29" s="479">
        <v>285</v>
      </c>
      <c r="S29" s="635">
        <v>478</v>
      </c>
      <c r="T29" s="635">
        <v>43</v>
      </c>
      <c r="U29" s="635">
        <v>587</v>
      </c>
      <c r="V29" s="683">
        <v>1909</v>
      </c>
      <c r="W29" s="684">
        <v>372</v>
      </c>
    </row>
    <row r="30" spans="2:23">
      <c r="B30" s="662" t="s">
        <v>2171</v>
      </c>
      <c r="C30" s="663">
        <v>10628</v>
      </c>
      <c r="D30" s="479">
        <v>38</v>
      </c>
      <c r="E30" s="664">
        <v>18</v>
      </c>
      <c r="F30" s="664" t="s">
        <v>2168</v>
      </c>
      <c r="G30" s="664">
        <v>1067</v>
      </c>
      <c r="H30" s="479">
        <v>1350</v>
      </c>
      <c r="I30" s="479">
        <v>69</v>
      </c>
      <c r="J30" s="479">
        <v>775</v>
      </c>
      <c r="K30" s="479">
        <v>762</v>
      </c>
      <c r="L30" s="479">
        <v>1189</v>
      </c>
      <c r="M30" s="479">
        <v>72</v>
      </c>
      <c r="N30" s="479">
        <v>152</v>
      </c>
      <c r="O30" s="479">
        <v>380</v>
      </c>
      <c r="P30" s="479">
        <v>357</v>
      </c>
      <c r="Q30" s="479">
        <v>252</v>
      </c>
      <c r="R30" s="479">
        <v>349</v>
      </c>
      <c r="S30" s="635">
        <v>595</v>
      </c>
      <c r="T30" s="635">
        <v>54</v>
      </c>
      <c r="U30" s="635">
        <v>877</v>
      </c>
      <c r="V30" s="635">
        <v>1841</v>
      </c>
      <c r="W30" s="670">
        <v>431</v>
      </c>
    </row>
    <row r="31" spans="2:23">
      <c r="B31" s="662" t="s">
        <v>2172</v>
      </c>
      <c r="C31" s="663">
        <v>13616</v>
      </c>
      <c r="D31" s="479">
        <v>54</v>
      </c>
      <c r="E31" s="664">
        <v>21</v>
      </c>
      <c r="F31" s="664" t="s">
        <v>2168</v>
      </c>
      <c r="G31" s="664">
        <v>1582</v>
      </c>
      <c r="H31" s="479">
        <v>1967</v>
      </c>
      <c r="I31" s="479">
        <v>109</v>
      </c>
      <c r="J31" s="479">
        <v>726</v>
      </c>
      <c r="K31" s="479">
        <v>1247</v>
      </c>
      <c r="L31" s="479">
        <v>1502</v>
      </c>
      <c r="M31" s="479">
        <v>145</v>
      </c>
      <c r="N31" s="479">
        <v>214</v>
      </c>
      <c r="O31" s="479">
        <v>523</v>
      </c>
      <c r="P31" s="479">
        <v>365</v>
      </c>
      <c r="Q31" s="479">
        <v>262</v>
      </c>
      <c r="R31" s="479">
        <v>397</v>
      </c>
      <c r="S31" s="635">
        <v>580</v>
      </c>
      <c r="T31" s="635">
        <v>99</v>
      </c>
      <c r="U31" s="635">
        <v>1327</v>
      </c>
      <c r="V31" s="635">
        <v>1985</v>
      </c>
      <c r="W31" s="670">
        <v>511</v>
      </c>
    </row>
    <row r="32" spans="2:23">
      <c r="B32" s="662"/>
      <c r="C32" s="663"/>
      <c r="D32" s="479"/>
      <c r="E32" s="664"/>
      <c r="F32" s="479"/>
      <c r="G32" s="664"/>
      <c r="H32" s="479"/>
      <c r="I32" s="479"/>
      <c r="J32" s="479"/>
      <c r="K32" s="479"/>
      <c r="L32" s="479"/>
      <c r="M32" s="479"/>
      <c r="N32" s="479"/>
      <c r="O32" s="479"/>
      <c r="P32" s="479"/>
      <c r="Q32" s="479"/>
      <c r="R32" s="479"/>
      <c r="S32" s="635"/>
      <c r="T32" s="635"/>
      <c r="U32" s="635"/>
      <c r="V32" s="635"/>
      <c r="W32" s="670"/>
    </row>
    <row r="33" spans="2:23">
      <c r="B33" s="662" t="s">
        <v>2173</v>
      </c>
      <c r="C33" s="663">
        <v>12161</v>
      </c>
      <c r="D33" s="479">
        <v>53</v>
      </c>
      <c r="E33" s="664">
        <v>20</v>
      </c>
      <c r="F33" s="664" t="s">
        <v>2168</v>
      </c>
      <c r="G33" s="664">
        <v>1390</v>
      </c>
      <c r="H33" s="479">
        <v>1950</v>
      </c>
      <c r="I33" s="479">
        <v>136</v>
      </c>
      <c r="J33" s="479">
        <v>658</v>
      </c>
      <c r="K33" s="479">
        <v>1131</v>
      </c>
      <c r="L33" s="479">
        <v>1231</v>
      </c>
      <c r="M33" s="479">
        <v>189</v>
      </c>
      <c r="N33" s="479">
        <v>176</v>
      </c>
      <c r="O33" s="479">
        <v>533</v>
      </c>
      <c r="P33" s="479">
        <v>328</v>
      </c>
      <c r="Q33" s="479">
        <v>265</v>
      </c>
      <c r="R33" s="479">
        <v>343</v>
      </c>
      <c r="S33" s="635">
        <v>453</v>
      </c>
      <c r="T33" s="635">
        <v>43</v>
      </c>
      <c r="U33" s="635">
        <v>1097</v>
      </c>
      <c r="V33" s="635">
        <v>1746</v>
      </c>
      <c r="W33" s="670">
        <v>419</v>
      </c>
    </row>
    <row r="34" spans="2:23">
      <c r="B34" s="662" t="s">
        <v>2174</v>
      </c>
      <c r="C34" s="663">
        <v>10786</v>
      </c>
      <c r="D34" s="479">
        <v>52</v>
      </c>
      <c r="E34" s="664">
        <v>19</v>
      </c>
      <c r="F34" s="664" t="s">
        <v>2168</v>
      </c>
      <c r="G34" s="664">
        <v>1019</v>
      </c>
      <c r="H34" s="479">
        <v>1808</v>
      </c>
      <c r="I34" s="479">
        <v>118</v>
      </c>
      <c r="J34" s="479">
        <v>563</v>
      </c>
      <c r="K34" s="479">
        <v>978</v>
      </c>
      <c r="L34" s="479">
        <v>1078</v>
      </c>
      <c r="M34" s="479">
        <v>208</v>
      </c>
      <c r="N34" s="479">
        <v>160</v>
      </c>
      <c r="O34" s="479">
        <v>488</v>
      </c>
      <c r="P34" s="479">
        <v>242</v>
      </c>
      <c r="Q34" s="479">
        <v>189</v>
      </c>
      <c r="R34" s="479">
        <v>495</v>
      </c>
      <c r="S34" s="635">
        <v>322</v>
      </c>
      <c r="T34" s="635">
        <v>53</v>
      </c>
      <c r="U34" s="635">
        <v>1051</v>
      </c>
      <c r="V34" s="635">
        <v>1602</v>
      </c>
      <c r="W34" s="670">
        <v>341</v>
      </c>
    </row>
    <row r="35" spans="2:23">
      <c r="B35" s="662" t="s">
        <v>2175</v>
      </c>
      <c r="C35" s="663">
        <v>9970</v>
      </c>
      <c r="D35" s="479">
        <v>50</v>
      </c>
      <c r="E35" s="664">
        <v>21</v>
      </c>
      <c r="F35" s="479">
        <v>1</v>
      </c>
      <c r="G35" s="664">
        <v>1019</v>
      </c>
      <c r="H35" s="479">
        <v>1668</v>
      </c>
      <c r="I35" s="479">
        <v>157</v>
      </c>
      <c r="J35" s="479">
        <v>327</v>
      </c>
      <c r="K35" s="479">
        <v>934</v>
      </c>
      <c r="L35" s="479">
        <v>1079</v>
      </c>
      <c r="M35" s="479">
        <v>192</v>
      </c>
      <c r="N35" s="479">
        <v>144</v>
      </c>
      <c r="O35" s="479">
        <v>453</v>
      </c>
      <c r="P35" s="479">
        <v>222</v>
      </c>
      <c r="Q35" s="479">
        <v>152</v>
      </c>
      <c r="R35" s="479">
        <v>539</v>
      </c>
      <c r="S35" s="635">
        <v>369</v>
      </c>
      <c r="T35" s="635">
        <v>51</v>
      </c>
      <c r="U35" s="635">
        <v>941</v>
      </c>
      <c r="V35" s="635">
        <v>1377</v>
      </c>
      <c r="W35" s="670">
        <v>274</v>
      </c>
    </row>
    <row r="36" spans="2:23">
      <c r="B36" s="662" t="s">
        <v>2176</v>
      </c>
      <c r="C36" s="671">
        <v>10923</v>
      </c>
      <c r="D36" s="664">
        <v>66</v>
      </c>
      <c r="E36" s="664">
        <v>28</v>
      </c>
      <c r="F36" s="664">
        <v>1</v>
      </c>
      <c r="G36" s="664">
        <v>1290</v>
      </c>
      <c r="H36" s="479">
        <v>1942</v>
      </c>
      <c r="I36" s="479">
        <v>146</v>
      </c>
      <c r="J36" s="479">
        <v>310</v>
      </c>
      <c r="K36" s="479">
        <v>1122</v>
      </c>
      <c r="L36" s="479">
        <v>1114</v>
      </c>
      <c r="M36" s="479">
        <v>314</v>
      </c>
      <c r="N36" s="479">
        <v>220</v>
      </c>
      <c r="O36" s="479">
        <v>547</v>
      </c>
      <c r="P36" s="479">
        <v>258</v>
      </c>
      <c r="Q36" s="479">
        <v>172</v>
      </c>
      <c r="R36" s="479">
        <v>542</v>
      </c>
      <c r="S36" s="635">
        <v>364</v>
      </c>
      <c r="T36" s="635">
        <v>52</v>
      </c>
      <c r="U36" s="635">
        <v>1366</v>
      </c>
      <c r="V36" s="635">
        <v>786</v>
      </c>
      <c r="W36" s="670">
        <v>283</v>
      </c>
    </row>
    <row r="37" spans="2:23">
      <c r="B37" s="662" t="s">
        <v>2177</v>
      </c>
      <c r="C37" s="663">
        <v>11364</v>
      </c>
      <c r="D37" s="479">
        <v>105</v>
      </c>
      <c r="E37" s="664">
        <v>47</v>
      </c>
      <c r="F37" s="664">
        <v>1</v>
      </c>
      <c r="G37" s="664">
        <v>1516</v>
      </c>
      <c r="H37" s="479">
        <v>1577</v>
      </c>
      <c r="I37" s="479">
        <v>135</v>
      </c>
      <c r="J37" s="479">
        <v>239</v>
      </c>
      <c r="K37" s="479">
        <v>1222</v>
      </c>
      <c r="L37" s="479">
        <v>1246</v>
      </c>
      <c r="M37" s="479">
        <v>212</v>
      </c>
      <c r="N37" s="479">
        <v>449</v>
      </c>
      <c r="O37" s="479">
        <v>671</v>
      </c>
      <c r="P37" s="479">
        <v>332</v>
      </c>
      <c r="Q37" s="479">
        <v>323</v>
      </c>
      <c r="R37" s="479">
        <v>508</v>
      </c>
      <c r="S37" s="635">
        <v>460</v>
      </c>
      <c r="T37" s="635">
        <v>30</v>
      </c>
      <c r="U37" s="635">
        <v>1586</v>
      </c>
      <c r="V37" s="635">
        <v>426</v>
      </c>
      <c r="W37" s="670">
        <v>279</v>
      </c>
    </row>
    <row r="38" spans="2:23">
      <c r="B38" s="662"/>
      <c r="C38" s="663"/>
      <c r="D38" s="479"/>
      <c r="E38" s="479"/>
      <c r="F38" s="479"/>
      <c r="G38" s="664"/>
      <c r="H38" s="479"/>
      <c r="I38" s="479"/>
      <c r="J38" s="479"/>
      <c r="K38" s="479"/>
      <c r="L38" s="479"/>
      <c r="M38" s="479"/>
      <c r="N38" s="479"/>
      <c r="O38" s="479"/>
      <c r="P38" s="479"/>
      <c r="Q38" s="479"/>
      <c r="R38" s="479"/>
      <c r="S38" s="635"/>
      <c r="T38" s="635"/>
      <c r="U38" s="635"/>
      <c r="V38" s="635"/>
      <c r="W38" s="670"/>
    </row>
    <row r="39" spans="2:23">
      <c r="B39" s="672" t="s">
        <v>2178</v>
      </c>
      <c r="C39" s="673">
        <v>10603</v>
      </c>
      <c r="D39" s="674">
        <v>287</v>
      </c>
      <c r="E39" s="675">
        <v>149</v>
      </c>
      <c r="F39" s="675" t="s">
        <v>2168</v>
      </c>
      <c r="G39" s="675">
        <v>1188</v>
      </c>
      <c r="H39" s="674">
        <v>947</v>
      </c>
      <c r="I39" s="674">
        <v>27</v>
      </c>
      <c r="J39" s="674">
        <v>111</v>
      </c>
      <c r="K39" s="674">
        <v>853</v>
      </c>
      <c r="L39" s="674">
        <v>1517</v>
      </c>
      <c r="M39" s="674">
        <v>118</v>
      </c>
      <c r="N39" s="674">
        <v>716</v>
      </c>
      <c r="O39" s="674">
        <v>655</v>
      </c>
      <c r="P39" s="674">
        <v>355</v>
      </c>
      <c r="Q39" s="674">
        <v>541</v>
      </c>
      <c r="R39" s="674">
        <v>394</v>
      </c>
      <c r="S39" s="638">
        <v>593</v>
      </c>
      <c r="T39" s="638">
        <v>9</v>
      </c>
      <c r="U39" s="638">
        <v>1545</v>
      </c>
      <c r="V39" s="638">
        <v>104</v>
      </c>
      <c r="W39" s="676">
        <v>494</v>
      </c>
    </row>
    <row r="40" spans="2:23">
      <c r="B40" s="636"/>
      <c r="C40" s="479"/>
      <c r="D40" s="479"/>
      <c r="E40" s="664"/>
      <c r="F40" s="664"/>
      <c r="G40" s="664"/>
      <c r="H40" s="479"/>
      <c r="I40" s="479"/>
      <c r="J40" s="479"/>
      <c r="K40" s="479"/>
      <c r="L40" s="479"/>
      <c r="M40" s="479"/>
      <c r="N40" s="479"/>
      <c r="O40" s="479"/>
      <c r="P40" s="479"/>
      <c r="Q40" s="479"/>
      <c r="R40" s="479"/>
      <c r="S40" s="635"/>
      <c r="T40" s="635"/>
      <c r="U40" s="635"/>
      <c r="V40" s="635"/>
      <c r="W40" s="635"/>
    </row>
    <row r="41" spans="2:23">
      <c r="B41" s="492" t="s">
        <v>2179</v>
      </c>
      <c r="C41" s="479"/>
      <c r="D41" s="479"/>
      <c r="E41" s="664"/>
      <c r="F41" s="664"/>
      <c r="G41" s="664"/>
      <c r="H41" s="479"/>
      <c r="I41" s="479"/>
      <c r="J41" s="479"/>
      <c r="K41" s="479"/>
      <c r="L41" s="479"/>
      <c r="M41" s="479"/>
      <c r="N41" s="479"/>
      <c r="O41" s="479"/>
      <c r="P41" s="479"/>
      <c r="Q41" s="479"/>
      <c r="R41" s="479"/>
      <c r="S41" s="635"/>
      <c r="T41" s="635"/>
      <c r="U41" s="635"/>
      <c r="V41" s="635"/>
      <c r="W41" s="635"/>
    </row>
    <row r="42" spans="2:23">
      <c r="B42" s="492"/>
      <c r="C42" s="479"/>
      <c r="D42" s="479"/>
      <c r="E42" s="664"/>
      <c r="F42" s="664"/>
      <c r="G42" s="664"/>
      <c r="H42" s="479"/>
      <c r="I42" s="479"/>
      <c r="J42" s="479"/>
      <c r="K42" s="479"/>
      <c r="L42" s="479"/>
      <c r="M42" s="479"/>
      <c r="N42" s="479"/>
      <c r="O42" s="479"/>
      <c r="P42" s="479"/>
      <c r="Q42" s="479"/>
      <c r="R42" s="479"/>
      <c r="S42" s="635"/>
      <c r="T42" s="635"/>
      <c r="U42" s="635"/>
      <c r="V42" s="635"/>
      <c r="W42" s="635"/>
    </row>
    <row r="43" spans="2:23" ht="13.5" customHeight="1">
      <c r="B43" s="634" t="s">
        <v>2181</v>
      </c>
      <c r="C43" s="479"/>
      <c r="D43" s="479"/>
      <c r="I43" s="677"/>
      <c r="Q43" s="479"/>
      <c r="R43" s="479"/>
      <c r="S43" s="686"/>
      <c r="T43" s="686"/>
      <c r="U43" s="462"/>
      <c r="W43" s="462" t="s">
        <v>2144</v>
      </c>
    </row>
    <row r="44" spans="2:23" s="647" customFormat="1" ht="45" customHeight="1">
      <c r="B44" s="640" t="s">
        <v>2145</v>
      </c>
      <c r="C44" s="641" t="s">
        <v>668</v>
      </c>
      <c r="D44" s="642" t="s">
        <v>2146</v>
      </c>
      <c r="E44" s="643" t="s">
        <v>2147</v>
      </c>
      <c r="F44" s="644" t="s">
        <v>2148</v>
      </c>
      <c r="G44" s="645" t="s">
        <v>2149</v>
      </c>
      <c r="H44" s="643" t="s">
        <v>2150</v>
      </c>
      <c r="I44" s="644" t="s">
        <v>2151</v>
      </c>
      <c r="J44" s="642" t="s">
        <v>2152</v>
      </c>
      <c r="K44" s="642" t="s">
        <v>2153</v>
      </c>
      <c r="L44" s="642" t="s">
        <v>2154</v>
      </c>
      <c r="M44" s="642" t="s">
        <v>2155</v>
      </c>
      <c r="N44" s="644" t="s">
        <v>2156</v>
      </c>
      <c r="O44" s="644" t="s">
        <v>2157</v>
      </c>
      <c r="P44" s="644" t="s">
        <v>2158</v>
      </c>
      <c r="Q44" s="644" t="s">
        <v>2159</v>
      </c>
      <c r="R44" s="642" t="s">
        <v>2160</v>
      </c>
      <c r="S44" s="640" t="s">
        <v>2161</v>
      </c>
      <c r="T44" s="640" t="s">
        <v>2162</v>
      </c>
      <c r="U44" s="646" t="s">
        <v>2163</v>
      </c>
      <c r="V44" s="646" t="s">
        <v>2164</v>
      </c>
      <c r="W44" s="640" t="s">
        <v>2165</v>
      </c>
    </row>
    <row r="45" spans="2:23" s="647" customFormat="1" ht="13.5" customHeight="1">
      <c r="B45" s="591" t="s">
        <v>2166</v>
      </c>
      <c r="C45" s="648">
        <v>69228</v>
      </c>
      <c r="D45" s="649">
        <v>448</v>
      </c>
      <c r="E45" s="649">
        <v>97</v>
      </c>
      <c r="F45" s="687" t="s">
        <v>2168</v>
      </c>
      <c r="G45" s="649">
        <v>1941</v>
      </c>
      <c r="H45" s="649">
        <v>3914</v>
      </c>
      <c r="I45" s="649">
        <v>107</v>
      </c>
      <c r="J45" s="650">
        <v>1387</v>
      </c>
      <c r="K45" s="650">
        <v>1493</v>
      </c>
      <c r="L45" s="649">
        <v>15202</v>
      </c>
      <c r="M45" s="650">
        <v>2350</v>
      </c>
      <c r="N45" s="650">
        <v>1339</v>
      </c>
      <c r="O45" s="650">
        <v>1789</v>
      </c>
      <c r="P45" s="650">
        <v>6454</v>
      </c>
      <c r="Q45" s="650">
        <v>4025</v>
      </c>
      <c r="R45" s="650">
        <v>4498</v>
      </c>
      <c r="S45" s="651">
        <v>14641</v>
      </c>
      <c r="T45" s="651">
        <v>347</v>
      </c>
      <c r="U45" s="651">
        <v>4159</v>
      </c>
      <c r="V45" s="688">
        <v>2315</v>
      </c>
      <c r="W45" s="689">
        <v>2722</v>
      </c>
    </row>
    <row r="46" spans="2:23" s="647" customFormat="1" ht="13.5" customHeight="1">
      <c r="B46" s="654"/>
      <c r="C46" s="655"/>
      <c r="D46" s="656"/>
      <c r="E46" s="656"/>
      <c r="F46" s="690"/>
      <c r="G46" s="656"/>
      <c r="H46" s="656"/>
      <c r="I46" s="656"/>
      <c r="J46" s="657"/>
      <c r="K46" s="657"/>
      <c r="L46" s="656"/>
      <c r="M46" s="657"/>
      <c r="N46" s="657"/>
      <c r="O46" s="657"/>
      <c r="P46" s="657"/>
      <c r="Q46" s="657"/>
      <c r="R46" s="657"/>
      <c r="S46" s="658"/>
      <c r="T46" s="658"/>
      <c r="U46" s="659"/>
      <c r="V46" s="635"/>
      <c r="W46" s="670"/>
    </row>
    <row r="47" spans="2:23" s="647" customFormat="1" ht="13.5" customHeight="1">
      <c r="B47" s="662" t="s">
        <v>2167</v>
      </c>
      <c r="C47" s="663">
        <v>1515</v>
      </c>
      <c r="D47" s="664">
        <v>3</v>
      </c>
      <c r="E47" s="664" t="s">
        <v>2168</v>
      </c>
      <c r="F47" s="664" t="s">
        <v>2168</v>
      </c>
      <c r="G47" s="664">
        <v>4</v>
      </c>
      <c r="H47" s="479">
        <v>37</v>
      </c>
      <c r="I47" s="479">
        <v>1</v>
      </c>
      <c r="J47" s="664">
        <v>5</v>
      </c>
      <c r="K47" s="479">
        <v>16</v>
      </c>
      <c r="L47" s="479">
        <v>487</v>
      </c>
      <c r="M47" s="479">
        <v>2</v>
      </c>
      <c r="N47" s="479">
        <v>4</v>
      </c>
      <c r="O47" s="479">
        <v>9</v>
      </c>
      <c r="P47" s="479">
        <v>533</v>
      </c>
      <c r="Q47" s="479">
        <v>86</v>
      </c>
      <c r="R47" s="479">
        <v>35</v>
      </c>
      <c r="S47" s="635">
        <v>65</v>
      </c>
      <c r="T47" s="635">
        <v>2</v>
      </c>
      <c r="U47" s="635">
        <v>22</v>
      </c>
      <c r="V47" s="683">
        <v>59</v>
      </c>
      <c r="W47" s="684">
        <v>145</v>
      </c>
    </row>
    <row r="48" spans="2:23" s="691" customFormat="1" ht="13.5" customHeight="1">
      <c r="B48" s="662" t="s">
        <v>2169</v>
      </c>
      <c r="C48" s="663">
        <v>5509</v>
      </c>
      <c r="D48" s="664">
        <v>3</v>
      </c>
      <c r="E48" s="664">
        <v>1</v>
      </c>
      <c r="F48" s="664" t="s">
        <v>2168</v>
      </c>
      <c r="G48" s="664">
        <v>51</v>
      </c>
      <c r="H48" s="664">
        <v>236</v>
      </c>
      <c r="I48" s="479">
        <v>3</v>
      </c>
      <c r="J48" s="479">
        <v>158</v>
      </c>
      <c r="K48" s="479">
        <v>106</v>
      </c>
      <c r="L48" s="479">
        <v>1344</v>
      </c>
      <c r="M48" s="479">
        <v>214</v>
      </c>
      <c r="N48" s="479">
        <v>62</v>
      </c>
      <c r="O48" s="479">
        <v>88</v>
      </c>
      <c r="P48" s="479">
        <v>634</v>
      </c>
      <c r="Q48" s="479">
        <v>478</v>
      </c>
      <c r="R48" s="479">
        <v>384</v>
      </c>
      <c r="S48" s="635">
        <v>1012</v>
      </c>
      <c r="T48" s="635">
        <v>44</v>
      </c>
      <c r="U48" s="635">
        <v>122</v>
      </c>
      <c r="V48" s="683">
        <v>293</v>
      </c>
      <c r="W48" s="684">
        <v>276</v>
      </c>
    </row>
    <row r="49" spans="2:23" s="647" customFormat="1" ht="13.5" customHeight="1">
      <c r="B49" s="662" t="s">
        <v>2170</v>
      </c>
      <c r="C49" s="663">
        <v>6116</v>
      </c>
      <c r="D49" s="479">
        <v>12</v>
      </c>
      <c r="E49" s="664">
        <v>2</v>
      </c>
      <c r="F49" s="664" t="s">
        <v>2168</v>
      </c>
      <c r="G49" s="664">
        <v>117</v>
      </c>
      <c r="H49" s="479">
        <v>344</v>
      </c>
      <c r="I49" s="479">
        <v>6</v>
      </c>
      <c r="J49" s="479">
        <v>246</v>
      </c>
      <c r="K49" s="479">
        <v>135</v>
      </c>
      <c r="L49" s="479">
        <v>1296</v>
      </c>
      <c r="M49" s="479">
        <v>260</v>
      </c>
      <c r="N49" s="479">
        <v>86</v>
      </c>
      <c r="O49" s="479">
        <v>183</v>
      </c>
      <c r="P49" s="479">
        <v>428</v>
      </c>
      <c r="Q49" s="479">
        <v>420</v>
      </c>
      <c r="R49" s="479">
        <v>385</v>
      </c>
      <c r="S49" s="635">
        <v>1401</v>
      </c>
      <c r="T49" s="635">
        <v>35</v>
      </c>
      <c r="U49" s="635">
        <v>252</v>
      </c>
      <c r="V49" s="683">
        <v>261</v>
      </c>
      <c r="W49" s="684">
        <v>247</v>
      </c>
    </row>
    <row r="50" spans="2:23">
      <c r="B50" s="662" t="s">
        <v>2171</v>
      </c>
      <c r="C50" s="663">
        <v>6116</v>
      </c>
      <c r="D50" s="479">
        <v>10</v>
      </c>
      <c r="E50" s="664">
        <v>1</v>
      </c>
      <c r="F50" s="664" t="s">
        <v>2168</v>
      </c>
      <c r="G50" s="664">
        <v>159</v>
      </c>
      <c r="H50" s="479">
        <v>422</v>
      </c>
      <c r="I50" s="479">
        <v>6</v>
      </c>
      <c r="J50" s="479">
        <v>264</v>
      </c>
      <c r="K50" s="479">
        <v>146</v>
      </c>
      <c r="L50" s="479">
        <v>1255</v>
      </c>
      <c r="M50" s="479">
        <v>197</v>
      </c>
      <c r="N50" s="479">
        <v>108</v>
      </c>
      <c r="O50" s="479">
        <v>192</v>
      </c>
      <c r="P50" s="479">
        <v>392</v>
      </c>
      <c r="Q50" s="479">
        <v>335</v>
      </c>
      <c r="R50" s="479">
        <v>368</v>
      </c>
      <c r="S50" s="635">
        <v>1420</v>
      </c>
      <c r="T50" s="635">
        <v>44</v>
      </c>
      <c r="U50" s="635">
        <v>285</v>
      </c>
      <c r="V50" s="683">
        <v>218</v>
      </c>
      <c r="W50" s="684">
        <v>294</v>
      </c>
    </row>
    <row r="51" spans="2:23">
      <c r="B51" s="662" t="s">
        <v>2172</v>
      </c>
      <c r="C51" s="663">
        <v>7810</v>
      </c>
      <c r="D51" s="479">
        <v>24</v>
      </c>
      <c r="E51" s="664">
        <v>9</v>
      </c>
      <c r="F51" s="664" t="s">
        <v>2168</v>
      </c>
      <c r="G51" s="664">
        <v>269</v>
      </c>
      <c r="H51" s="479">
        <v>571</v>
      </c>
      <c r="I51" s="479">
        <v>20</v>
      </c>
      <c r="J51" s="479">
        <v>252</v>
      </c>
      <c r="K51" s="479">
        <v>220</v>
      </c>
      <c r="L51" s="479">
        <v>1558</v>
      </c>
      <c r="M51" s="479">
        <v>246</v>
      </c>
      <c r="N51" s="479">
        <v>130</v>
      </c>
      <c r="O51" s="479">
        <v>306</v>
      </c>
      <c r="P51" s="479">
        <v>616</v>
      </c>
      <c r="Q51" s="479">
        <v>361</v>
      </c>
      <c r="R51" s="479">
        <v>434</v>
      </c>
      <c r="S51" s="635">
        <v>1713</v>
      </c>
      <c r="T51" s="635">
        <v>54</v>
      </c>
      <c r="U51" s="635">
        <v>420</v>
      </c>
      <c r="V51" s="683">
        <v>310</v>
      </c>
      <c r="W51" s="684">
        <v>297</v>
      </c>
    </row>
    <row r="52" spans="2:23">
      <c r="B52" s="662"/>
      <c r="C52" s="663"/>
      <c r="D52" s="479"/>
      <c r="E52" s="664"/>
      <c r="F52" s="664"/>
      <c r="G52" s="664"/>
      <c r="H52" s="479"/>
      <c r="I52" s="479"/>
      <c r="J52" s="479"/>
      <c r="K52" s="479"/>
      <c r="L52" s="479"/>
      <c r="M52" s="479"/>
      <c r="N52" s="479"/>
      <c r="O52" s="479"/>
      <c r="P52" s="479"/>
      <c r="Q52" s="479"/>
      <c r="R52" s="479"/>
      <c r="S52" s="635"/>
      <c r="T52" s="635"/>
      <c r="U52" s="635"/>
      <c r="V52" s="665"/>
      <c r="W52" s="666"/>
    </row>
    <row r="53" spans="2:23">
      <c r="B53" s="662" t="s">
        <v>2173</v>
      </c>
      <c r="C53" s="663">
        <v>7833</v>
      </c>
      <c r="D53" s="479">
        <v>30</v>
      </c>
      <c r="E53" s="664">
        <v>2</v>
      </c>
      <c r="F53" s="664" t="s">
        <v>2168</v>
      </c>
      <c r="G53" s="664">
        <v>267</v>
      </c>
      <c r="H53" s="479">
        <v>482</v>
      </c>
      <c r="I53" s="479">
        <v>26</v>
      </c>
      <c r="J53" s="479">
        <v>173</v>
      </c>
      <c r="K53" s="479">
        <v>195</v>
      </c>
      <c r="L53" s="479">
        <v>1597</v>
      </c>
      <c r="M53" s="479">
        <v>299</v>
      </c>
      <c r="N53" s="479">
        <v>115</v>
      </c>
      <c r="O53" s="479">
        <v>265</v>
      </c>
      <c r="P53" s="479">
        <v>621</v>
      </c>
      <c r="Q53" s="479">
        <v>351</v>
      </c>
      <c r="R53" s="479">
        <v>499</v>
      </c>
      <c r="S53" s="635">
        <v>1872</v>
      </c>
      <c r="T53" s="635">
        <v>28</v>
      </c>
      <c r="U53" s="635">
        <v>428</v>
      </c>
      <c r="V53" s="665">
        <v>290</v>
      </c>
      <c r="W53" s="666">
        <v>293</v>
      </c>
    </row>
    <row r="54" spans="2:23">
      <c r="B54" s="662" t="s">
        <v>2174</v>
      </c>
      <c r="C54" s="663">
        <v>7655</v>
      </c>
      <c r="D54" s="479">
        <v>28</v>
      </c>
      <c r="E54" s="664">
        <v>5</v>
      </c>
      <c r="F54" s="664" t="s">
        <v>2168</v>
      </c>
      <c r="G54" s="664">
        <v>193</v>
      </c>
      <c r="H54" s="479">
        <v>410</v>
      </c>
      <c r="I54" s="479">
        <v>16</v>
      </c>
      <c r="J54" s="479">
        <v>127</v>
      </c>
      <c r="K54" s="479">
        <v>173</v>
      </c>
      <c r="L54" s="479">
        <v>1663</v>
      </c>
      <c r="M54" s="479">
        <v>363</v>
      </c>
      <c r="N54" s="479">
        <v>138</v>
      </c>
      <c r="O54" s="479">
        <v>192</v>
      </c>
      <c r="P54" s="479">
        <v>574</v>
      </c>
      <c r="Q54" s="479">
        <v>342</v>
      </c>
      <c r="R54" s="479">
        <v>625</v>
      </c>
      <c r="S54" s="635">
        <v>1842</v>
      </c>
      <c r="T54" s="635">
        <v>51</v>
      </c>
      <c r="U54" s="635">
        <v>411</v>
      </c>
      <c r="V54" s="665">
        <v>269</v>
      </c>
      <c r="W54" s="666">
        <v>233</v>
      </c>
    </row>
    <row r="55" spans="2:23">
      <c r="B55" s="662" t="s">
        <v>2175</v>
      </c>
      <c r="C55" s="663">
        <v>6980</v>
      </c>
      <c r="D55" s="479">
        <v>39</v>
      </c>
      <c r="E55" s="664">
        <v>8</v>
      </c>
      <c r="F55" s="664" t="s">
        <v>2168</v>
      </c>
      <c r="G55" s="664">
        <v>159</v>
      </c>
      <c r="H55" s="479">
        <v>357</v>
      </c>
      <c r="I55" s="479">
        <v>16</v>
      </c>
      <c r="J55" s="479">
        <v>64</v>
      </c>
      <c r="K55" s="479">
        <v>156</v>
      </c>
      <c r="L55" s="479">
        <v>1577</v>
      </c>
      <c r="M55" s="479">
        <v>301</v>
      </c>
      <c r="N55" s="479">
        <v>109</v>
      </c>
      <c r="O55" s="479">
        <v>166</v>
      </c>
      <c r="P55" s="479">
        <v>526</v>
      </c>
      <c r="Q55" s="479">
        <v>313</v>
      </c>
      <c r="R55" s="479">
        <v>664</v>
      </c>
      <c r="S55" s="635">
        <v>1651</v>
      </c>
      <c r="T55" s="635">
        <v>36</v>
      </c>
      <c r="U55" s="635">
        <v>403</v>
      </c>
      <c r="V55" s="665">
        <v>224</v>
      </c>
      <c r="W55" s="666">
        <v>211</v>
      </c>
    </row>
    <row r="56" spans="2:23">
      <c r="B56" s="662" t="s">
        <v>2176</v>
      </c>
      <c r="C56" s="671">
        <v>7100</v>
      </c>
      <c r="D56" s="479">
        <v>53</v>
      </c>
      <c r="E56" s="664">
        <v>14</v>
      </c>
      <c r="F56" s="664" t="s">
        <v>2168</v>
      </c>
      <c r="G56" s="664">
        <v>237</v>
      </c>
      <c r="H56" s="479">
        <v>401</v>
      </c>
      <c r="I56" s="479">
        <v>10</v>
      </c>
      <c r="J56" s="479">
        <v>48</v>
      </c>
      <c r="K56" s="479">
        <v>136</v>
      </c>
      <c r="L56" s="479">
        <v>1669</v>
      </c>
      <c r="M56" s="479">
        <v>242</v>
      </c>
      <c r="N56" s="479">
        <v>116</v>
      </c>
      <c r="O56" s="479">
        <v>146</v>
      </c>
      <c r="P56" s="479">
        <v>668</v>
      </c>
      <c r="Q56" s="479">
        <v>363</v>
      </c>
      <c r="R56" s="479">
        <v>542</v>
      </c>
      <c r="S56" s="635">
        <v>1531</v>
      </c>
      <c r="T56" s="635">
        <v>29</v>
      </c>
      <c r="U56" s="635">
        <v>525</v>
      </c>
      <c r="V56" s="665">
        <v>206</v>
      </c>
      <c r="W56" s="666">
        <v>164</v>
      </c>
    </row>
    <row r="57" spans="2:23">
      <c r="B57" s="662" t="s">
        <v>2177</v>
      </c>
      <c r="C57" s="663">
        <v>6653</v>
      </c>
      <c r="D57" s="479">
        <v>61</v>
      </c>
      <c r="E57" s="664">
        <v>10</v>
      </c>
      <c r="F57" s="664" t="s">
        <v>2168</v>
      </c>
      <c r="G57" s="664">
        <v>258</v>
      </c>
      <c r="H57" s="479">
        <v>378</v>
      </c>
      <c r="I57" s="479">
        <v>3</v>
      </c>
      <c r="J57" s="664">
        <v>31</v>
      </c>
      <c r="K57" s="479">
        <v>130</v>
      </c>
      <c r="L57" s="479">
        <v>1549</v>
      </c>
      <c r="M57" s="479">
        <v>130</v>
      </c>
      <c r="N57" s="479">
        <v>174</v>
      </c>
      <c r="O57" s="479">
        <v>134</v>
      </c>
      <c r="P57" s="479">
        <v>759</v>
      </c>
      <c r="Q57" s="479">
        <v>420</v>
      </c>
      <c r="R57" s="479">
        <v>352</v>
      </c>
      <c r="S57" s="635">
        <v>1254</v>
      </c>
      <c r="T57" s="635">
        <v>18</v>
      </c>
      <c r="U57" s="635">
        <v>665</v>
      </c>
      <c r="V57" s="665">
        <v>120</v>
      </c>
      <c r="W57" s="666">
        <v>207</v>
      </c>
    </row>
    <row r="58" spans="2:23" ht="13.5" customHeight="1">
      <c r="B58" s="662"/>
      <c r="C58" s="663"/>
      <c r="D58" s="479"/>
      <c r="E58" s="664"/>
      <c r="F58" s="664"/>
      <c r="G58" s="664"/>
      <c r="H58" s="479"/>
      <c r="I58" s="479"/>
      <c r="J58" s="479"/>
      <c r="K58" s="479"/>
      <c r="L58" s="479"/>
      <c r="M58" s="479"/>
      <c r="N58" s="479"/>
      <c r="O58" s="479"/>
      <c r="P58" s="479"/>
      <c r="Q58" s="479"/>
      <c r="R58" s="479"/>
      <c r="S58" s="635"/>
      <c r="T58" s="635"/>
      <c r="U58" s="635"/>
      <c r="V58" s="665"/>
      <c r="W58" s="666"/>
    </row>
    <row r="59" spans="2:23" ht="13.5" customHeight="1">
      <c r="B59" s="672" t="s">
        <v>2178</v>
      </c>
      <c r="C59" s="673">
        <v>5941</v>
      </c>
      <c r="D59" s="674">
        <v>185</v>
      </c>
      <c r="E59" s="675">
        <v>45</v>
      </c>
      <c r="F59" s="675" t="s">
        <v>2168</v>
      </c>
      <c r="G59" s="675">
        <v>227</v>
      </c>
      <c r="H59" s="674">
        <v>276</v>
      </c>
      <c r="I59" s="675" t="s">
        <v>2168</v>
      </c>
      <c r="J59" s="674">
        <v>19</v>
      </c>
      <c r="K59" s="674">
        <v>80</v>
      </c>
      <c r="L59" s="674">
        <v>1207</v>
      </c>
      <c r="M59" s="674">
        <v>96</v>
      </c>
      <c r="N59" s="674">
        <v>297</v>
      </c>
      <c r="O59" s="674">
        <v>108</v>
      </c>
      <c r="P59" s="674">
        <v>703</v>
      </c>
      <c r="Q59" s="674">
        <v>556</v>
      </c>
      <c r="R59" s="674">
        <v>210</v>
      </c>
      <c r="S59" s="638">
        <v>880</v>
      </c>
      <c r="T59" s="638">
        <v>6</v>
      </c>
      <c r="U59" s="638">
        <v>626</v>
      </c>
      <c r="V59" s="692">
        <v>65</v>
      </c>
      <c r="W59" s="693">
        <v>355</v>
      </c>
    </row>
    <row r="60" spans="2:23" ht="13.5" customHeight="1">
      <c r="B60" s="636"/>
      <c r="C60" s="479"/>
      <c r="D60" s="479"/>
      <c r="E60" s="664"/>
      <c r="F60" s="664"/>
      <c r="G60" s="664"/>
      <c r="H60" s="479"/>
      <c r="I60" s="479"/>
      <c r="J60" s="479"/>
      <c r="K60" s="479"/>
      <c r="L60" s="479"/>
      <c r="M60" s="479"/>
      <c r="N60" s="479"/>
      <c r="O60" s="479"/>
      <c r="P60" s="479"/>
      <c r="Q60" s="479"/>
      <c r="R60" s="479"/>
      <c r="S60" s="635"/>
      <c r="T60" s="635"/>
      <c r="U60" s="635"/>
      <c r="V60" s="665"/>
      <c r="W60" s="665"/>
    </row>
    <row r="61" spans="2:23" ht="13.5" customHeight="1">
      <c r="B61" s="492" t="s">
        <v>2179</v>
      </c>
      <c r="C61" s="677"/>
      <c r="D61" s="677"/>
      <c r="E61" s="677"/>
      <c r="F61" s="677"/>
      <c r="G61" s="677"/>
      <c r="I61" s="677"/>
    </row>
    <row r="62" spans="2:23" ht="13.5" customHeight="1">
      <c r="B62" s="639" t="s">
        <v>2125</v>
      </c>
    </row>
    <row r="63" spans="2:23" ht="13.5" customHeight="1"/>
  </sheetData>
  <phoneticPr fontId="4"/>
  <pageMargins left="0.47244094488188981" right="0.19685039370078741" top="0.98425196850393704" bottom="0.98425196850393704" header="0.51181102362204722" footer="0.51181102362204722"/>
  <pageSetup paperSize="9" scale="90" pageOrder="overThenDown" orientation="portrait" r:id="rId1"/>
  <headerFooter alignWithMargins="0"/>
  <rowBreaks count="1" manualBreakCount="1">
    <brk id="41" max="16383" man="1"/>
  </rowBreaks>
  <colBreaks count="1" manualBreakCount="1">
    <brk id="12" max="1048575" man="1"/>
  </colBreaks>
</worksheet>
</file>

<file path=xl/worksheets/sheet2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96" zoomScaleNormal="96" workbookViewId="0"/>
  </sheetViews>
  <sheetFormatPr defaultRowHeight="13.5"/>
  <cols>
    <col min="1" max="1" width="2.125" style="135" customWidth="1"/>
    <col min="2" max="2" width="16.375" style="135" customWidth="1"/>
    <col min="3" max="3" width="30" style="135" customWidth="1"/>
    <col min="4" max="4" width="8.5" style="135" customWidth="1"/>
    <col min="5" max="5" width="9.25" style="135" customWidth="1"/>
    <col min="6" max="8" width="10.375" style="135" customWidth="1"/>
    <col min="9" max="11" width="9.125" style="135" customWidth="1"/>
    <col min="12" max="12" width="9.125" style="3052" customWidth="1"/>
    <col min="13" max="16" width="9.125" style="135" customWidth="1"/>
    <col min="17" max="17" width="9" style="135"/>
    <col min="18" max="18" width="21.625" style="135" bestFit="1" customWidth="1"/>
    <col min="19" max="16384" width="9" style="135"/>
  </cols>
  <sheetData>
    <row r="1" spans="1:18" ht="17.25">
      <c r="B1" s="208" t="s">
        <v>6545</v>
      </c>
    </row>
    <row r="3" spans="1:18" s="975" customFormat="1" ht="17.25" customHeight="1">
      <c r="A3" s="985"/>
      <c r="B3" s="3595" t="s">
        <v>6546</v>
      </c>
      <c r="C3" s="3296" t="s">
        <v>6547</v>
      </c>
      <c r="D3" s="3604" t="s">
        <v>6548</v>
      </c>
      <c r="E3" s="3604" t="s">
        <v>6549</v>
      </c>
      <c r="F3" s="3595" t="s">
        <v>6550</v>
      </c>
      <c r="G3" s="3595"/>
      <c r="H3" s="3595"/>
      <c r="I3" s="3595" t="s">
        <v>6551</v>
      </c>
      <c r="J3" s="3595"/>
      <c r="K3" s="3595"/>
      <c r="L3" s="3595" t="s">
        <v>6552</v>
      </c>
      <c r="M3" s="3595"/>
      <c r="N3" s="3595"/>
      <c r="O3" s="3188" t="s">
        <v>6553</v>
      </c>
      <c r="P3" s="3188" t="s">
        <v>6554</v>
      </c>
    </row>
    <row r="4" spans="1:18" s="975" customFormat="1" ht="17.25" customHeight="1">
      <c r="A4" s="985"/>
      <c r="B4" s="3595"/>
      <c r="C4" s="3595"/>
      <c r="D4" s="3595"/>
      <c r="E4" s="3595"/>
      <c r="F4" s="3595" t="s">
        <v>668</v>
      </c>
      <c r="G4" s="3595" t="s">
        <v>1282</v>
      </c>
      <c r="H4" s="3595" t="s">
        <v>1283</v>
      </c>
      <c r="I4" s="3595" t="s">
        <v>2737</v>
      </c>
      <c r="J4" s="3595" t="s">
        <v>1282</v>
      </c>
      <c r="K4" s="3595" t="s">
        <v>1283</v>
      </c>
      <c r="L4" s="3595" t="s">
        <v>2737</v>
      </c>
      <c r="M4" s="3595" t="s">
        <v>1282</v>
      </c>
      <c r="N4" s="3595" t="s">
        <v>1283</v>
      </c>
      <c r="O4" s="3345"/>
      <c r="P4" s="3345"/>
    </row>
    <row r="5" spans="1:18" s="975" customFormat="1" ht="17.25" customHeight="1">
      <c r="A5" s="985"/>
      <c r="B5" s="3595"/>
      <c r="C5" s="3595"/>
      <c r="D5" s="3595"/>
      <c r="E5" s="3595"/>
      <c r="F5" s="3595"/>
      <c r="G5" s="3595"/>
      <c r="H5" s="3595"/>
      <c r="I5" s="3595"/>
      <c r="J5" s="3595"/>
      <c r="K5" s="3595"/>
      <c r="L5" s="3595"/>
      <c r="M5" s="3595"/>
      <c r="N5" s="3595"/>
      <c r="O5" s="3184"/>
      <c r="P5" s="3184"/>
    </row>
    <row r="6" spans="1:18" s="975" customFormat="1">
      <c r="B6" s="3053" t="s">
        <v>6555</v>
      </c>
      <c r="C6" s="3054" t="s">
        <v>6556</v>
      </c>
      <c r="D6" s="126">
        <v>1</v>
      </c>
      <c r="E6" s="126">
        <v>5</v>
      </c>
      <c r="F6" s="690">
        <v>348268</v>
      </c>
      <c r="G6" s="690">
        <v>172356</v>
      </c>
      <c r="H6" s="690">
        <v>175912</v>
      </c>
      <c r="I6" s="690">
        <v>214072</v>
      </c>
      <c r="J6" s="690">
        <v>107178</v>
      </c>
      <c r="K6" s="690">
        <v>106894</v>
      </c>
      <c r="L6" s="3055">
        <v>61.47</v>
      </c>
      <c r="M6" s="3055">
        <v>62.18</v>
      </c>
      <c r="N6" s="3055">
        <v>60.77</v>
      </c>
      <c r="O6" s="690">
        <v>207549</v>
      </c>
      <c r="P6" s="767">
        <v>6523</v>
      </c>
      <c r="Q6" s="3056"/>
      <c r="R6" s="3057"/>
    </row>
    <row r="7" spans="1:18" s="975" customFormat="1">
      <c r="B7" s="3058" t="s">
        <v>1290</v>
      </c>
      <c r="C7" s="3054" t="s">
        <v>6557</v>
      </c>
      <c r="D7" s="126">
        <v>22</v>
      </c>
      <c r="E7" s="126">
        <v>139</v>
      </c>
      <c r="F7" s="690">
        <v>348268</v>
      </c>
      <c r="G7" s="690">
        <v>172356</v>
      </c>
      <c r="H7" s="690">
        <v>175912</v>
      </c>
      <c r="I7" s="690">
        <v>214051</v>
      </c>
      <c r="J7" s="690">
        <v>107170</v>
      </c>
      <c r="K7" s="690">
        <v>106881</v>
      </c>
      <c r="L7" s="3055">
        <v>61.46</v>
      </c>
      <c r="M7" s="3055">
        <v>62.18</v>
      </c>
      <c r="N7" s="3055">
        <v>60.76</v>
      </c>
      <c r="O7" s="690">
        <v>209157</v>
      </c>
      <c r="P7" s="767">
        <v>4894</v>
      </c>
      <c r="Q7" s="3056"/>
      <c r="R7" s="3057"/>
    </row>
    <row r="8" spans="1:18" s="975" customFormat="1">
      <c r="B8" s="3058" t="s">
        <v>1290</v>
      </c>
      <c r="C8" s="3054" t="s">
        <v>6558</v>
      </c>
      <c r="D8" s="126">
        <v>10</v>
      </c>
      <c r="E8" s="126" t="s">
        <v>1677</v>
      </c>
      <c r="F8" s="690">
        <v>347864</v>
      </c>
      <c r="G8" s="690">
        <v>172218</v>
      </c>
      <c r="H8" s="690">
        <v>175646</v>
      </c>
      <c r="I8" s="690">
        <v>204354</v>
      </c>
      <c r="J8" s="690">
        <v>102200</v>
      </c>
      <c r="K8" s="690">
        <v>102154</v>
      </c>
      <c r="L8" s="3055">
        <v>58.75</v>
      </c>
      <c r="M8" s="3055">
        <v>59.34</v>
      </c>
      <c r="N8" s="3055">
        <v>58.16</v>
      </c>
      <c r="O8" s="690">
        <v>197917</v>
      </c>
      <c r="P8" s="767">
        <v>6437</v>
      </c>
      <c r="Q8" s="3056"/>
      <c r="R8" s="3057"/>
    </row>
    <row r="9" spans="1:18" s="975" customFormat="1">
      <c r="B9" s="3059"/>
      <c r="C9" s="3060"/>
      <c r="D9" s="126"/>
      <c r="E9" s="126"/>
      <c r="F9" s="690"/>
      <c r="G9" s="690"/>
      <c r="H9" s="690"/>
      <c r="I9" s="690"/>
      <c r="J9" s="690"/>
      <c r="K9" s="690"/>
      <c r="L9" s="3055"/>
      <c r="M9" s="3055"/>
      <c r="N9" s="3055"/>
      <c r="O9" s="690"/>
      <c r="P9" s="767"/>
      <c r="Q9" s="3056"/>
      <c r="R9" s="3057"/>
    </row>
    <row r="10" spans="1:18" s="975" customFormat="1">
      <c r="B10" s="3061" t="s">
        <v>6559</v>
      </c>
      <c r="C10" s="3060" t="s">
        <v>6560</v>
      </c>
      <c r="D10" s="126">
        <v>1</v>
      </c>
      <c r="E10" s="126">
        <v>3</v>
      </c>
      <c r="F10" s="690">
        <v>342425</v>
      </c>
      <c r="G10" s="690">
        <v>169100</v>
      </c>
      <c r="H10" s="690">
        <v>173325</v>
      </c>
      <c r="I10" s="690">
        <v>173680</v>
      </c>
      <c r="J10" s="690">
        <v>85371</v>
      </c>
      <c r="K10" s="690">
        <v>88309</v>
      </c>
      <c r="L10" s="3055">
        <v>50.72</v>
      </c>
      <c r="M10" s="3055">
        <v>50.49</v>
      </c>
      <c r="N10" s="3055">
        <v>50.92</v>
      </c>
      <c r="O10" s="690">
        <v>172267</v>
      </c>
      <c r="P10" s="767">
        <v>1413</v>
      </c>
      <c r="Q10" s="3056"/>
      <c r="R10" s="3057"/>
    </row>
    <row r="11" spans="1:18" s="975" customFormat="1">
      <c r="B11" s="3061" t="s">
        <v>6561</v>
      </c>
      <c r="C11" s="3060" t="s">
        <v>6562</v>
      </c>
      <c r="D11" s="126">
        <v>4</v>
      </c>
      <c r="E11" s="126">
        <v>11</v>
      </c>
      <c r="F11" s="690">
        <v>348137</v>
      </c>
      <c r="G11" s="690">
        <v>172368</v>
      </c>
      <c r="H11" s="690">
        <v>175769</v>
      </c>
      <c r="I11" s="690">
        <v>182519</v>
      </c>
      <c r="J11" s="690">
        <v>93580</v>
      </c>
      <c r="K11" s="690">
        <v>88939</v>
      </c>
      <c r="L11" s="3055">
        <v>52.43</v>
      </c>
      <c r="M11" s="3055">
        <v>54.29</v>
      </c>
      <c r="N11" s="3055">
        <v>50.6</v>
      </c>
      <c r="O11" s="690">
        <v>178889</v>
      </c>
      <c r="P11" s="767">
        <v>3630</v>
      </c>
      <c r="Q11" s="3056"/>
      <c r="R11" s="3057"/>
    </row>
    <row r="12" spans="1:18" s="975" customFormat="1">
      <c r="B12" s="3058" t="s">
        <v>1290</v>
      </c>
      <c r="C12" s="3060" t="s">
        <v>6563</v>
      </c>
      <c r="D12" s="126">
        <v>48</v>
      </c>
      <c r="E12" s="126">
        <v>162</v>
      </c>
      <c r="F12" s="690">
        <v>348137</v>
      </c>
      <c r="G12" s="690">
        <v>172368</v>
      </c>
      <c r="H12" s="690">
        <v>175769</v>
      </c>
      <c r="I12" s="690">
        <v>182503</v>
      </c>
      <c r="J12" s="690">
        <v>93569</v>
      </c>
      <c r="K12" s="690">
        <v>88934</v>
      </c>
      <c r="L12" s="3055">
        <v>52.42</v>
      </c>
      <c r="M12" s="3055">
        <v>54.28</v>
      </c>
      <c r="N12" s="3055">
        <v>50.6</v>
      </c>
      <c r="O12" s="690">
        <v>178997</v>
      </c>
      <c r="P12" s="767">
        <v>3506</v>
      </c>
    </row>
    <row r="13" spans="1:18" s="975" customFormat="1">
      <c r="B13" s="3061"/>
      <c r="C13" s="3060"/>
      <c r="D13" s="126"/>
      <c r="E13" s="126"/>
      <c r="F13" s="690"/>
      <c r="G13" s="690"/>
      <c r="H13" s="690"/>
      <c r="I13" s="690"/>
      <c r="J13" s="690"/>
      <c r="K13" s="690"/>
      <c r="L13" s="3055"/>
      <c r="M13" s="3055"/>
      <c r="N13" s="3055"/>
      <c r="O13" s="690"/>
      <c r="P13" s="767"/>
    </row>
    <row r="14" spans="1:18" s="975" customFormat="1">
      <c r="B14" s="3061" t="s">
        <v>6564</v>
      </c>
      <c r="C14" s="3060" t="s">
        <v>6556</v>
      </c>
      <c r="D14" s="126">
        <v>1</v>
      </c>
      <c r="E14" s="126">
        <v>2</v>
      </c>
      <c r="F14" s="690">
        <v>344499</v>
      </c>
      <c r="G14" s="690">
        <v>170387</v>
      </c>
      <c r="H14" s="690">
        <v>174112</v>
      </c>
      <c r="I14" s="690">
        <v>189368</v>
      </c>
      <c r="J14" s="690">
        <v>95058</v>
      </c>
      <c r="K14" s="690">
        <v>94310</v>
      </c>
      <c r="L14" s="3055">
        <v>54.97</v>
      </c>
      <c r="M14" s="3055">
        <v>55.79</v>
      </c>
      <c r="N14" s="3055">
        <v>54.17</v>
      </c>
      <c r="O14" s="690">
        <v>183343</v>
      </c>
      <c r="P14" s="767">
        <v>6025</v>
      </c>
    </row>
    <row r="15" spans="1:18" s="975" customFormat="1">
      <c r="B15" s="3062" t="s">
        <v>1290</v>
      </c>
      <c r="C15" s="3060" t="s">
        <v>6557</v>
      </c>
      <c r="D15" s="126">
        <v>22</v>
      </c>
      <c r="E15" s="126">
        <v>99</v>
      </c>
      <c r="F15" s="690">
        <v>344499</v>
      </c>
      <c r="G15" s="690">
        <v>170387</v>
      </c>
      <c r="H15" s="690">
        <v>174112</v>
      </c>
      <c r="I15" s="690">
        <v>189335</v>
      </c>
      <c r="J15" s="690">
        <v>95037</v>
      </c>
      <c r="K15" s="690">
        <v>94298</v>
      </c>
      <c r="L15" s="3055">
        <v>54.96</v>
      </c>
      <c r="M15" s="3055">
        <v>55.78</v>
      </c>
      <c r="N15" s="3055">
        <v>54.16</v>
      </c>
      <c r="O15" s="690">
        <v>184196</v>
      </c>
      <c r="P15" s="767">
        <v>5139</v>
      </c>
    </row>
    <row r="16" spans="1:18" s="975" customFormat="1">
      <c r="B16" s="3058" t="s">
        <v>1290</v>
      </c>
      <c r="C16" s="3054" t="s">
        <v>6558</v>
      </c>
      <c r="D16" s="126">
        <v>5</v>
      </c>
      <c r="E16" s="126" t="s">
        <v>1677</v>
      </c>
      <c r="F16" s="690">
        <v>344113</v>
      </c>
      <c r="G16" s="690">
        <v>170262</v>
      </c>
      <c r="H16" s="690">
        <v>173851</v>
      </c>
      <c r="I16" s="690">
        <v>180762</v>
      </c>
      <c r="J16" s="690">
        <v>90839</v>
      </c>
      <c r="K16" s="690">
        <v>89923</v>
      </c>
      <c r="L16" s="3055">
        <v>52.53</v>
      </c>
      <c r="M16" s="3055">
        <v>53.35</v>
      </c>
      <c r="N16" s="3055">
        <v>51.72</v>
      </c>
      <c r="O16" s="690">
        <v>175696</v>
      </c>
      <c r="P16" s="767">
        <v>5066</v>
      </c>
    </row>
    <row r="17" spans="2:16" s="975" customFormat="1">
      <c r="B17" s="3061"/>
      <c r="C17" s="3060"/>
      <c r="D17" s="126"/>
      <c r="E17" s="126"/>
      <c r="F17" s="690"/>
      <c r="G17" s="690"/>
      <c r="H17" s="690"/>
      <c r="I17" s="690"/>
      <c r="J17" s="690"/>
      <c r="K17" s="690"/>
      <c r="L17" s="3055"/>
      <c r="M17" s="3055"/>
      <c r="N17" s="3055"/>
      <c r="O17" s="690"/>
      <c r="P17" s="767"/>
    </row>
    <row r="18" spans="2:16" s="975" customFormat="1">
      <c r="B18" s="3061" t="s">
        <v>6565</v>
      </c>
      <c r="C18" s="3060" t="s">
        <v>6566</v>
      </c>
      <c r="D18" s="126">
        <v>1</v>
      </c>
      <c r="E18" s="126">
        <v>2</v>
      </c>
      <c r="F18" s="690">
        <v>341673</v>
      </c>
      <c r="G18" s="690">
        <v>168665</v>
      </c>
      <c r="H18" s="690">
        <v>173008</v>
      </c>
      <c r="I18" s="690">
        <v>144270</v>
      </c>
      <c r="J18" s="690">
        <v>72657</v>
      </c>
      <c r="K18" s="690">
        <v>71613</v>
      </c>
      <c r="L18" s="3055">
        <v>42.22</v>
      </c>
      <c r="M18" s="3055">
        <v>43.08</v>
      </c>
      <c r="N18" s="3055">
        <v>41.39</v>
      </c>
      <c r="O18" s="690">
        <v>138791</v>
      </c>
      <c r="P18" s="767" t="s">
        <v>6567</v>
      </c>
    </row>
    <row r="19" spans="2:16" s="975" customFormat="1">
      <c r="B19" s="3058" t="s">
        <v>1290</v>
      </c>
      <c r="C19" s="3060" t="s">
        <v>6568</v>
      </c>
      <c r="D19" s="126">
        <v>5</v>
      </c>
      <c r="E19" s="126">
        <v>7</v>
      </c>
      <c r="F19" s="690">
        <v>341673</v>
      </c>
      <c r="G19" s="690">
        <v>168665</v>
      </c>
      <c r="H19" s="690">
        <v>173008</v>
      </c>
      <c r="I19" s="690">
        <v>144200</v>
      </c>
      <c r="J19" s="690">
        <v>72618</v>
      </c>
      <c r="K19" s="690">
        <v>71582</v>
      </c>
      <c r="L19" s="3055">
        <v>42.2</v>
      </c>
      <c r="M19" s="3055">
        <v>43.05</v>
      </c>
      <c r="N19" s="3055">
        <v>41.37</v>
      </c>
      <c r="O19" s="690">
        <v>141402</v>
      </c>
      <c r="P19" s="767" t="s">
        <v>6569</v>
      </c>
    </row>
    <row r="20" spans="2:16" s="975" customFormat="1">
      <c r="B20" s="3061" t="s">
        <v>6570</v>
      </c>
      <c r="C20" s="3054" t="s">
        <v>6571</v>
      </c>
      <c r="D20" s="126">
        <v>41</v>
      </c>
      <c r="E20" s="126">
        <v>54</v>
      </c>
      <c r="F20" s="690">
        <v>339091</v>
      </c>
      <c r="G20" s="690">
        <v>167266</v>
      </c>
      <c r="H20" s="690">
        <v>171825</v>
      </c>
      <c r="I20" s="690">
        <v>157968</v>
      </c>
      <c r="J20" s="690">
        <v>78232</v>
      </c>
      <c r="K20" s="690">
        <v>79736</v>
      </c>
      <c r="L20" s="3055">
        <v>46.59</v>
      </c>
      <c r="M20" s="3055">
        <v>46.77</v>
      </c>
      <c r="N20" s="3055">
        <v>46.41</v>
      </c>
      <c r="O20" s="690">
        <v>155791</v>
      </c>
      <c r="P20" s="767" t="s">
        <v>6572</v>
      </c>
    </row>
    <row r="21" spans="2:16" s="975" customFormat="1">
      <c r="B21" s="3061"/>
      <c r="C21" s="3060"/>
      <c r="D21" s="126"/>
      <c r="E21" s="126"/>
      <c r="F21" s="690"/>
      <c r="G21" s="690"/>
      <c r="H21" s="690"/>
      <c r="I21" s="690"/>
      <c r="J21" s="690"/>
      <c r="K21" s="690"/>
      <c r="L21" s="3055"/>
      <c r="M21" s="3055"/>
      <c r="N21" s="3055"/>
      <c r="O21" s="690"/>
      <c r="P21" s="767"/>
    </row>
    <row r="22" spans="2:16" s="975" customFormat="1">
      <c r="B22" s="3061" t="s">
        <v>6573</v>
      </c>
      <c r="C22" s="3063" t="s">
        <v>6574</v>
      </c>
      <c r="D22" s="126">
        <v>4</v>
      </c>
      <c r="E22" s="126">
        <v>12</v>
      </c>
      <c r="F22" s="690">
        <v>349628</v>
      </c>
      <c r="G22" s="690">
        <v>173424</v>
      </c>
      <c r="H22" s="690">
        <v>176204</v>
      </c>
      <c r="I22" s="690">
        <v>193211</v>
      </c>
      <c r="J22" s="690">
        <v>98247</v>
      </c>
      <c r="K22" s="690">
        <v>94964</v>
      </c>
      <c r="L22" s="3055">
        <v>55.261878339263447</v>
      </c>
      <c r="M22" s="3055">
        <v>56.651328535842794</v>
      </c>
      <c r="N22" s="3055">
        <v>53.894349730993618</v>
      </c>
      <c r="O22" s="690">
        <v>188933</v>
      </c>
      <c r="P22" s="767">
        <v>4278</v>
      </c>
    </row>
    <row r="23" spans="2:16" s="975" customFormat="1">
      <c r="B23" s="3064" t="s">
        <v>1534</v>
      </c>
      <c r="C23" s="3065" t="s">
        <v>6563</v>
      </c>
      <c r="D23" s="131">
        <v>48</v>
      </c>
      <c r="E23" s="131">
        <v>164</v>
      </c>
      <c r="F23" s="2230">
        <v>349628</v>
      </c>
      <c r="G23" s="2230">
        <v>173424</v>
      </c>
      <c r="H23" s="2230">
        <v>176204</v>
      </c>
      <c r="I23" s="2230">
        <v>193196</v>
      </c>
      <c r="J23" s="2230">
        <v>98241</v>
      </c>
      <c r="K23" s="2230">
        <v>94955</v>
      </c>
      <c r="L23" s="3066">
        <v>55.257588065029118</v>
      </c>
      <c r="M23" s="3066">
        <v>56.647868807085523</v>
      </c>
      <c r="N23" s="3066">
        <v>53.889242014937231</v>
      </c>
      <c r="O23" s="2230">
        <v>187515</v>
      </c>
      <c r="P23" s="2231">
        <v>5681</v>
      </c>
    </row>
    <row r="24" spans="2:16" s="975" customFormat="1" ht="13.5" customHeight="1">
      <c r="B24" s="3067"/>
      <c r="C24" s="134"/>
      <c r="D24" s="126"/>
      <c r="E24" s="126"/>
      <c r="F24" s="690"/>
      <c r="G24" s="690"/>
      <c r="H24" s="690"/>
      <c r="I24" s="690"/>
      <c r="J24" s="690"/>
      <c r="K24" s="690"/>
      <c r="L24" s="3055"/>
      <c r="M24" s="3055"/>
      <c r="N24" s="3055"/>
      <c r="O24" s="690"/>
      <c r="P24" s="690"/>
    </row>
    <row r="25" spans="2:16" s="144" customFormat="1" ht="13.5" customHeight="1">
      <c r="B25" s="135" t="s">
        <v>6575</v>
      </c>
      <c r="L25" s="3068"/>
    </row>
    <row r="26" spans="2:16" s="144" customFormat="1" ht="13.5" customHeight="1">
      <c r="B26" s="135"/>
      <c r="L26" s="3068"/>
    </row>
    <row r="27" spans="2:16" ht="13.5" customHeight="1"/>
  </sheetData>
  <mergeCells count="18">
    <mergeCell ref="K4:K5"/>
    <mergeCell ref="L4:L5"/>
    <mergeCell ref="B3:B5"/>
    <mergeCell ref="C3:C5"/>
    <mergeCell ref="D3:D5"/>
    <mergeCell ref="E3:E5"/>
    <mergeCell ref="F3:H3"/>
    <mergeCell ref="I3:K3"/>
    <mergeCell ref="F4:F5"/>
    <mergeCell ref="G4:G5"/>
    <mergeCell ref="H4:H5"/>
    <mergeCell ref="I4:I5"/>
    <mergeCell ref="J4:J5"/>
    <mergeCell ref="M4:M5"/>
    <mergeCell ref="N4:N5"/>
    <mergeCell ref="L3:N3"/>
    <mergeCell ref="O3:O5"/>
    <mergeCell ref="P3:P5"/>
  </mergeCells>
  <phoneticPr fontId="4"/>
  <pageMargins left="0.53" right="0.21" top="0.98425196850393704" bottom="0.98425196850393704" header="0.51181102362204722" footer="0.51181102362204722"/>
  <pageSetup paperSize="9" scale="80" orientation="landscape" r:id="rId1"/>
  <headerFooter alignWithMargins="0"/>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
  <sheetViews>
    <sheetView zoomScaleNormal="100" zoomScaleSheetLayoutView="100" workbookViewId="0"/>
  </sheetViews>
  <sheetFormatPr defaultRowHeight="13.5"/>
  <cols>
    <col min="1" max="1" width="2.125" style="135" customWidth="1"/>
    <col min="2" max="2" width="17.875" style="139" customWidth="1"/>
    <col min="3" max="3" width="22.625" style="3069" customWidth="1"/>
    <col min="4" max="14" width="7.375" style="135" customWidth="1"/>
    <col min="15" max="16384" width="9" style="135"/>
  </cols>
  <sheetData>
    <row r="1" spans="2:14" s="747" customFormat="1" ht="17.25">
      <c r="B1" s="1312" t="s">
        <v>6576</v>
      </c>
      <c r="C1" s="3069"/>
    </row>
    <row r="2" spans="2:14">
      <c r="D2" s="747"/>
      <c r="E2" s="747"/>
      <c r="F2" s="747"/>
      <c r="G2" s="747"/>
      <c r="H2" s="747"/>
      <c r="I2" s="747"/>
      <c r="J2" s="747"/>
      <c r="K2" s="747"/>
      <c r="L2" s="747"/>
      <c r="M2" s="3811" t="s">
        <v>6577</v>
      </c>
      <c r="N2" s="3811"/>
    </row>
    <row r="3" spans="2:14" s="3073" customFormat="1">
      <c r="B3" s="4022" t="s">
        <v>6546</v>
      </c>
      <c r="C3" s="4024" t="s">
        <v>6547</v>
      </c>
      <c r="D3" s="4020" t="s">
        <v>668</v>
      </c>
      <c r="E3" s="3070" t="s">
        <v>6578</v>
      </c>
      <c r="F3" s="4020" t="s">
        <v>6579</v>
      </c>
      <c r="G3" s="4020" t="s">
        <v>6580</v>
      </c>
      <c r="H3" s="3070" t="s">
        <v>6581</v>
      </c>
      <c r="I3" s="3071" t="s">
        <v>6582</v>
      </c>
      <c r="J3" s="4020" t="s">
        <v>6583</v>
      </c>
      <c r="K3" s="4045" t="s">
        <v>6584</v>
      </c>
      <c r="L3" s="3072" t="s">
        <v>6585</v>
      </c>
      <c r="M3" s="4020" t="s">
        <v>673</v>
      </c>
      <c r="N3" s="4020" t="s">
        <v>6586</v>
      </c>
    </row>
    <row r="4" spans="2:14" s="3073" customFormat="1" ht="13.5" customHeight="1">
      <c r="B4" s="4023"/>
      <c r="C4" s="4025"/>
      <c r="D4" s="4021"/>
      <c r="E4" s="3074" t="s">
        <v>6580</v>
      </c>
      <c r="F4" s="4021"/>
      <c r="G4" s="4021"/>
      <c r="H4" s="3074" t="s">
        <v>6587</v>
      </c>
      <c r="I4" s="3075" t="s">
        <v>6580</v>
      </c>
      <c r="J4" s="4021"/>
      <c r="K4" s="4046"/>
      <c r="L4" s="3076" t="s">
        <v>6588</v>
      </c>
      <c r="M4" s="4021"/>
      <c r="N4" s="4021"/>
    </row>
    <row r="5" spans="2:14" s="3073" customFormat="1" ht="27">
      <c r="B5" s="3077" t="s">
        <v>6555</v>
      </c>
      <c r="C5" s="3078" t="s">
        <v>6589</v>
      </c>
      <c r="D5" s="1569">
        <v>207549</v>
      </c>
      <c r="E5" s="1569">
        <v>165502</v>
      </c>
      <c r="F5" s="1569" t="s">
        <v>4368</v>
      </c>
      <c r="G5" s="1569">
        <v>23089</v>
      </c>
      <c r="H5" s="1569">
        <v>15633</v>
      </c>
      <c r="I5" s="1569" t="s">
        <v>4368</v>
      </c>
      <c r="J5" s="1569" t="s">
        <v>4368</v>
      </c>
      <c r="K5" s="1569" t="s">
        <v>4368</v>
      </c>
      <c r="L5" s="1569" t="s">
        <v>4368</v>
      </c>
      <c r="M5" s="1569" t="s">
        <v>4368</v>
      </c>
      <c r="N5" s="1570">
        <v>3325</v>
      </c>
    </row>
    <row r="6" spans="2:14" s="3073" customFormat="1" ht="27">
      <c r="B6" s="3058" t="s">
        <v>1290</v>
      </c>
      <c r="C6" s="3079" t="s">
        <v>6590</v>
      </c>
      <c r="D6" s="1574">
        <v>209157</v>
      </c>
      <c r="E6" s="1574">
        <v>82237</v>
      </c>
      <c r="F6" s="1574">
        <v>25482</v>
      </c>
      <c r="G6" s="1574">
        <v>24623</v>
      </c>
      <c r="H6" s="1574">
        <v>11353</v>
      </c>
      <c r="I6" s="1574">
        <v>3820</v>
      </c>
      <c r="J6" s="1574">
        <v>19865</v>
      </c>
      <c r="K6" s="1574">
        <v>32656</v>
      </c>
      <c r="L6" s="1574">
        <v>8525</v>
      </c>
      <c r="M6" s="1574">
        <v>596</v>
      </c>
      <c r="N6" s="1575" t="s">
        <v>1677</v>
      </c>
    </row>
    <row r="7" spans="2:14" s="3073" customFormat="1">
      <c r="B7" s="4040" t="s">
        <v>6546</v>
      </c>
      <c r="C7" s="4041" t="s">
        <v>6547</v>
      </c>
      <c r="D7" s="4043" t="s">
        <v>668</v>
      </c>
      <c r="E7" s="3070" t="s">
        <v>6578</v>
      </c>
      <c r="F7" s="4044" t="s">
        <v>6579</v>
      </c>
      <c r="G7" s="4043" t="s">
        <v>6580</v>
      </c>
      <c r="H7" s="3070" t="s">
        <v>6581</v>
      </c>
      <c r="I7" s="3070" t="s">
        <v>6582</v>
      </c>
      <c r="J7" s="4044" t="s">
        <v>6583</v>
      </c>
      <c r="K7" s="4036" t="s">
        <v>6584</v>
      </c>
      <c r="L7" s="4038" t="s">
        <v>6591</v>
      </c>
      <c r="M7" s="4039" t="s">
        <v>673</v>
      </c>
      <c r="N7" s="4039" t="s">
        <v>6586</v>
      </c>
    </row>
    <row r="8" spans="2:14" s="3073" customFormat="1">
      <c r="B8" s="4040"/>
      <c r="C8" s="4042"/>
      <c r="D8" s="4043"/>
      <c r="E8" s="3080" t="s">
        <v>6580</v>
      </c>
      <c r="F8" s="4044"/>
      <c r="G8" s="4043"/>
      <c r="H8" s="3080" t="s">
        <v>6587</v>
      </c>
      <c r="I8" s="3080" t="s">
        <v>6580</v>
      </c>
      <c r="J8" s="4044"/>
      <c r="K8" s="4037"/>
      <c r="L8" s="4037"/>
      <c r="M8" s="4039"/>
      <c r="N8" s="4039"/>
    </row>
    <row r="9" spans="2:14" s="3073" customFormat="1">
      <c r="B9" s="3061" t="s">
        <v>6592</v>
      </c>
      <c r="C9" s="3081" t="s">
        <v>6560</v>
      </c>
      <c r="D9" s="1574">
        <v>172267</v>
      </c>
      <c r="E9" s="1574" t="s">
        <v>4368</v>
      </c>
      <c r="F9" s="1574" t="s">
        <v>4368</v>
      </c>
      <c r="G9" s="1574" t="s">
        <v>4368</v>
      </c>
      <c r="H9" s="1574" t="s">
        <v>4368</v>
      </c>
      <c r="I9" s="1574" t="s">
        <v>4368</v>
      </c>
      <c r="J9" s="1574" t="s">
        <v>4368</v>
      </c>
      <c r="K9" s="1574" t="s">
        <v>4368</v>
      </c>
      <c r="L9" s="1574" t="s">
        <v>4368</v>
      </c>
      <c r="M9" s="1574" t="s">
        <v>4368</v>
      </c>
      <c r="N9" s="3082">
        <v>172267</v>
      </c>
    </row>
    <row r="10" spans="2:14" s="3073" customFormat="1" ht="27">
      <c r="B10" s="3061" t="s">
        <v>6561</v>
      </c>
      <c r="C10" s="3079" t="s">
        <v>6593</v>
      </c>
      <c r="D10" s="3083">
        <v>178889</v>
      </c>
      <c r="E10" s="1146">
        <v>65601</v>
      </c>
      <c r="F10" s="3083">
        <v>33539</v>
      </c>
      <c r="G10" s="3083">
        <v>19054</v>
      </c>
      <c r="H10" s="1146">
        <v>17108</v>
      </c>
      <c r="I10" s="1146">
        <v>2761</v>
      </c>
      <c r="J10" s="3083">
        <v>26141</v>
      </c>
      <c r="K10" s="3084">
        <v>8549</v>
      </c>
      <c r="L10" s="3085" t="s">
        <v>4368</v>
      </c>
      <c r="M10" s="3083">
        <v>4757</v>
      </c>
      <c r="N10" s="3086">
        <v>1379</v>
      </c>
    </row>
    <row r="11" spans="2:14" s="3073" customFormat="1" ht="27">
      <c r="B11" s="3087" t="s">
        <v>6594</v>
      </c>
      <c r="C11" s="3088" t="s">
        <v>6595</v>
      </c>
      <c r="D11" s="3083">
        <v>178997</v>
      </c>
      <c r="E11" s="1146">
        <v>77619</v>
      </c>
      <c r="F11" s="3083">
        <v>23428</v>
      </c>
      <c r="G11" s="3083">
        <v>20434</v>
      </c>
      <c r="H11" s="1146">
        <v>14971</v>
      </c>
      <c r="I11" s="1146">
        <v>3484</v>
      </c>
      <c r="J11" s="3083">
        <v>17848</v>
      </c>
      <c r="K11" s="947">
        <v>14662</v>
      </c>
      <c r="L11" s="3084">
        <v>2249</v>
      </c>
      <c r="M11" s="3083">
        <v>4302</v>
      </c>
      <c r="N11" s="1575" t="s">
        <v>1677</v>
      </c>
    </row>
    <row r="12" spans="2:14" s="3073" customFormat="1" ht="13.5" customHeight="1">
      <c r="B12" s="4022" t="s">
        <v>6546</v>
      </c>
      <c r="C12" s="4024" t="s">
        <v>6547</v>
      </c>
      <c r="D12" s="4020" t="s">
        <v>668</v>
      </c>
      <c r="E12" s="3070" t="s">
        <v>6578</v>
      </c>
      <c r="F12" s="4020" t="s">
        <v>6579</v>
      </c>
      <c r="G12" s="4020" t="s">
        <v>6580</v>
      </c>
      <c r="H12" s="3070" t="s">
        <v>6581</v>
      </c>
      <c r="I12" s="3071" t="s">
        <v>6582</v>
      </c>
      <c r="J12" s="4026" t="s">
        <v>6596</v>
      </c>
      <c r="K12" s="3089" t="s">
        <v>6597</v>
      </c>
      <c r="L12" s="3089" t="s">
        <v>6598</v>
      </c>
      <c r="M12" s="4020" t="s">
        <v>673</v>
      </c>
      <c r="N12" s="4020" t="s">
        <v>6586</v>
      </c>
    </row>
    <row r="13" spans="2:14" s="3073" customFormat="1" ht="13.5" customHeight="1">
      <c r="B13" s="4023"/>
      <c r="C13" s="4025"/>
      <c r="D13" s="4031"/>
      <c r="E13" s="3080" t="s">
        <v>6580</v>
      </c>
      <c r="F13" s="4031"/>
      <c r="G13" s="4031"/>
      <c r="H13" s="3080" t="s">
        <v>6587</v>
      </c>
      <c r="I13" s="3090" t="s">
        <v>6580</v>
      </c>
      <c r="J13" s="4031"/>
      <c r="K13" s="3091" t="s">
        <v>6599</v>
      </c>
      <c r="L13" s="3091" t="s">
        <v>6599</v>
      </c>
      <c r="M13" s="4031"/>
      <c r="N13" s="4031"/>
    </row>
    <row r="14" spans="2:14" s="3073" customFormat="1" ht="27">
      <c r="B14" s="3092" t="s">
        <v>6600</v>
      </c>
      <c r="C14" s="3078" t="s">
        <v>6589</v>
      </c>
      <c r="D14" s="1569">
        <v>183343</v>
      </c>
      <c r="E14" s="1569">
        <v>152864</v>
      </c>
      <c r="F14" s="1569" t="s">
        <v>1677</v>
      </c>
      <c r="G14" s="1569" t="s">
        <v>1677</v>
      </c>
      <c r="H14" s="1569">
        <v>30479</v>
      </c>
      <c r="I14" s="1569" t="s">
        <v>1677</v>
      </c>
      <c r="J14" s="1569" t="s">
        <v>1677</v>
      </c>
      <c r="K14" s="1569" t="s">
        <v>1677</v>
      </c>
      <c r="L14" s="1569" t="s">
        <v>1677</v>
      </c>
      <c r="M14" s="1569" t="s">
        <v>1677</v>
      </c>
      <c r="N14" s="1570" t="s">
        <v>1677</v>
      </c>
    </row>
    <row r="15" spans="2:14" s="3073" customFormat="1" ht="27">
      <c r="B15" s="3087" t="s">
        <v>1290</v>
      </c>
      <c r="C15" s="3093" t="s">
        <v>6601</v>
      </c>
      <c r="D15" s="2251">
        <v>184196</v>
      </c>
      <c r="E15" s="2251">
        <v>81880</v>
      </c>
      <c r="F15" s="2251">
        <v>26730</v>
      </c>
      <c r="G15" s="2251">
        <v>21249</v>
      </c>
      <c r="H15" s="2251">
        <v>19603</v>
      </c>
      <c r="I15" s="2251">
        <v>3326</v>
      </c>
      <c r="J15" s="2251">
        <v>5351</v>
      </c>
      <c r="K15" s="2251">
        <v>22131</v>
      </c>
      <c r="L15" s="2251">
        <v>3341</v>
      </c>
      <c r="M15" s="2251">
        <v>585</v>
      </c>
      <c r="N15" s="2252" t="s">
        <v>1677</v>
      </c>
    </row>
    <row r="16" spans="2:14" s="3073" customFormat="1">
      <c r="B16" s="4022" t="s">
        <v>6546</v>
      </c>
      <c r="C16" s="4024" t="s">
        <v>6547</v>
      </c>
      <c r="D16" s="4020" t="s">
        <v>668</v>
      </c>
      <c r="E16" s="3070" t="s">
        <v>6578</v>
      </c>
      <c r="F16" s="4020" t="s">
        <v>6579</v>
      </c>
      <c r="G16" s="4020" t="s">
        <v>6580</v>
      </c>
      <c r="H16" s="3070" t="s">
        <v>6581</v>
      </c>
      <c r="I16" s="3071" t="s">
        <v>6582</v>
      </c>
      <c r="J16" s="4026" t="s">
        <v>6596</v>
      </c>
      <c r="K16" s="3089" t="s">
        <v>6597</v>
      </c>
      <c r="L16" s="4032" t="s">
        <v>673</v>
      </c>
      <c r="M16" s="4033"/>
      <c r="N16" s="4020" t="s">
        <v>6586</v>
      </c>
    </row>
    <row r="17" spans="2:14" s="3073" customFormat="1">
      <c r="B17" s="4023"/>
      <c r="C17" s="4025"/>
      <c r="D17" s="4021"/>
      <c r="E17" s="3074" t="s">
        <v>6580</v>
      </c>
      <c r="F17" s="4021"/>
      <c r="G17" s="4021"/>
      <c r="H17" s="3074" t="s">
        <v>6587</v>
      </c>
      <c r="I17" s="3075" t="s">
        <v>6580</v>
      </c>
      <c r="J17" s="4021"/>
      <c r="K17" s="3094" t="s">
        <v>6599</v>
      </c>
      <c r="L17" s="4034"/>
      <c r="M17" s="4035"/>
      <c r="N17" s="4021"/>
    </row>
    <row r="18" spans="2:14" s="3073" customFormat="1">
      <c r="B18" s="3095" t="s">
        <v>6602</v>
      </c>
      <c r="C18" s="3078" t="s">
        <v>6566</v>
      </c>
      <c r="D18" s="1568">
        <v>138791</v>
      </c>
      <c r="E18" s="1569" t="s">
        <v>1677</v>
      </c>
      <c r="F18" s="1569" t="s">
        <v>1677</v>
      </c>
      <c r="G18" s="1569" t="s">
        <v>1677</v>
      </c>
      <c r="H18" s="1569" t="s">
        <v>1677</v>
      </c>
      <c r="I18" s="1569" t="s">
        <v>1677</v>
      </c>
      <c r="J18" s="1569" t="s">
        <v>1677</v>
      </c>
      <c r="K18" s="1569" t="s">
        <v>1677</v>
      </c>
      <c r="L18" s="1569"/>
      <c r="M18" s="1569" t="s">
        <v>1677</v>
      </c>
      <c r="N18" s="1570">
        <v>138791</v>
      </c>
    </row>
    <row r="19" spans="2:14" s="3073" customFormat="1">
      <c r="B19" s="3096" t="s">
        <v>1290</v>
      </c>
      <c r="C19" s="3079" t="s">
        <v>6568</v>
      </c>
      <c r="D19" s="1573">
        <v>141402</v>
      </c>
      <c r="E19" s="1574">
        <v>65278</v>
      </c>
      <c r="F19" s="1574">
        <v>23690</v>
      </c>
      <c r="G19" s="1574">
        <v>19076</v>
      </c>
      <c r="H19" s="1574">
        <v>17834</v>
      </c>
      <c r="I19" s="1574" t="s">
        <v>1677</v>
      </c>
      <c r="J19" s="1574" t="s">
        <v>1677</v>
      </c>
      <c r="K19" s="1574">
        <v>8879</v>
      </c>
      <c r="L19" s="1574"/>
      <c r="M19" s="1574">
        <v>6645</v>
      </c>
      <c r="N19" s="1575" t="s">
        <v>1677</v>
      </c>
    </row>
    <row r="20" spans="2:14" s="3073" customFormat="1">
      <c r="B20" s="3097" t="s">
        <v>6603</v>
      </c>
      <c r="C20" s="3093" t="s">
        <v>6604</v>
      </c>
      <c r="D20" s="2250">
        <v>155791</v>
      </c>
      <c r="E20" s="2251">
        <v>33493</v>
      </c>
      <c r="F20" s="2251">
        <v>22577</v>
      </c>
      <c r="G20" s="2251" t="s">
        <v>1677</v>
      </c>
      <c r="H20" s="2251">
        <v>10941</v>
      </c>
      <c r="I20" s="2251" t="s">
        <v>1677</v>
      </c>
      <c r="J20" s="2251">
        <v>2366</v>
      </c>
      <c r="K20" s="2251">
        <v>1238</v>
      </c>
      <c r="L20" s="2251"/>
      <c r="M20" s="2251">
        <v>1921</v>
      </c>
      <c r="N20" s="2252">
        <v>83255</v>
      </c>
    </row>
    <row r="21" spans="2:14" s="3073" customFormat="1" ht="13.5" customHeight="1">
      <c r="B21" s="4022" t="s">
        <v>6546</v>
      </c>
      <c r="C21" s="4024" t="s">
        <v>6547</v>
      </c>
      <c r="D21" s="4020" t="s">
        <v>668</v>
      </c>
      <c r="E21" s="3070" t="s">
        <v>6578</v>
      </c>
      <c r="F21" s="4020" t="s">
        <v>6579</v>
      </c>
      <c r="G21" s="4026" t="s">
        <v>6605</v>
      </c>
      <c r="H21" s="3070" t="s">
        <v>6581</v>
      </c>
      <c r="I21" s="3071" t="s">
        <v>6582</v>
      </c>
      <c r="J21" s="3098" t="s">
        <v>6606</v>
      </c>
      <c r="K21" s="3089" t="s">
        <v>6607</v>
      </c>
      <c r="L21" s="4027" t="s">
        <v>673</v>
      </c>
      <c r="M21" s="4028"/>
      <c r="N21" s="4020" t="s">
        <v>6586</v>
      </c>
    </row>
    <row r="22" spans="2:14" s="3073" customFormat="1">
      <c r="B22" s="4023"/>
      <c r="C22" s="4025"/>
      <c r="D22" s="4021"/>
      <c r="E22" s="3074" t="s">
        <v>6580</v>
      </c>
      <c r="F22" s="4021"/>
      <c r="G22" s="4021"/>
      <c r="H22" s="3074" t="s">
        <v>6587</v>
      </c>
      <c r="I22" s="3075" t="s">
        <v>6580</v>
      </c>
      <c r="J22" s="3099" t="s">
        <v>6608</v>
      </c>
      <c r="K22" s="3100" t="s">
        <v>6609</v>
      </c>
      <c r="L22" s="4029"/>
      <c r="M22" s="4030"/>
      <c r="N22" s="4021"/>
    </row>
    <row r="23" spans="2:14" s="3073" customFormat="1" ht="27">
      <c r="B23" s="3101" t="s">
        <v>6610</v>
      </c>
      <c r="C23" s="3102" t="s">
        <v>6593</v>
      </c>
      <c r="D23" s="1568">
        <v>188933</v>
      </c>
      <c r="E23" s="1569">
        <v>59956</v>
      </c>
      <c r="F23" s="1569">
        <v>35913</v>
      </c>
      <c r="G23" s="1569">
        <v>36355</v>
      </c>
      <c r="H23" s="1569">
        <v>19941</v>
      </c>
      <c r="I23" s="1569">
        <v>2982</v>
      </c>
      <c r="J23" s="1569">
        <v>1718</v>
      </c>
      <c r="K23" s="1569">
        <v>7191</v>
      </c>
      <c r="L23" s="1569"/>
      <c r="M23" s="1569">
        <v>1680</v>
      </c>
      <c r="N23" s="1570">
        <v>23197</v>
      </c>
    </row>
    <row r="24" spans="2:14" s="3073" customFormat="1" ht="27">
      <c r="B24" s="2364" t="s">
        <v>6594</v>
      </c>
      <c r="C24" s="3103" t="s">
        <v>6563</v>
      </c>
      <c r="D24" s="2250">
        <v>187515</v>
      </c>
      <c r="E24" s="2251">
        <v>79537.066999999995</v>
      </c>
      <c r="F24" s="2251">
        <v>27301.603999999999</v>
      </c>
      <c r="G24" s="2251">
        <v>32349.71</v>
      </c>
      <c r="H24" s="2251">
        <v>20406.489000000001</v>
      </c>
      <c r="I24" s="2251">
        <v>4462.482</v>
      </c>
      <c r="J24" s="2251">
        <v>2897.58</v>
      </c>
      <c r="K24" s="2251">
        <v>11040.51</v>
      </c>
      <c r="L24" s="2251"/>
      <c r="M24" s="2251">
        <v>9519</v>
      </c>
      <c r="N24" s="2252" t="s">
        <v>1677</v>
      </c>
    </row>
    <row r="25" spans="2:14" s="3073" customFormat="1">
      <c r="B25" s="3067"/>
      <c r="C25" s="3104"/>
      <c r="D25" s="1574"/>
      <c r="E25" s="1574"/>
      <c r="F25" s="1574"/>
      <c r="G25" s="1574"/>
      <c r="H25" s="1574"/>
      <c r="I25" s="1574"/>
      <c r="J25" s="1574"/>
      <c r="K25" s="1574"/>
      <c r="L25" s="1574"/>
      <c r="M25" s="1574"/>
      <c r="N25" s="1574"/>
    </row>
    <row r="26" spans="2:14" s="3073" customFormat="1" ht="13.5" customHeight="1">
      <c r="B26" s="1150" t="s">
        <v>6575</v>
      </c>
      <c r="C26" s="3105"/>
      <c r="D26" s="744"/>
      <c r="E26" s="744"/>
      <c r="F26" s="744"/>
      <c r="G26" s="744"/>
      <c r="H26" s="744"/>
      <c r="I26" s="744"/>
      <c r="J26" s="744"/>
      <c r="K26" s="744"/>
      <c r="L26" s="744"/>
      <c r="M26" s="744"/>
      <c r="N26" s="744"/>
    </row>
    <row r="27" spans="2:14" s="3073" customFormat="1" ht="13.5" customHeight="1">
      <c r="B27" s="1463" t="s">
        <v>6611</v>
      </c>
      <c r="C27" s="3105"/>
      <c r="D27" s="744"/>
      <c r="E27" s="744"/>
      <c r="F27" s="744"/>
      <c r="G27" s="744"/>
      <c r="H27" s="744"/>
      <c r="I27" s="744"/>
      <c r="J27" s="744"/>
      <c r="K27" s="3106"/>
      <c r="L27" s="3106"/>
      <c r="M27" s="744"/>
      <c r="N27" s="744"/>
    </row>
    <row r="28" spans="2:14" s="3073" customFormat="1" ht="13.5" customHeight="1">
      <c r="B28" s="1463" t="s">
        <v>6612</v>
      </c>
      <c r="C28" s="3105"/>
      <c r="D28" s="744"/>
      <c r="E28" s="744"/>
      <c r="F28" s="744"/>
      <c r="G28" s="744"/>
      <c r="H28" s="744"/>
      <c r="I28" s="744"/>
      <c r="J28" s="744"/>
      <c r="K28" s="3106"/>
      <c r="L28" s="3106"/>
      <c r="M28" s="744"/>
      <c r="N28" s="744"/>
    </row>
    <row r="29" spans="2:14" s="3073" customFormat="1">
      <c r="B29" s="1463" t="s">
        <v>6613</v>
      </c>
      <c r="C29" s="3069"/>
      <c r="D29" s="135"/>
      <c r="E29" s="135"/>
      <c r="F29" s="135"/>
      <c r="G29" s="135"/>
      <c r="H29" s="135"/>
      <c r="I29" s="135"/>
      <c r="J29" s="135"/>
      <c r="K29" s="135"/>
      <c r="L29" s="135"/>
      <c r="M29" s="135"/>
      <c r="N29" s="3107"/>
    </row>
  </sheetData>
  <mergeCells count="43">
    <mergeCell ref="M2:N2"/>
    <mergeCell ref="B3:B4"/>
    <mergeCell ref="C3:C4"/>
    <mergeCell ref="D3:D4"/>
    <mergeCell ref="F3:F4"/>
    <mergeCell ref="G3:G4"/>
    <mergeCell ref="J3:J4"/>
    <mergeCell ref="K3:K4"/>
    <mergeCell ref="M3:M4"/>
    <mergeCell ref="N3:N4"/>
    <mergeCell ref="K7:K8"/>
    <mergeCell ref="L7:L8"/>
    <mergeCell ref="M7:M8"/>
    <mergeCell ref="N7:N8"/>
    <mergeCell ref="B12:B13"/>
    <mergeCell ref="C12:C13"/>
    <mergeCell ref="D12:D13"/>
    <mergeCell ref="F12:F13"/>
    <mergeCell ref="G12:G13"/>
    <mergeCell ref="J12:J13"/>
    <mergeCell ref="B7:B8"/>
    <mergeCell ref="C7:C8"/>
    <mergeCell ref="D7:D8"/>
    <mergeCell ref="F7:F8"/>
    <mergeCell ref="G7:G8"/>
    <mergeCell ref="J7:J8"/>
    <mergeCell ref="M12:M13"/>
    <mergeCell ref="N12:N13"/>
    <mergeCell ref="B16:B17"/>
    <mergeCell ref="C16:C17"/>
    <mergeCell ref="D16:D17"/>
    <mergeCell ref="F16:F17"/>
    <mergeCell ref="G16:G17"/>
    <mergeCell ref="J16:J17"/>
    <mergeCell ref="L16:M17"/>
    <mergeCell ref="N16:N17"/>
    <mergeCell ref="N21:N22"/>
    <mergeCell ref="B21:B22"/>
    <mergeCell ref="C21:C22"/>
    <mergeCell ref="D21:D22"/>
    <mergeCell ref="F21:F22"/>
    <mergeCell ref="G21:G22"/>
    <mergeCell ref="L21:M22"/>
  </mergeCells>
  <phoneticPr fontId="4"/>
  <pageMargins left="0.74803149606299213" right="0.19685039370078741" top="0.70866141732283472" bottom="0.19685039370078741" header="0.27559055118110237" footer="0.19685039370078741"/>
  <pageSetup paperSize="9" scale="83" orientation="landscape" r:id="rId1"/>
  <headerFooter alignWithMargins="0"/>
</worksheet>
</file>

<file path=xl/worksheets/sheet2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1"/>
  <sheetViews>
    <sheetView workbookViewId="0"/>
  </sheetViews>
  <sheetFormatPr defaultRowHeight="13.5"/>
  <cols>
    <col min="1" max="1" width="2.125" style="104" customWidth="1"/>
    <col min="2" max="3" width="11.5" style="104" customWidth="1"/>
    <col min="4" max="8" width="10.75" style="104" customWidth="1"/>
    <col min="9" max="16384" width="9" style="104"/>
  </cols>
  <sheetData>
    <row r="1" spans="2:8" ht="17.25">
      <c r="B1" s="208" t="s">
        <v>6614</v>
      </c>
    </row>
    <row r="3" spans="2:8" ht="17.25" customHeight="1">
      <c r="B3" s="3673" t="s">
        <v>6615</v>
      </c>
      <c r="C3" s="3674"/>
      <c r="D3" s="3108" t="s">
        <v>6616</v>
      </c>
      <c r="E3" s="3108" t="s">
        <v>6617</v>
      </c>
      <c r="F3" s="2432" t="s">
        <v>6618</v>
      </c>
      <c r="G3" s="3108" t="s">
        <v>6619</v>
      </c>
      <c r="H3" s="3108" t="s">
        <v>6620</v>
      </c>
    </row>
    <row r="4" spans="2:8" ht="17.25" customHeight="1">
      <c r="B4" s="3631"/>
      <c r="C4" s="3631"/>
      <c r="D4" s="3109" t="s">
        <v>6621</v>
      </c>
      <c r="E4" s="3109" t="s">
        <v>6622</v>
      </c>
      <c r="F4" s="3110" t="s">
        <v>6623</v>
      </c>
      <c r="G4" s="3109" t="s">
        <v>6624</v>
      </c>
      <c r="H4" s="3109" t="s">
        <v>1259</v>
      </c>
    </row>
    <row r="5" spans="2:8" ht="17.25" customHeight="1">
      <c r="B5" s="3699" t="s">
        <v>6625</v>
      </c>
      <c r="C5" s="3111" t="s">
        <v>6626</v>
      </c>
      <c r="D5" s="3112">
        <v>4</v>
      </c>
      <c r="E5" s="2777">
        <v>4</v>
      </c>
      <c r="F5" s="2777">
        <v>4</v>
      </c>
      <c r="G5" s="3111">
        <v>4</v>
      </c>
      <c r="H5" s="2778">
        <v>4</v>
      </c>
    </row>
    <row r="6" spans="2:8" ht="17.25" customHeight="1">
      <c r="B6" s="3641"/>
      <c r="C6" s="1927" t="s">
        <v>6627</v>
      </c>
      <c r="D6" s="1740">
        <v>1</v>
      </c>
      <c r="E6" s="1935">
        <v>2</v>
      </c>
      <c r="F6" s="1935">
        <v>1</v>
      </c>
      <c r="G6" s="1927">
        <v>1</v>
      </c>
      <c r="H6" s="2781">
        <v>2</v>
      </c>
    </row>
    <row r="7" spans="2:8" ht="17.25" customHeight="1">
      <c r="B7" s="3641" t="s">
        <v>6628</v>
      </c>
      <c r="C7" s="1927" t="s">
        <v>6626</v>
      </c>
      <c r="D7" s="1740">
        <v>101</v>
      </c>
      <c r="E7" s="1935">
        <v>109</v>
      </c>
      <c r="F7" s="1935">
        <v>105</v>
      </c>
      <c r="G7" s="1927">
        <v>112</v>
      </c>
      <c r="H7" s="2781">
        <v>114</v>
      </c>
    </row>
    <row r="8" spans="2:8" ht="17.25" customHeight="1">
      <c r="B8" s="3641"/>
      <c r="C8" s="1927" t="s">
        <v>6627</v>
      </c>
      <c r="D8" s="1740">
        <v>1</v>
      </c>
      <c r="E8" s="1935">
        <v>2</v>
      </c>
      <c r="F8" s="1935">
        <v>1</v>
      </c>
      <c r="G8" s="1927">
        <v>1</v>
      </c>
      <c r="H8" s="2781">
        <v>2</v>
      </c>
    </row>
    <row r="9" spans="2:8" ht="17.25" customHeight="1">
      <c r="B9" s="3641" t="s">
        <v>6629</v>
      </c>
      <c r="C9" s="1927" t="s">
        <v>6626</v>
      </c>
      <c r="D9" s="1740">
        <v>16</v>
      </c>
      <c r="E9" s="1935">
        <v>16</v>
      </c>
      <c r="F9" s="1935">
        <v>17</v>
      </c>
      <c r="G9" s="1927">
        <v>16</v>
      </c>
      <c r="H9" s="2781">
        <v>16</v>
      </c>
    </row>
    <row r="10" spans="2:8" ht="17.25" customHeight="1">
      <c r="B10" s="3641"/>
      <c r="C10" s="1927" t="s">
        <v>6627</v>
      </c>
      <c r="D10" s="1740">
        <v>1</v>
      </c>
      <c r="E10" s="1935">
        <v>2</v>
      </c>
      <c r="F10" s="1935">
        <v>1</v>
      </c>
      <c r="G10" s="1927">
        <v>1</v>
      </c>
      <c r="H10" s="2781">
        <v>2</v>
      </c>
    </row>
    <row r="11" spans="2:8" ht="17.25" customHeight="1">
      <c r="B11" s="4049" t="s">
        <v>6630</v>
      </c>
      <c r="C11" s="4050"/>
      <c r="D11" s="1740">
        <v>121</v>
      </c>
      <c r="E11" s="1935">
        <v>176</v>
      </c>
      <c r="F11" s="1935">
        <v>187</v>
      </c>
      <c r="G11" s="1875">
        <v>128</v>
      </c>
      <c r="H11" s="2781">
        <v>152</v>
      </c>
    </row>
    <row r="12" spans="2:8" ht="17.25" customHeight="1">
      <c r="B12" s="4047" t="s">
        <v>6631</v>
      </c>
      <c r="C12" s="4048"/>
      <c r="D12" s="1740">
        <v>106</v>
      </c>
      <c r="E12" s="1935">
        <v>156</v>
      </c>
      <c r="F12" s="1935">
        <v>169</v>
      </c>
      <c r="G12" s="1935">
        <v>118</v>
      </c>
      <c r="H12" s="3113">
        <v>150</v>
      </c>
    </row>
    <row r="13" spans="2:8" ht="17.25" customHeight="1">
      <c r="B13" s="4047" t="s">
        <v>6632</v>
      </c>
      <c r="C13" s="4048"/>
      <c r="D13" s="1740">
        <v>15</v>
      </c>
      <c r="E13" s="1935">
        <v>20</v>
      </c>
      <c r="F13" s="1935">
        <v>18</v>
      </c>
      <c r="G13" s="1927">
        <v>10</v>
      </c>
      <c r="H13" s="2781">
        <v>2</v>
      </c>
    </row>
    <row r="14" spans="2:8" ht="17.25" customHeight="1">
      <c r="B14" s="4049" t="s">
        <v>6633</v>
      </c>
      <c r="C14" s="4050"/>
      <c r="D14" s="1740">
        <v>1</v>
      </c>
      <c r="E14" s="1935">
        <v>1</v>
      </c>
      <c r="F14" s="1935">
        <v>1</v>
      </c>
      <c r="G14" s="1935">
        <v>1</v>
      </c>
      <c r="H14" s="3113">
        <v>1</v>
      </c>
    </row>
    <row r="15" spans="2:8" ht="17.25" customHeight="1">
      <c r="B15" s="4049" t="s">
        <v>6634</v>
      </c>
      <c r="C15" s="4050"/>
      <c r="D15" s="1740">
        <v>9</v>
      </c>
      <c r="E15" s="1935">
        <v>18</v>
      </c>
      <c r="F15" s="1935">
        <v>4</v>
      </c>
      <c r="G15" s="1927">
        <v>8</v>
      </c>
      <c r="H15" s="2781">
        <v>10</v>
      </c>
    </row>
    <row r="16" spans="2:8" ht="17.25" customHeight="1">
      <c r="B16" s="4049" t="s">
        <v>6635</v>
      </c>
      <c r="C16" s="4050"/>
      <c r="D16" s="1740">
        <v>22</v>
      </c>
      <c r="E16" s="1935">
        <v>15</v>
      </c>
      <c r="F16" s="1935">
        <v>20</v>
      </c>
      <c r="G16" s="1927">
        <v>19</v>
      </c>
      <c r="H16" s="2781">
        <v>22</v>
      </c>
    </row>
    <row r="17" spans="2:8" ht="17.25" customHeight="1">
      <c r="B17" s="4051" t="s">
        <v>6636</v>
      </c>
      <c r="C17" s="4052"/>
      <c r="D17" s="1795">
        <v>38</v>
      </c>
      <c r="E17" s="2786">
        <v>54</v>
      </c>
      <c r="F17" s="2786">
        <v>36</v>
      </c>
      <c r="G17" s="1932">
        <v>50</v>
      </c>
      <c r="H17" s="2787">
        <v>39</v>
      </c>
    </row>
    <row r="18" spans="2:8" ht="13.5" customHeight="1">
      <c r="B18" s="3114"/>
      <c r="C18" s="3114"/>
      <c r="D18" s="1935"/>
      <c r="E18" s="1935"/>
      <c r="F18" s="1935"/>
      <c r="G18" s="1927"/>
      <c r="H18" s="1927"/>
    </row>
    <row r="19" spans="2:8" s="2960" customFormat="1" ht="13.5" customHeight="1">
      <c r="B19" s="1619" t="s">
        <v>6637</v>
      </c>
      <c r="C19" s="1620"/>
      <c r="D19" s="1620"/>
      <c r="E19" s="1620"/>
      <c r="F19" s="1620"/>
      <c r="G19" s="1620"/>
      <c r="H19" s="1620"/>
    </row>
    <row r="20" spans="2:8" s="2960" customFormat="1" ht="13.5" customHeight="1">
      <c r="B20" s="1620"/>
      <c r="C20" s="1620"/>
      <c r="D20" s="1620"/>
      <c r="E20" s="1620"/>
      <c r="F20" s="1620"/>
      <c r="G20" s="1620"/>
      <c r="H20" s="1620"/>
    </row>
    <row r="21" spans="2:8">
      <c r="B21" s="1463"/>
    </row>
  </sheetData>
  <mergeCells count="11">
    <mergeCell ref="B12:C12"/>
    <mergeCell ref="B3:C4"/>
    <mergeCell ref="B5:B6"/>
    <mergeCell ref="B7:B8"/>
    <mergeCell ref="B9:B10"/>
    <mergeCell ref="B11:C11"/>
    <mergeCell ref="B13:C13"/>
    <mergeCell ref="B14:C14"/>
    <mergeCell ref="B15:C15"/>
    <mergeCell ref="B16:C16"/>
    <mergeCell ref="B17:C17"/>
  </mergeCells>
  <phoneticPr fontId="4"/>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workbookViewId="0"/>
  </sheetViews>
  <sheetFormatPr defaultRowHeight="13.5"/>
  <cols>
    <col min="1" max="1" width="2.125" style="135" customWidth="1"/>
    <col min="2" max="2" width="3.875" style="135" customWidth="1"/>
    <col min="3" max="3" width="20.25" style="135" customWidth="1"/>
    <col min="4" max="4" width="8.75" style="257" customWidth="1"/>
    <col min="5" max="5" width="3.875" style="135" customWidth="1"/>
    <col min="6" max="6" width="20.25" style="135" customWidth="1"/>
    <col min="7" max="7" width="8.875" style="135" customWidth="1"/>
    <col min="8" max="8" width="3.875" style="135" customWidth="1"/>
    <col min="9" max="9" width="17.125" style="135" customWidth="1"/>
    <col min="10" max="10" width="8.125" style="135" customWidth="1"/>
    <col min="11" max="16384" width="9" style="135"/>
  </cols>
  <sheetData>
    <row r="1" spans="1:14" ht="17.25">
      <c r="B1" s="208" t="s">
        <v>6638</v>
      </c>
    </row>
    <row r="2" spans="1:14">
      <c r="C2" s="735"/>
      <c r="D2" s="735"/>
      <c r="J2" s="3115" t="s">
        <v>6639</v>
      </c>
    </row>
    <row r="3" spans="1:14">
      <c r="B3" s="3116" t="s">
        <v>6640</v>
      </c>
      <c r="C3" s="3117"/>
      <c r="D3" s="3118" t="s">
        <v>6641</v>
      </c>
      <c r="E3" s="3119" t="s">
        <v>6640</v>
      </c>
      <c r="F3" s="3120"/>
      <c r="G3" s="3118" t="s">
        <v>6641</v>
      </c>
      <c r="H3" s="3119" t="s">
        <v>6640</v>
      </c>
      <c r="I3" s="3120"/>
      <c r="J3" s="3118" t="s">
        <v>6641</v>
      </c>
    </row>
    <row r="4" spans="1:14">
      <c r="B4" s="3121" t="s">
        <v>688</v>
      </c>
      <c r="C4" s="3122"/>
      <c r="D4" s="3123">
        <v>3204</v>
      </c>
      <c r="E4" s="1927" t="s">
        <v>6642</v>
      </c>
      <c r="F4" s="1927"/>
      <c r="G4" s="3124">
        <v>143</v>
      </c>
      <c r="H4" s="1927" t="s">
        <v>6643</v>
      </c>
      <c r="I4" s="1927"/>
      <c r="J4" s="3124">
        <v>295</v>
      </c>
      <c r="L4" s="604"/>
      <c r="M4" s="604"/>
      <c r="N4" s="604"/>
    </row>
    <row r="5" spans="1:14">
      <c r="B5" s="1742"/>
      <c r="C5" s="1927"/>
      <c r="D5" s="3125"/>
      <c r="E5" s="1927"/>
      <c r="F5" s="1927" t="s">
        <v>6644</v>
      </c>
      <c r="G5" s="2520">
        <v>14</v>
      </c>
      <c r="H5" s="1927" t="s">
        <v>6645</v>
      </c>
      <c r="I5" s="364"/>
      <c r="J5" s="2520">
        <v>74</v>
      </c>
      <c r="L5" s="604"/>
      <c r="M5" s="604"/>
      <c r="N5" s="604"/>
    </row>
    <row r="6" spans="1:14">
      <c r="B6" s="1742" t="s">
        <v>6646</v>
      </c>
      <c r="C6" s="2453"/>
      <c r="D6" s="3126">
        <v>50</v>
      </c>
      <c r="E6" s="1927"/>
      <c r="F6" s="1927" t="s">
        <v>6647</v>
      </c>
      <c r="G6" s="2520">
        <v>12</v>
      </c>
      <c r="H6" s="1927"/>
      <c r="I6" s="364" t="s">
        <v>6648</v>
      </c>
      <c r="J6" s="2520">
        <v>18</v>
      </c>
      <c r="L6" s="604"/>
      <c r="M6" s="604"/>
      <c r="N6" s="604"/>
    </row>
    <row r="7" spans="1:14">
      <c r="B7" s="1793"/>
      <c r="C7" s="3127" t="s">
        <v>6649</v>
      </c>
      <c r="D7" s="3126">
        <v>19</v>
      </c>
      <c r="E7" s="1927"/>
      <c r="F7" s="1927" t="s">
        <v>6650</v>
      </c>
      <c r="G7" s="2520"/>
      <c r="H7" s="1927"/>
      <c r="I7" s="1927" t="s">
        <v>6651</v>
      </c>
      <c r="J7" s="2520">
        <v>19</v>
      </c>
      <c r="L7" s="604"/>
      <c r="M7" s="604"/>
      <c r="N7" s="604"/>
    </row>
    <row r="8" spans="1:14">
      <c r="B8" s="3128"/>
      <c r="C8" s="3129" t="s">
        <v>6652</v>
      </c>
      <c r="D8" s="3126">
        <v>12</v>
      </c>
      <c r="E8" s="1927"/>
      <c r="F8" s="364" t="s">
        <v>6653</v>
      </c>
      <c r="G8" s="2520">
        <v>68</v>
      </c>
      <c r="H8" s="1927"/>
      <c r="I8" s="364" t="s">
        <v>6654</v>
      </c>
      <c r="J8" s="2520">
        <v>24</v>
      </c>
      <c r="L8" s="604"/>
      <c r="M8" s="604"/>
      <c r="N8" s="604"/>
    </row>
    <row r="9" spans="1:14">
      <c r="B9" s="3128"/>
      <c r="C9" s="3129" t="s">
        <v>6655</v>
      </c>
      <c r="D9" s="3126">
        <v>7</v>
      </c>
      <c r="E9" s="1927"/>
      <c r="F9" s="364" t="s">
        <v>6656</v>
      </c>
      <c r="G9" s="2520">
        <v>27</v>
      </c>
      <c r="H9" s="1927"/>
      <c r="I9" s="364" t="s">
        <v>6657</v>
      </c>
      <c r="J9" s="2520">
        <v>13</v>
      </c>
      <c r="L9" s="604"/>
      <c r="M9" s="292"/>
      <c r="N9" s="604"/>
    </row>
    <row r="10" spans="1:14">
      <c r="B10" s="3128"/>
      <c r="C10" s="3129" t="s">
        <v>6658</v>
      </c>
      <c r="D10" s="3126">
        <v>6</v>
      </c>
      <c r="E10" s="1927"/>
      <c r="F10" s="364" t="s">
        <v>6659</v>
      </c>
      <c r="G10" s="2520">
        <v>22</v>
      </c>
      <c r="H10" s="1927" t="s">
        <v>6660</v>
      </c>
      <c r="I10" s="1563"/>
      <c r="J10" s="2520">
        <v>221</v>
      </c>
      <c r="L10" s="604"/>
      <c r="M10" s="604"/>
      <c r="N10" s="604"/>
    </row>
    <row r="11" spans="1:14">
      <c r="B11" s="3128"/>
      <c r="C11" s="3129" t="s">
        <v>6661</v>
      </c>
      <c r="D11" s="3126">
        <v>6</v>
      </c>
      <c r="E11" s="1927" t="s">
        <v>6662</v>
      </c>
      <c r="F11" s="1927"/>
      <c r="G11" s="2520">
        <v>281</v>
      </c>
      <c r="H11" s="1927"/>
      <c r="I11" s="364" t="s">
        <v>6663</v>
      </c>
      <c r="J11" s="2520">
        <v>29</v>
      </c>
      <c r="N11" s="604"/>
    </row>
    <row r="12" spans="1:14">
      <c r="B12" s="3128"/>
      <c r="C12" s="3129"/>
      <c r="D12" s="3126"/>
      <c r="E12" s="1927"/>
      <c r="F12" s="364" t="s">
        <v>6664</v>
      </c>
      <c r="G12" s="2520">
        <v>12</v>
      </c>
      <c r="H12" s="1927"/>
      <c r="I12" s="1927" t="s">
        <v>6665</v>
      </c>
      <c r="J12" s="2520">
        <v>46</v>
      </c>
      <c r="L12" s="604"/>
      <c r="M12" s="604"/>
      <c r="N12" s="604"/>
    </row>
    <row r="13" spans="1:14">
      <c r="B13" s="3128" t="s">
        <v>6666</v>
      </c>
      <c r="C13" s="3129"/>
      <c r="D13" s="3126">
        <v>139</v>
      </c>
      <c r="E13" s="1927"/>
      <c r="F13" s="364" t="s">
        <v>6667</v>
      </c>
      <c r="G13" s="2520">
        <v>11</v>
      </c>
      <c r="H13" s="1927"/>
      <c r="I13" s="364" t="s">
        <v>6668</v>
      </c>
      <c r="J13" s="2520">
        <v>25</v>
      </c>
      <c r="L13" s="604"/>
      <c r="M13" s="604"/>
      <c r="N13" s="604"/>
    </row>
    <row r="14" spans="1:14">
      <c r="A14" s="604"/>
      <c r="B14" s="1742"/>
      <c r="C14" s="2453" t="s">
        <v>6648</v>
      </c>
      <c r="D14" s="3126">
        <v>41</v>
      </c>
      <c r="E14" s="1927"/>
      <c r="F14" s="364" t="s">
        <v>6669</v>
      </c>
      <c r="G14" s="2520">
        <v>16</v>
      </c>
      <c r="H14" s="1927"/>
      <c r="I14" s="364" t="s">
        <v>6670</v>
      </c>
      <c r="J14" s="2520">
        <v>13</v>
      </c>
      <c r="L14" s="604"/>
      <c r="M14" s="604"/>
      <c r="N14" s="604"/>
    </row>
    <row r="15" spans="1:14">
      <c r="B15" s="1742"/>
      <c r="C15" s="1927" t="s">
        <v>6671</v>
      </c>
      <c r="D15" s="3126">
        <v>9</v>
      </c>
      <c r="E15" s="1927"/>
      <c r="F15" s="364" t="s">
        <v>6672</v>
      </c>
      <c r="G15" s="2520">
        <v>41</v>
      </c>
      <c r="H15" s="1927"/>
      <c r="I15" s="1927" t="s">
        <v>6673</v>
      </c>
      <c r="J15" s="2520">
        <v>36</v>
      </c>
      <c r="L15" s="604"/>
      <c r="M15" s="604"/>
      <c r="N15" s="604"/>
    </row>
    <row r="16" spans="1:14">
      <c r="B16" s="1742"/>
      <c r="C16" s="1927" t="s">
        <v>6674</v>
      </c>
      <c r="D16" s="3126">
        <v>34</v>
      </c>
      <c r="E16" s="1927"/>
      <c r="F16" s="364" t="s">
        <v>6675</v>
      </c>
      <c r="G16" s="2520">
        <v>9</v>
      </c>
      <c r="H16" s="1927"/>
      <c r="I16" s="1927" t="s">
        <v>6676</v>
      </c>
      <c r="J16" s="2520">
        <v>22</v>
      </c>
      <c r="L16" s="604"/>
      <c r="M16" s="604"/>
      <c r="N16" s="604"/>
    </row>
    <row r="17" spans="1:14">
      <c r="B17" s="1742"/>
      <c r="C17" s="1927" t="s">
        <v>6677</v>
      </c>
      <c r="D17" s="3126">
        <v>20</v>
      </c>
      <c r="E17" s="1927"/>
      <c r="F17" s="364" t="s">
        <v>6678</v>
      </c>
      <c r="G17" s="2520">
        <v>129</v>
      </c>
      <c r="H17" s="1927"/>
      <c r="I17" s="364" t="s">
        <v>6679</v>
      </c>
      <c r="J17" s="2520">
        <v>50</v>
      </c>
      <c r="L17" s="604"/>
      <c r="M17" s="604"/>
      <c r="N17" s="604"/>
    </row>
    <row r="18" spans="1:14">
      <c r="B18" s="1742"/>
      <c r="C18" s="364" t="s">
        <v>6680</v>
      </c>
      <c r="D18" s="3126">
        <v>22</v>
      </c>
      <c r="E18" s="1927"/>
      <c r="F18" s="364" t="s">
        <v>6681</v>
      </c>
      <c r="G18" s="2520">
        <v>11</v>
      </c>
      <c r="H18" s="1927"/>
      <c r="I18" s="364"/>
      <c r="J18" s="2520"/>
      <c r="L18" s="604"/>
      <c r="M18" s="604"/>
      <c r="N18" s="604"/>
    </row>
    <row r="19" spans="1:14">
      <c r="B19" s="1742"/>
      <c r="C19" s="1927" t="s">
        <v>6682</v>
      </c>
      <c r="D19" s="3126">
        <v>13</v>
      </c>
      <c r="E19" s="1927"/>
      <c r="F19" s="364" t="s">
        <v>6683</v>
      </c>
      <c r="G19" s="2520">
        <v>9</v>
      </c>
      <c r="H19" s="1927" t="s">
        <v>6684</v>
      </c>
      <c r="I19" s="1927"/>
      <c r="J19" s="2520">
        <v>436</v>
      </c>
      <c r="L19" s="604"/>
      <c r="M19" s="292"/>
      <c r="N19" s="604"/>
    </row>
    <row r="20" spans="1:14">
      <c r="B20" s="1742"/>
      <c r="C20" s="1927"/>
      <c r="D20" s="3126"/>
      <c r="E20" s="1927"/>
      <c r="F20" s="1927" t="s">
        <v>6685</v>
      </c>
      <c r="G20" s="2520">
        <v>43</v>
      </c>
      <c r="H20" s="1927"/>
      <c r="I20" s="364" t="s">
        <v>6648</v>
      </c>
      <c r="J20" s="2520">
        <v>28</v>
      </c>
      <c r="L20" s="604"/>
      <c r="M20" s="604"/>
      <c r="N20" s="604"/>
    </row>
    <row r="21" spans="1:14">
      <c r="B21" s="1742" t="s">
        <v>6686</v>
      </c>
      <c r="C21" s="1927"/>
      <c r="D21" s="3126">
        <v>207</v>
      </c>
      <c r="E21" s="1927" t="s">
        <v>6687</v>
      </c>
      <c r="F21" s="364"/>
      <c r="G21" s="2520">
        <v>74</v>
      </c>
      <c r="H21" s="1927"/>
      <c r="I21" s="364" t="s">
        <v>6688</v>
      </c>
      <c r="J21" s="2520">
        <v>18</v>
      </c>
      <c r="L21" s="604"/>
      <c r="M21" s="604"/>
      <c r="N21" s="604"/>
    </row>
    <row r="22" spans="1:14">
      <c r="B22" s="1742"/>
      <c r="C22" s="1927" t="s">
        <v>6689</v>
      </c>
      <c r="D22" s="3126">
        <v>16</v>
      </c>
      <c r="E22" s="1563"/>
      <c r="F22" s="364" t="s">
        <v>6690</v>
      </c>
      <c r="G22" s="2520">
        <v>11</v>
      </c>
      <c r="H22" s="1927"/>
      <c r="I22" s="364" t="s">
        <v>6691</v>
      </c>
      <c r="J22" s="2520">
        <v>13</v>
      </c>
      <c r="L22" s="604"/>
      <c r="M22" s="604"/>
      <c r="N22" s="604"/>
    </row>
    <row r="23" spans="1:14">
      <c r="B23" s="1742"/>
      <c r="C23" s="364" t="s">
        <v>6692</v>
      </c>
      <c r="D23" s="3126">
        <v>19</v>
      </c>
      <c r="E23" s="1563"/>
      <c r="F23" s="364" t="s">
        <v>6693</v>
      </c>
      <c r="G23" s="2520">
        <v>15</v>
      </c>
      <c r="H23" s="1927"/>
      <c r="I23" s="364" t="s">
        <v>6694</v>
      </c>
      <c r="J23" s="2520">
        <v>28</v>
      </c>
      <c r="L23" s="604"/>
      <c r="M23" s="604"/>
      <c r="N23" s="604"/>
    </row>
    <row r="24" spans="1:14">
      <c r="B24" s="1742"/>
      <c r="C24" s="1927" t="s">
        <v>6695</v>
      </c>
      <c r="D24" s="3126">
        <v>13</v>
      </c>
      <c r="E24" s="1927"/>
      <c r="F24" s="364" t="s">
        <v>6696</v>
      </c>
      <c r="G24" s="2520">
        <v>11</v>
      </c>
      <c r="H24" s="1927"/>
      <c r="I24" s="364" t="s">
        <v>6697</v>
      </c>
      <c r="J24" s="2520">
        <v>114</v>
      </c>
      <c r="N24" s="604"/>
    </row>
    <row r="25" spans="1:14">
      <c r="B25" s="1742"/>
      <c r="C25" s="1927" t="s">
        <v>6698</v>
      </c>
      <c r="D25" s="3126">
        <v>10</v>
      </c>
      <c r="E25" s="1927"/>
      <c r="F25" s="1927" t="s">
        <v>6699</v>
      </c>
      <c r="G25" s="2520">
        <v>21</v>
      </c>
      <c r="H25" s="1927"/>
      <c r="I25" s="364" t="s">
        <v>6700</v>
      </c>
      <c r="J25" s="2520">
        <v>73</v>
      </c>
      <c r="N25" s="604"/>
    </row>
    <row r="26" spans="1:14">
      <c r="A26" s="604"/>
      <c r="B26" s="1742"/>
      <c r="C26" s="1927" t="s">
        <v>6701</v>
      </c>
      <c r="D26" s="3126">
        <v>60</v>
      </c>
      <c r="E26" s="1927"/>
      <c r="F26" s="364" t="s">
        <v>6702</v>
      </c>
      <c r="G26" s="2520">
        <v>16</v>
      </c>
      <c r="H26" s="1927"/>
      <c r="I26" s="364" t="s">
        <v>6703</v>
      </c>
      <c r="J26" s="2520">
        <v>126</v>
      </c>
      <c r="L26" s="604"/>
      <c r="M26" s="604"/>
      <c r="N26" s="604"/>
    </row>
    <row r="27" spans="1:14">
      <c r="A27" s="604"/>
      <c r="B27" s="1742"/>
      <c r="C27" s="1927" t="s">
        <v>6704</v>
      </c>
      <c r="D27" s="3126">
        <v>38</v>
      </c>
      <c r="E27" s="1927" t="s">
        <v>6705</v>
      </c>
      <c r="F27" s="364"/>
      <c r="G27" s="2520">
        <v>248</v>
      </c>
      <c r="H27" s="1927"/>
      <c r="I27" s="364" t="s">
        <v>6706</v>
      </c>
      <c r="J27" s="2520">
        <v>36</v>
      </c>
      <c r="L27" s="604"/>
      <c r="M27" s="604"/>
      <c r="N27" s="604"/>
    </row>
    <row r="28" spans="1:14">
      <c r="B28" s="1742"/>
      <c r="C28" s="1927" t="s">
        <v>6707</v>
      </c>
      <c r="D28" s="3126">
        <v>51</v>
      </c>
      <c r="E28" s="1563"/>
      <c r="F28" s="364" t="s">
        <v>6708</v>
      </c>
      <c r="G28" s="2520">
        <v>9</v>
      </c>
      <c r="H28" s="1563"/>
      <c r="I28" s="1563"/>
      <c r="J28" s="2520"/>
      <c r="L28" s="604"/>
      <c r="M28" s="604"/>
      <c r="N28" s="604"/>
    </row>
    <row r="29" spans="1:14">
      <c r="B29" s="1742"/>
      <c r="C29" s="1927"/>
      <c r="D29" s="3126"/>
      <c r="E29" s="1563"/>
      <c r="F29" s="364" t="s">
        <v>6709</v>
      </c>
      <c r="G29" s="2520">
        <v>17</v>
      </c>
      <c r="H29" s="3127" t="s">
        <v>6710</v>
      </c>
      <c r="I29" s="3127"/>
      <c r="J29" s="2520">
        <v>443</v>
      </c>
      <c r="L29" s="604"/>
      <c r="M29" s="604"/>
      <c r="N29" s="604"/>
    </row>
    <row r="30" spans="1:14">
      <c r="B30" s="1742" t="s">
        <v>6711</v>
      </c>
      <c r="C30" s="1927"/>
      <c r="D30" s="3126">
        <v>24</v>
      </c>
      <c r="E30" s="1927"/>
      <c r="F30" s="364" t="s">
        <v>6712</v>
      </c>
      <c r="G30" s="2520">
        <v>7</v>
      </c>
      <c r="H30" s="1927" t="s">
        <v>6713</v>
      </c>
      <c r="I30" s="1563"/>
      <c r="J30" s="2520">
        <v>379</v>
      </c>
      <c r="L30" s="604"/>
      <c r="M30" s="604"/>
      <c r="N30" s="604"/>
    </row>
    <row r="31" spans="1:14">
      <c r="B31" s="1742"/>
      <c r="C31" s="364" t="s">
        <v>6714</v>
      </c>
      <c r="D31" s="3126">
        <v>14</v>
      </c>
      <c r="E31" s="1927"/>
      <c r="F31" s="364" t="s">
        <v>6715</v>
      </c>
      <c r="G31" s="2520">
        <v>9</v>
      </c>
      <c r="H31" s="1927"/>
      <c r="I31" s="1927" t="s">
        <v>6648</v>
      </c>
      <c r="J31" s="2520">
        <v>20</v>
      </c>
      <c r="N31" s="604"/>
    </row>
    <row r="32" spans="1:14">
      <c r="B32" s="1742"/>
      <c r="C32" s="1927" t="s">
        <v>6716</v>
      </c>
      <c r="D32" s="3126">
        <v>10</v>
      </c>
      <c r="E32" s="1927"/>
      <c r="F32" s="364" t="s">
        <v>6717</v>
      </c>
      <c r="G32" s="2520">
        <v>14</v>
      </c>
      <c r="H32" s="1927"/>
      <c r="I32" s="1927" t="s">
        <v>6718</v>
      </c>
      <c r="J32" s="2520">
        <v>11</v>
      </c>
      <c r="N32" s="604"/>
    </row>
    <row r="33" spans="1:14">
      <c r="B33" s="1742"/>
      <c r="C33" s="1927"/>
      <c r="D33" s="3126"/>
      <c r="E33" s="1927"/>
      <c r="F33" s="364" t="s">
        <v>6719</v>
      </c>
      <c r="G33" s="2520">
        <v>5</v>
      </c>
      <c r="H33" s="1927"/>
      <c r="I33" s="1927" t="s">
        <v>6720</v>
      </c>
      <c r="J33" s="2520">
        <v>12</v>
      </c>
      <c r="L33" s="604"/>
      <c r="M33" s="604"/>
      <c r="N33" s="604"/>
    </row>
    <row r="34" spans="1:14">
      <c r="B34" s="1742" t="s">
        <v>6721</v>
      </c>
      <c r="C34" s="2453"/>
      <c r="D34" s="3126">
        <v>185</v>
      </c>
      <c r="E34" s="1927"/>
      <c r="F34" s="364" t="s">
        <v>6722</v>
      </c>
      <c r="G34" s="2520">
        <v>72</v>
      </c>
      <c r="H34" s="1927"/>
      <c r="I34" s="1927" t="s">
        <v>6723</v>
      </c>
      <c r="J34" s="2520">
        <v>275</v>
      </c>
      <c r="L34" s="604"/>
      <c r="M34" s="604"/>
      <c r="N34" s="604"/>
    </row>
    <row r="35" spans="1:14">
      <c r="A35" s="604"/>
      <c r="B35" s="1742"/>
      <c r="C35" s="1927" t="s">
        <v>6724</v>
      </c>
      <c r="D35" s="3126">
        <v>17</v>
      </c>
      <c r="E35" s="1927"/>
      <c r="F35" s="364" t="s">
        <v>6725</v>
      </c>
      <c r="G35" s="2520">
        <v>115</v>
      </c>
      <c r="H35" s="1927"/>
      <c r="I35" s="1927" t="s">
        <v>6726</v>
      </c>
      <c r="J35" s="2520">
        <v>10</v>
      </c>
      <c r="L35" s="604"/>
      <c r="M35" s="604"/>
      <c r="N35" s="604"/>
    </row>
    <row r="36" spans="1:14">
      <c r="B36" s="1742"/>
      <c r="C36" s="1927" t="s">
        <v>6727</v>
      </c>
      <c r="D36" s="3126">
        <v>8</v>
      </c>
      <c r="E36" s="1563" t="s">
        <v>6728</v>
      </c>
      <c r="F36" s="364"/>
      <c r="G36" s="2520">
        <v>68</v>
      </c>
      <c r="H36" s="1927" t="s">
        <v>6729</v>
      </c>
      <c r="I36" s="1927"/>
      <c r="J36" s="2520">
        <v>27</v>
      </c>
      <c r="L36" s="604"/>
      <c r="M36" s="604"/>
      <c r="N36" s="604"/>
    </row>
    <row r="37" spans="1:14">
      <c r="A37" s="604"/>
      <c r="B37" s="1742"/>
      <c r="C37" s="1927" t="s">
        <v>6730</v>
      </c>
      <c r="D37" s="3126">
        <v>7</v>
      </c>
      <c r="E37" s="1563"/>
      <c r="F37" s="364" t="s">
        <v>6731</v>
      </c>
      <c r="G37" s="2520">
        <v>8</v>
      </c>
      <c r="H37" s="364" t="s">
        <v>6732</v>
      </c>
      <c r="I37" s="364"/>
      <c r="J37" s="2520"/>
      <c r="L37" s="604"/>
      <c r="M37" s="604"/>
      <c r="N37" s="604"/>
    </row>
    <row r="38" spans="1:14">
      <c r="A38" s="604"/>
      <c r="B38" s="1742"/>
      <c r="C38" s="1927" t="s">
        <v>6733</v>
      </c>
      <c r="D38" s="3126">
        <v>49</v>
      </c>
      <c r="E38" s="1927"/>
      <c r="F38" s="2480" t="s">
        <v>6734</v>
      </c>
      <c r="G38" s="2520">
        <v>7</v>
      </c>
      <c r="H38" s="1927"/>
      <c r="I38" s="364" t="s">
        <v>6735</v>
      </c>
      <c r="J38" s="2520">
        <v>12</v>
      </c>
      <c r="L38" s="604"/>
      <c r="M38" s="292"/>
      <c r="N38" s="604"/>
    </row>
    <row r="39" spans="1:14">
      <c r="B39" s="1742"/>
      <c r="C39" s="1927" t="s">
        <v>6736</v>
      </c>
      <c r="D39" s="3126">
        <v>12</v>
      </c>
      <c r="E39" s="1927"/>
      <c r="F39" s="1629" t="s">
        <v>6737</v>
      </c>
      <c r="G39" s="2520">
        <v>13</v>
      </c>
      <c r="H39" s="1927" t="s">
        <v>6738</v>
      </c>
      <c r="I39" s="364"/>
      <c r="J39" s="2520"/>
      <c r="L39" s="604"/>
      <c r="M39" s="604"/>
      <c r="N39" s="604"/>
    </row>
    <row r="40" spans="1:14">
      <c r="B40" s="1742"/>
      <c r="C40" s="1927" t="s">
        <v>6739</v>
      </c>
      <c r="D40" s="3126">
        <v>9</v>
      </c>
      <c r="E40" s="1927"/>
      <c r="F40" s="364" t="s">
        <v>6740</v>
      </c>
      <c r="G40" s="2520">
        <v>16</v>
      </c>
      <c r="H40" s="1927"/>
      <c r="I40" s="364" t="s">
        <v>6741</v>
      </c>
      <c r="J40" s="2520">
        <v>12</v>
      </c>
      <c r="N40" s="604"/>
    </row>
    <row r="41" spans="1:14">
      <c r="B41" s="1742"/>
      <c r="C41" s="1927" t="s">
        <v>6742</v>
      </c>
      <c r="D41" s="3126">
        <v>8</v>
      </c>
      <c r="E41" s="1927"/>
      <c r="F41" s="364" t="s">
        <v>6743</v>
      </c>
      <c r="G41" s="2520">
        <v>24</v>
      </c>
      <c r="H41" s="364" t="s">
        <v>6744</v>
      </c>
      <c r="I41" s="364"/>
      <c r="J41" s="2520">
        <v>64</v>
      </c>
      <c r="N41" s="604"/>
    </row>
    <row r="42" spans="1:14">
      <c r="B42" s="1742"/>
      <c r="C42" s="1927" t="s">
        <v>6745</v>
      </c>
      <c r="D42" s="3126">
        <v>13</v>
      </c>
      <c r="E42" s="1927" t="s">
        <v>6746</v>
      </c>
      <c r="F42" s="364"/>
      <c r="G42" s="2520">
        <v>114</v>
      </c>
      <c r="H42" s="1927"/>
      <c r="I42" s="364" t="s">
        <v>6747</v>
      </c>
      <c r="J42" s="2520">
        <v>18</v>
      </c>
      <c r="L42" s="604"/>
      <c r="M42" s="604"/>
      <c r="N42" s="604"/>
    </row>
    <row r="43" spans="1:14">
      <c r="B43" s="1742"/>
      <c r="C43" s="1927" t="s">
        <v>6748</v>
      </c>
      <c r="D43" s="3126">
        <v>10</v>
      </c>
      <c r="E43" s="1927"/>
      <c r="F43" s="364" t="s">
        <v>6749</v>
      </c>
      <c r="G43" s="2520">
        <v>17</v>
      </c>
      <c r="H43" s="1927"/>
      <c r="I43" s="364" t="s">
        <v>6750</v>
      </c>
      <c r="J43" s="2520">
        <v>12</v>
      </c>
      <c r="L43" s="604"/>
      <c r="M43" s="604"/>
      <c r="N43" s="604"/>
    </row>
    <row r="44" spans="1:14">
      <c r="B44" s="1742"/>
      <c r="C44" s="1927" t="s">
        <v>6751</v>
      </c>
      <c r="D44" s="3126">
        <v>12</v>
      </c>
      <c r="E44" s="1927"/>
      <c r="F44" s="364" t="s">
        <v>6752</v>
      </c>
      <c r="G44" s="2520">
        <v>14</v>
      </c>
      <c r="H44" s="1927"/>
      <c r="I44" s="364" t="s">
        <v>6753</v>
      </c>
      <c r="J44" s="2520">
        <v>10</v>
      </c>
      <c r="L44" s="604"/>
      <c r="M44" s="604"/>
      <c r="N44" s="604"/>
    </row>
    <row r="45" spans="1:14">
      <c r="B45" s="1742"/>
      <c r="C45" s="1927" t="s">
        <v>6754</v>
      </c>
      <c r="D45" s="3126">
        <v>15</v>
      </c>
      <c r="E45" s="1927"/>
      <c r="F45" s="364" t="s">
        <v>6755</v>
      </c>
      <c r="G45" s="2520">
        <v>12</v>
      </c>
      <c r="H45" s="1927"/>
      <c r="I45" s="364" t="s">
        <v>6756</v>
      </c>
      <c r="J45" s="2520">
        <v>12</v>
      </c>
      <c r="L45" s="604"/>
      <c r="M45" s="604"/>
      <c r="N45" s="604"/>
    </row>
    <row r="46" spans="1:14">
      <c r="B46" s="1742"/>
      <c r="C46" s="1927" t="s">
        <v>6757</v>
      </c>
      <c r="D46" s="3126">
        <v>8</v>
      </c>
      <c r="E46" s="1563"/>
      <c r="F46" s="1563" t="s">
        <v>6758</v>
      </c>
      <c r="G46" s="2520">
        <v>30</v>
      </c>
      <c r="H46" s="1927" t="s">
        <v>6759</v>
      </c>
      <c r="I46" s="364"/>
      <c r="J46" s="2520">
        <v>12</v>
      </c>
      <c r="L46" s="604"/>
      <c r="M46" s="604"/>
      <c r="N46" s="604"/>
    </row>
    <row r="47" spans="1:14">
      <c r="B47" s="1742"/>
      <c r="C47" s="364" t="s">
        <v>617</v>
      </c>
      <c r="D47" s="3126">
        <v>12</v>
      </c>
      <c r="E47" s="1563"/>
      <c r="F47" s="1563" t="s">
        <v>6760</v>
      </c>
      <c r="G47" s="2520">
        <v>15</v>
      </c>
      <c r="H47" s="1563"/>
      <c r="I47" s="1563"/>
      <c r="J47" s="2520"/>
      <c r="L47" s="604"/>
      <c r="M47" s="604"/>
      <c r="N47" s="604"/>
    </row>
    <row r="48" spans="1:14">
      <c r="B48" s="1742"/>
      <c r="C48" s="364" t="s">
        <v>6761</v>
      </c>
      <c r="D48" s="3126">
        <v>5</v>
      </c>
      <c r="E48" s="1927"/>
      <c r="F48" s="1927" t="s">
        <v>6762</v>
      </c>
      <c r="G48" s="2520">
        <v>26</v>
      </c>
      <c r="H48" s="364" t="s">
        <v>6763</v>
      </c>
      <c r="I48" s="1927"/>
      <c r="J48" s="2520">
        <v>10</v>
      </c>
      <c r="L48" s="604"/>
      <c r="M48" s="604"/>
      <c r="N48" s="604"/>
    </row>
    <row r="49" spans="1:14">
      <c r="B49" s="1742"/>
      <c r="C49" s="1927"/>
      <c r="D49" s="3126"/>
      <c r="E49" s="1563" t="s">
        <v>6764</v>
      </c>
      <c r="F49" s="364"/>
      <c r="G49" s="2520">
        <v>151</v>
      </c>
      <c r="H49" s="3130"/>
      <c r="I49" s="1927" t="s">
        <v>6765</v>
      </c>
      <c r="J49" s="2520">
        <v>10</v>
      </c>
      <c r="L49" s="604"/>
      <c r="M49" s="604"/>
      <c r="N49" s="604"/>
    </row>
    <row r="50" spans="1:14">
      <c r="B50" s="1742" t="s">
        <v>6766</v>
      </c>
      <c r="C50" s="1927"/>
      <c r="D50" s="3126">
        <v>265</v>
      </c>
      <c r="E50" s="1563"/>
      <c r="F50" s="364" t="s">
        <v>6767</v>
      </c>
      <c r="G50" s="2520">
        <v>14</v>
      </c>
      <c r="H50" s="3130"/>
      <c r="I50" s="1927"/>
      <c r="J50" s="2520"/>
      <c r="L50" s="604"/>
      <c r="M50" s="604"/>
      <c r="N50" s="604"/>
    </row>
    <row r="51" spans="1:14">
      <c r="B51" s="1742"/>
      <c r="C51" s="1927" t="s">
        <v>6768</v>
      </c>
      <c r="D51" s="3126">
        <v>8</v>
      </c>
      <c r="E51" s="1563"/>
      <c r="F51" s="364" t="s">
        <v>6769</v>
      </c>
      <c r="G51" s="2520">
        <v>8</v>
      </c>
      <c r="H51" s="1927" t="s">
        <v>6770</v>
      </c>
      <c r="I51" s="364"/>
      <c r="J51" s="2520">
        <v>10</v>
      </c>
      <c r="L51" s="604"/>
      <c r="M51" s="604"/>
      <c r="N51" s="604"/>
    </row>
    <row r="52" spans="1:14">
      <c r="A52" s="604"/>
      <c r="B52" s="1742"/>
      <c r="C52" s="364" t="s">
        <v>6771</v>
      </c>
      <c r="D52" s="3126">
        <v>15</v>
      </c>
      <c r="E52" s="1563"/>
      <c r="F52" s="364" t="s">
        <v>6772</v>
      </c>
      <c r="G52" s="2520">
        <v>34</v>
      </c>
      <c r="H52" s="1927"/>
      <c r="I52" s="1927" t="s">
        <v>6773</v>
      </c>
      <c r="J52" s="2520">
        <v>10</v>
      </c>
      <c r="L52" s="604"/>
      <c r="M52" s="604"/>
      <c r="N52" s="604"/>
    </row>
    <row r="53" spans="1:14">
      <c r="A53" s="604"/>
      <c r="B53" s="1742"/>
      <c r="C53" s="364" t="s">
        <v>6774</v>
      </c>
      <c r="D53" s="3126">
        <v>39</v>
      </c>
      <c r="E53" s="1563"/>
      <c r="F53" s="364" t="s">
        <v>6775</v>
      </c>
      <c r="G53" s="2520">
        <v>19</v>
      </c>
      <c r="H53" s="1563"/>
      <c r="I53" s="1563"/>
      <c r="J53" s="2520"/>
      <c r="L53" s="604"/>
      <c r="M53" s="604"/>
      <c r="N53" s="604"/>
    </row>
    <row r="54" spans="1:14">
      <c r="B54" s="1742"/>
      <c r="C54" s="364" t="s">
        <v>6776</v>
      </c>
      <c r="D54" s="3126">
        <v>66</v>
      </c>
      <c r="E54" s="1563"/>
      <c r="F54" s="364" t="s">
        <v>6777</v>
      </c>
      <c r="G54" s="2520">
        <v>24</v>
      </c>
      <c r="H54" s="1927" t="s">
        <v>6778</v>
      </c>
      <c r="I54" s="1927"/>
      <c r="J54" s="2520">
        <v>17</v>
      </c>
      <c r="L54" s="604"/>
      <c r="M54" s="604"/>
      <c r="N54" s="604"/>
    </row>
    <row r="55" spans="1:14">
      <c r="B55" s="1742"/>
      <c r="C55" s="1927" t="s">
        <v>6779</v>
      </c>
      <c r="D55" s="310">
        <v>39</v>
      </c>
      <c r="E55" s="1563"/>
      <c r="F55" s="1563" t="s">
        <v>6780</v>
      </c>
      <c r="G55" s="2520">
        <v>33</v>
      </c>
      <c r="H55" s="1927"/>
      <c r="I55" s="1927" t="s">
        <v>6648</v>
      </c>
      <c r="J55" s="2520">
        <v>7</v>
      </c>
      <c r="L55" s="604"/>
      <c r="M55" s="604"/>
      <c r="N55" s="604"/>
    </row>
    <row r="56" spans="1:14">
      <c r="B56" s="1742"/>
      <c r="C56" s="1927" t="s">
        <v>6781</v>
      </c>
      <c r="D56" s="310">
        <v>45</v>
      </c>
      <c r="E56" s="1927"/>
      <c r="F56" s="1927" t="s">
        <v>6782</v>
      </c>
      <c r="G56" s="2520">
        <v>11</v>
      </c>
      <c r="H56" s="3130"/>
      <c r="I56" s="1927" t="s">
        <v>6783</v>
      </c>
      <c r="J56" s="2520">
        <v>10</v>
      </c>
      <c r="L56" s="604"/>
      <c r="M56" s="604"/>
      <c r="N56" s="604"/>
    </row>
    <row r="57" spans="1:14">
      <c r="B57" s="1742"/>
      <c r="C57" s="1927" t="s">
        <v>6784</v>
      </c>
      <c r="D57" s="310">
        <v>53</v>
      </c>
      <c r="E57" s="1927"/>
      <c r="F57" s="364" t="s">
        <v>6785</v>
      </c>
      <c r="G57" s="2520">
        <v>8</v>
      </c>
      <c r="H57" s="3130"/>
      <c r="I57" s="1927"/>
      <c r="J57" s="2520"/>
      <c r="L57" s="604"/>
    </row>
    <row r="58" spans="1:14">
      <c r="B58" s="1742"/>
      <c r="C58" s="1927"/>
      <c r="D58" s="310"/>
      <c r="E58" s="1927" t="s">
        <v>6786</v>
      </c>
      <c r="F58" s="364"/>
      <c r="G58" s="2520">
        <v>44</v>
      </c>
      <c r="H58" s="3130"/>
      <c r="I58" s="1927"/>
      <c r="J58" s="2520"/>
      <c r="K58" s="754"/>
      <c r="L58" s="604"/>
    </row>
    <row r="59" spans="1:14">
      <c r="B59" s="1742"/>
      <c r="C59" s="1927"/>
      <c r="D59" s="310"/>
      <c r="E59" s="1927"/>
      <c r="F59" s="1927" t="s">
        <v>6787</v>
      </c>
      <c r="G59" s="2520">
        <v>18</v>
      </c>
      <c r="H59" s="1927"/>
      <c r="I59" s="1927"/>
      <c r="J59" s="2520"/>
      <c r="L59" s="604"/>
      <c r="M59" s="604"/>
      <c r="N59" s="604"/>
    </row>
    <row r="60" spans="1:14">
      <c r="B60" s="1742"/>
      <c r="C60" s="1927"/>
      <c r="D60" s="310"/>
      <c r="E60" s="1927"/>
      <c r="F60" s="364" t="s">
        <v>6788</v>
      </c>
      <c r="G60" s="2520">
        <v>12</v>
      </c>
      <c r="H60" s="3130"/>
      <c r="I60" s="1927"/>
      <c r="J60" s="2520"/>
      <c r="L60" s="604"/>
    </row>
    <row r="61" spans="1:14">
      <c r="B61" s="1931"/>
      <c r="C61" s="1932"/>
      <c r="D61" s="3131"/>
      <c r="E61" s="1932"/>
      <c r="F61" s="379" t="s">
        <v>6789</v>
      </c>
      <c r="G61" s="2908">
        <v>14</v>
      </c>
      <c r="H61" s="3132"/>
      <c r="I61" s="1932"/>
      <c r="J61" s="2908"/>
      <c r="K61" s="754"/>
      <c r="L61" s="604"/>
    </row>
    <row r="62" spans="1:14">
      <c r="B62" s="2235" t="s">
        <v>6790</v>
      </c>
      <c r="C62" s="2400"/>
      <c r="D62" s="3133"/>
      <c r="E62" s="2040"/>
      <c r="F62" s="2040"/>
      <c r="G62" s="2235"/>
      <c r="H62" s="2235"/>
      <c r="I62" s="2040"/>
      <c r="J62" s="2040"/>
    </row>
    <row r="63" spans="1:14">
      <c r="B63" s="3134" t="s">
        <v>6791</v>
      </c>
      <c r="C63" s="2400"/>
      <c r="D63" s="3135"/>
      <c r="E63" s="1752"/>
      <c r="F63" s="1752"/>
      <c r="G63" s="1752"/>
      <c r="H63" s="3134"/>
      <c r="I63" s="1752"/>
      <c r="J63" s="1752"/>
    </row>
    <row r="64" spans="1:14">
      <c r="B64" s="3134" t="s">
        <v>6792</v>
      </c>
      <c r="C64" s="2400"/>
      <c r="D64" s="3135"/>
      <c r="E64" s="1752"/>
      <c r="F64" s="1752"/>
      <c r="G64" s="1752"/>
      <c r="H64" s="3134"/>
      <c r="I64" s="1752"/>
      <c r="J64" s="1752"/>
    </row>
    <row r="65" spans="2:10">
      <c r="B65" s="3134"/>
      <c r="C65" s="2400"/>
      <c r="D65" s="3135"/>
      <c r="E65" s="1752"/>
      <c r="F65" s="1752"/>
      <c r="G65" s="1752"/>
      <c r="H65" s="3134"/>
      <c r="I65" s="1752"/>
      <c r="J65" s="1752"/>
    </row>
    <row r="66" spans="2:10">
      <c r="D66" s="135"/>
    </row>
    <row r="67" spans="2:10">
      <c r="D67" s="135"/>
    </row>
    <row r="68" spans="2:10">
      <c r="D68" s="135"/>
    </row>
    <row r="69" spans="2:10">
      <c r="D69" s="135"/>
    </row>
    <row r="70" spans="2:10">
      <c r="D70" s="135"/>
    </row>
    <row r="71" spans="2:10">
      <c r="D71" s="135"/>
    </row>
    <row r="72" spans="2:10">
      <c r="D72" s="135"/>
    </row>
    <row r="73" spans="2:10">
      <c r="D73" s="135"/>
    </row>
    <row r="74" spans="2:10">
      <c r="D74" s="135"/>
    </row>
    <row r="75" spans="2:10">
      <c r="D75" s="135"/>
    </row>
    <row r="76" spans="2:10">
      <c r="D76" s="135"/>
    </row>
    <row r="77" spans="2:10">
      <c r="D77" s="135"/>
    </row>
    <row r="78" spans="2:10">
      <c r="D78" s="135"/>
    </row>
    <row r="79" spans="2:10">
      <c r="D79" s="135"/>
    </row>
    <row r="80" spans="2:10">
      <c r="D80" s="135"/>
    </row>
    <row r="81" spans="4:4">
      <c r="D81" s="135"/>
    </row>
    <row r="82" spans="4:4">
      <c r="D82" s="135"/>
    </row>
    <row r="83" spans="4:4">
      <c r="D83" s="135"/>
    </row>
    <row r="84" spans="4:4">
      <c r="D84" s="135"/>
    </row>
    <row r="85" spans="4:4">
      <c r="D85" s="135"/>
    </row>
    <row r="86" spans="4:4">
      <c r="D86" s="135"/>
    </row>
    <row r="87" spans="4:4">
      <c r="D87" s="135"/>
    </row>
    <row r="88" spans="4:4">
      <c r="D88" s="135"/>
    </row>
    <row r="89" spans="4:4">
      <c r="D89" s="135"/>
    </row>
    <row r="90" spans="4:4">
      <c r="D90" s="135"/>
    </row>
    <row r="91" spans="4:4">
      <c r="D91" s="135"/>
    </row>
    <row r="92" spans="4:4">
      <c r="D92" s="135"/>
    </row>
    <row r="93" spans="4:4">
      <c r="D93" s="135"/>
    </row>
    <row r="94" spans="4:4">
      <c r="D94" s="135"/>
    </row>
    <row r="95" spans="4:4">
      <c r="D95" s="135"/>
    </row>
    <row r="96" spans="4:4">
      <c r="D96" s="135"/>
    </row>
    <row r="97" spans="4:4">
      <c r="D97" s="135"/>
    </row>
    <row r="98" spans="4:4">
      <c r="D98" s="135"/>
    </row>
    <row r="99" spans="4:4">
      <c r="D99" s="135"/>
    </row>
    <row r="100" spans="4:4">
      <c r="D100" s="135"/>
    </row>
    <row r="101" spans="4:4">
      <c r="D101" s="135"/>
    </row>
    <row r="102" spans="4:4">
      <c r="D102" s="135"/>
    </row>
    <row r="103" spans="4:4">
      <c r="D103" s="135"/>
    </row>
    <row r="104" spans="4:4">
      <c r="D104" s="135"/>
    </row>
    <row r="105" spans="4:4">
      <c r="D105" s="135"/>
    </row>
    <row r="106" spans="4:4">
      <c r="D106" s="135"/>
    </row>
    <row r="107" spans="4:4">
      <c r="D107" s="135"/>
    </row>
    <row r="108" spans="4:4">
      <c r="D108" s="135"/>
    </row>
    <row r="109" spans="4:4">
      <c r="D109" s="135"/>
    </row>
    <row r="110" spans="4:4">
      <c r="D110" s="135"/>
    </row>
    <row r="111" spans="4:4">
      <c r="D111" s="135"/>
    </row>
    <row r="112" spans="4:4">
      <c r="D112" s="135"/>
    </row>
    <row r="113" spans="4:4">
      <c r="D113" s="135"/>
    </row>
    <row r="114" spans="4:4">
      <c r="D114" s="135"/>
    </row>
    <row r="115" spans="4:4">
      <c r="D115" s="135"/>
    </row>
    <row r="116" spans="4:4">
      <c r="D116" s="135"/>
    </row>
    <row r="117" spans="4:4">
      <c r="D117" s="135"/>
    </row>
    <row r="118" spans="4:4">
      <c r="D118" s="135"/>
    </row>
    <row r="119" spans="4:4">
      <c r="D119" s="135"/>
    </row>
    <row r="120" spans="4:4">
      <c r="D120" s="135"/>
    </row>
    <row r="121" spans="4:4">
      <c r="D121" s="135"/>
    </row>
    <row r="122" spans="4:4">
      <c r="D122" s="135"/>
    </row>
    <row r="123" spans="4:4">
      <c r="D123" s="135"/>
    </row>
    <row r="124" spans="4:4">
      <c r="D124" s="135"/>
    </row>
    <row r="125" spans="4:4">
      <c r="D125" s="135"/>
    </row>
    <row r="126" spans="4:4">
      <c r="D126" s="135"/>
    </row>
    <row r="127" spans="4:4">
      <c r="D127" s="135"/>
    </row>
    <row r="128" spans="4:4">
      <c r="D128" s="135"/>
    </row>
    <row r="129" spans="4:4">
      <c r="D129" s="135"/>
    </row>
  </sheetData>
  <phoneticPr fontId="4"/>
  <pageMargins left="0.51181102362204722" right="0.31496062992125984" top="0.74803149606299213" bottom="0.59055118110236227" header="0.51181102362204722" footer="0.51181102362204722"/>
  <pageSetup paperSize="9" scale="9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6"/>
  <sheetViews>
    <sheetView zoomScaleNormal="100" workbookViewId="0"/>
  </sheetViews>
  <sheetFormatPr defaultRowHeight="13.5"/>
  <cols>
    <col min="1" max="1" width="0.875" style="104" customWidth="1"/>
    <col min="2" max="2" width="18.625" style="104" customWidth="1"/>
    <col min="3" max="15" width="9.125" style="104" customWidth="1"/>
    <col min="16" max="16" width="8.125" style="104" customWidth="1"/>
    <col min="17" max="16384" width="9" style="104"/>
  </cols>
  <sheetData>
    <row r="1" spans="2:15" ht="17.25">
      <c r="B1" s="208" t="s">
        <v>2182</v>
      </c>
    </row>
    <row r="3" spans="2:15">
      <c r="B3" s="104" t="s">
        <v>2143</v>
      </c>
      <c r="K3" s="694"/>
      <c r="L3" s="694"/>
      <c r="M3" s="694"/>
      <c r="O3" s="462" t="s">
        <v>2144</v>
      </c>
    </row>
    <row r="4" spans="2:15" ht="45" customHeight="1">
      <c r="B4" s="695" t="s">
        <v>2183</v>
      </c>
      <c r="C4" s="87" t="s">
        <v>688</v>
      </c>
      <c r="D4" s="696" t="s">
        <v>2184</v>
      </c>
      <c r="E4" s="697" t="s">
        <v>2185</v>
      </c>
      <c r="F4" s="696" t="s">
        <v>2186</v>
      </c>
      <c r="G4" s="696" t="s">
        <v>2187</v>
      </c>
      <c r="H4" s="696" t="s">
        <v>2188</v>
      </c>
      <c r="I4" s="696" t="s">
        <v>2189</v>
      </c>
      <c r="J4" s="695" t="s">
        <v>2190</v>
      </c>
      <c r="K4" s="695" t="s">
        <v>2191</v>
      </c>
      <c r="L4" s="695" t="s">
        <v>2192</v>
      </c>
      <c r="M4" s="695" t="s">
        <v>2193</v>
      </c>
      <c r="N4" s="698" t="s">
        <v>2194</v>
      </c>
      <c r="O4" s="696" t="s">
        <v>2195</v>
      </c>
    </row>
    <row r="5" spans="2:15" s="242" customFormat="1">
      <c r="B5" s="699" t="s">
        <v>668</v>
      </c>
      <c r="C5" s="700">
        <v>178757</v>
      </c>
      <c r="D5" s="701">
        <v>3417</v>
      </c>
      <c r="E5" s="701">
        <v>25631</v>
      </c>
      <c r="F5" s="701">
        <v>33747</v>
      </c>
      <c r="G5" s="701">
        <v>22717</v>
      </c>
      <c r="H5" s="701">
        <v>22368</v>
      </c>
      <c r="I5" s="701">
        <v>16077</v>
      </c>
      <c r="J5" s="701">
        <v>1694</v>
      </c>
      <c r="K5" s="701">
        <v>19775</v>
      </c>
      <c r="L5" s="701">
        <v>7175</v>
      </c>
      <c r="M5" s="702">
        <v>8496</v>
      </c>
      <c r="N5" s="703">
        <v>11196</v>
      </c>
      <c r="O5" s="704">
        <v>6464</v>
      </c>
    </row>
    <row r="6" spans="2:15">
      <c r="B6" s="596"/>
      <c r="C6" s="623"/>
      <c r="D6" s="476"/>
      <c r="E6" s="476"/>
      <c r="F6" s="705"/>
      <c r="G6" s="705"/>
      <c r="H6" s="476"/>
      <c r="I6" s="476"/>
      <c r="J6" s="476"/>
      <c r="K6" s="476"/>
      <c r="L6" s="476"/>
      <c r="M6" s="586"/>
      <c r="N6" s="706"/>
      <c r="O6" s="621"/>
    </row>
    <row r="7" spans="2:15">
      <c r="B7" s="628" t="s">
        <v>2196</v>
      </c>
      <c r="C7" s="707">
        <v>27925</v>
      </c>
      <c r="D7" s="475">
        <v>636</v>
      </c>
      <c r="E7" s="475">
        <v>4536</v>
      </c>
      <c r="F7" s="475">
        <v>5400</v>
      </c>
      <c r="G7" s="475">
        <v>3917</v>
      </c>
      <c r="H7" s="475">
        <v>3812</v>
      </c>
      <c r="I7" s="475">
        <v>1742</v>
      </c>
      <c r="J7" s="475">
        <v>91</v>
      </c>
      <c r="K7" s="475">
        <v>2754</v>
      </c>
      <c r="L7" s="475">
        <v>980</v>
      </c>
      <c r="M7" s="708">
        <v>1092</v>
      </c>
      <c r="N7" s="709">
        <v>1660</v>
      </c>
      <c r="O7" s="710">
        <v>1305</v>
      </c>
    </row>
    <row r="8" spans="2:15">
      <c r="B8" s="628" t="s">
        <v>2197</v>
      </c>
      <c r="C8" s="707">
        <v>12435</v>
      </c>
      <c r="D8" s="475">
        <v>253</v>
      </c>
      <c r="E8" s="475">
        <v>1938</v>
      </c>
      <c r="F8" s="475">
        <v>2474</v>
      </c>
      <c r="G8" s="475">
        <v>1603</v>
      </c>
      <c r="H8" s="475">
        <v>1453</v>
      </c>
      <c r="I8" s="475">
        <v>557</v>
      </c>
      <c r="J8" s="475">
        <v>34</v>
      </c>
      <c r="K8" s="475">
        <v>1964</v>
      </c>
      <c r="L8" s="475">
        <v>471</v>
      </c>
      <c r="M8" s="708">
        <v>383</v>
      </c>
      <c r="N8" s="709">
        <v>822</v>
      </c>
      <c r="O8" s="710">
        <v>483</v>
      </c>
    </row>
    <row r="9" spans="2:15">
      <c r="B9" s="628" t="s">
        <v>2198</v>
      </c>
      <c r="C9" s="707">
        <v>9146</v>
      </c>
      <c r="D9" s="475">
        <v>174</v>
      </c>
      <c r="E9" s="475">
        <v>1147</v>
      </c>
      <c r="F9" s="475">
        <v>1743</v>
      </c>
      <c r="G9" s="475">
        <v>1089</v>
      </c>
      <c r="H9" s="475">
        <v>882</v>
      </c>
      <c r="I9" s="475">
        <v>1884</v>
      </c>
      <c r="J9" s="475">
        <v>29</v>
      </c>
      <c r="K9" s="475">
        <v>913</v>
      </c>
      <c r="L9" s="475">
        <v>272</v>
      </c>
      <c r="M9" s="708">
        <v>253</v>
      </c>
      <c r="N9" s="709">
        <v>462</v>
      </c>
      <c r="O9" s="710">
        <v>298</v>
      </c>
    </row>
    <row r="10" spans="2:15">
      <c r="B10" s="628" t="s">
        <v>2199</v>
      </c>
      <c r="C10" s="707">
        <v>6606</v>
      </c>
      <c r="D10" s="475">
        <v>105</v>
      </c>
      <c r="E10" s="475">
        <v>648</v>
      </c>
      <c r="F10" s="475">
        <v>890</v>
      </c>
      <c r="G10" s="475">
        <v>586</v>
      </c>
      <c r="H10" s="475">
        <v>454</v>
      </c>
      <c r="I10" s="475">
        <v>2859</v>
      </c>
      <c r="J10" s="475">
        <v>9</v>
      </c>
      <c r="K10" s="475">
        <v>402</v>
      </c>
      <c r="L10" s="475">
        <v>138</v>
      </c>
      <c r="M10" s="708">
        <v>146</v>
      </c>
      <c r="N10" s="709">
        <v>250</v>
      </c>
      <c r="O10" s="710">
        <v>119</v>
      </c>
    </row>
    <row r="11" spans="2:15">
      <c r="B11" s="628" t="s">
        <v>2200</v>
      </c>
      <c r="C11" s="707">
        <v>25509</v>
      </c>
      <c r="D11" s="475">
        <v>483</v>
      </c>
      <c r="E11" s="475">
        <v>3421</v>
      </c>
      <c r="F11" s="475">
        <v>4751</v>
      </c>
      <c r="G11" s="475">
        <v>3411</v>
      </c>
      <c r="H11" s="475">
        <v>3609</v>
      </c>
      <c r="I11" s="475">
        <v>1110</v>
      </c>
      <c r="J11" s="475">
        <v>106</v>
      </c>
      <c r="K11" s="475">
        <v>3174</v>
      </c>
      <c r="L11" s="475">
        <v>1152</v>
      </c>
      <c r="M11" s="708">
        <v>1625</v>
      </c>
      <c r="N11" s="709">
        <v>1791</v>
      </c>
      <c r="O11" s="710">
        <v>876</v>
      </c>
    </row>
    <row r="12" spans="2:15">
      <c r="B12" s="628"/>
      <c r="C12" s="707"/>
      <c r="D12" s="475"/>
      <c r="E12" s="475"/>
      <c r="F12" s="475"/>
      <c r="G12" s="475"/>
      <c r="H12" s="475"/>
      <c r="I12" s="475"/>
      <c r="J12" s="475"/>
      <c r="K12" s="475"/>
      <c r="L12" s="475"/>
      <c r="M12" s="708"/>
      <c r="N12" s="709"/>
      <c r="O12" s="710"/>
    </row>
    <row r="13" spans="2:15">
      <c r="B13" s="628" t="s">
        <v>2201</v>
      </c>
      <c r="C13" s="707">
        <v>18715</v>
      </c>
      <c r="D13" s="475">
        <v>407</v>
      </c>
      <c r="E13" s="475">
        <v>2664</v>
      </c>
      <c r="F13" s="475">
        <v>3629</v>
      </c>
      <c r="G13" s="475">
        <v>2379</v>
      </c>
      <c r="H13" s="475">
        <v>2170</v>
      </c>
      <c r="I13" s="475">
        <v>2807</v>
      </c>
      <c r="J13" s="475">
        <v>56</v>
      </c>
      <c r="K13" s="475">
        <v>1741</v>
      </c>
      <c r="L13" s="475">
        <v>611</v>
      </c>
      <c r="M13" s="708">
        <v>701</v>
      </c>
      <c r="N13" s="708">
        <v>988</v>
      </c>
      <c r="O13" s="710">
        <v>562</v>
      </c>
    </row>
    <row r="14" spans="2:15">
      <c r="B14" s="628" t="s">
        <v>2202</v>
      </c>
      <c r="C14" s="707">
        <v>19815</v>
      </c>
      <c r="D14" s="475">
        <v>355</v>
      </c>
      <c r="E14" s="475">
        <v>2766</v>
      </c>
      <c r="F14" s="475">
        <v>3942</v>
      </c>
      <c r="G14" s="475">
        <v>2553</v>
      </c>
      <c r="H14" s="475">
        <v>2521</v>
      </c>
      <c r="I14" s="475">
        <v>1068</v>
      </c>
      <c r="J14" s="475">
        <v>139</v>
      </c>
      <c r="K14" s="475">
        <v>2577</v>
      </c>
      <c r="L14" s="475">
        <v>930</v>
      </c>
      <c r="M14" s="708">
        <v>909</v>
      </c>
      <c r="N14" s="708">
        <v>1393</v>
      </c>
      <c r="O14" s="710">
        <v>662</v>
      </c>
    </row>
    <row r="15" spans="2:15">
      <c r="B15" s="628" t="s">
        <v>587</v>
      </c>
      <c r="C15" s="707">
        <v>23636</v>
      </c>
      <c r="D15" s="475">
        <v>355</v>
      </c>
      <c r="E15" s="475">
        <v>3504</v>
      </c>
      <c r="F15" s="475">
        <v>4387</v>
      </c>
      <c r="G15" s="475">
        <v>2963</v>
      </c>
      <c r="H15" s="475">
        <v>2763</v>
      </c>
      <c r="I15" s="475">
        <v>2370</v>
      </c>
      <c r="J15" s="475">
        <v>95</v>
      </c>
      <c r="K15" s="475">
        <v>2630</v>
      </c>
      <c r="L15" s="475">
        <v>1001</v>
      </c>
      <c r="M15" s="708">
        <v>1209</v>
      </c>
      <c r="N15" s="708">
        <v>1493</v>
      </c>
      <c r="O15" s="710">
        <v>866</v>
      </c>
    </row>
    <row r="16" spans="2:15">
      <c r="B16" s="628" t="s">
        <v>2203</v>
      </c>
      <c r="C16" s="707">
        <v>15289</v>
      </c>
      <c r="D16" s="475">
        <v>251</v>
      </c>
      <c r="E16" s="475">
        <v>2623</v>
      </c>
      <c r="F16" s="475">
        <v>2959</v>
      </c>
      <c r="G16" s="475">
        <v>1993</v>
      </c>
      <c r="H16" s="475">
        <v>2038</v>
      </c>
      <c r="I16" s="475">
        <v>529</v>
      </c>
      <c r="J16" s="475">
        <v>278</v>
      </c>
      <c r="K16" s="475">
        <v>1608</v>
      </c>
      <c r="L16" s="475">
        <v>684</v>
      </c>
      <c r="M16" s="708">
        <v>805</v>
      </c>
      <c r="N16" s="708">
        <v>947</v>
      </c>
      <c r="O16" s="710">
        <v>574</v>
      </c>
    </row>
    <row r="17" spans="2:15">
      <c r="B17" s="629" t="s">
        <v>2204</v>
      </c>
      <c r="C17" s="711">
        <v>19681</v>
      </c>
      <c r="D17" s="712">
        <v>398</v>
      </c>
      <c r="E17" s="712">
        <v>2384</v>
      </c>
      <c r="F17" s="712">
        <v>3572</v>
      </c>
      <c r="G17" s="712">
        <v>2223</v>
      </c>
      <c r="H17" s="712">
        <v>2666</v>
      </c>
      <c r="I17" s="712">
        <v>1151</v>
      </c>
      <c r="J17" s="712">
        <v>857</v>
      </c>
      <c r="K17" s="712">
        <v>2012</v>
      </c>
      <c r="L17" s="712">
        <v>936</v>
      </c>
      <c r="M17" s="713">
        <v>1373</v>
      </c>
      <c r="N17" s="713">
        <v>1390</v>
      </c>
      <c r="O17" s="714">
        <v>719</v>
      </c>
    </row>
    <row r="18" spans="2:15">
      <c r="B18" s="715"/>
      <c r="C18" s="475"/>
      <c r="D18" s="475"/>
      <c r="E18" s="475"/>
      <c r="F18" s="475"/>
      <c r="G18" s="475"/>
      <c r="H18" s="475"/>
      <c r="I18" s="475"/>
      <c r="J18" s="475"/>
      <c r="K18" s="475"/>
      <c r="L18" s="475"/>
      <c r="M18" s="708"/>
      <c r="N18" s="708"/>
      <c r="O18" s="708"/>
    </row>
    <row r="19" spans="2:15">
      <c r="B19" s="492" t="s">
        <v>2205</v>
      </c>
      <c r="C19" s="716"/>
      <c r="D19" s="716"/>
      <c r="E19" s="716"/>
      <c r="F19" s="716"/>
      <c r="G19" s="716"/>
      <c r="H19" s="716"/>
      <c r="I19" s="716"/>
      <c r="J19" s="716"/>
      <c r="K19" s="716"/>
      <c r="L19" s="716"/>
      <c r="M19" s="716"/>
    </row>
    <row r="20" spans="2:15">
      <c r="B20" s="492"/>
      <c r="C20" s="716"/>
      <c r="D20" s="716"/>
      <c r="E20" s="716"/>
      <c r="F20" s="716"/>
      <c r="G20" s="716"/>
      <c r="H20" s="716"/>
      <c r="I20" s="716"/>
      <c r="J20" s="716"/>
      <c r="K20" s="716"/>
      <c r="L20" s="716"/>
      <c r="M20" s="716"/>
    </row>
    <row r="21" spans="2:15">
      <c r="B21" s="104" t="s">
        <v>2180</v>
      </c>
      <c r="K21" s="694"/>
      <c r="L21" s="694"/>
      <c r="M21" s="694"/>
      <c r="O21" s="462" t="s">
        <v>2144</v>
      </c>
    </row>
    <row r="22" spans="2:15" s="242" customFormat="1" ht="45">
      <c r="B22" s="695" t="s">
        <v>2183</v>
      </c>
      <c r="C22" s="87" t="s">
        <v>688</v>
      </c>
      <c r="D22" s="696" t="s">
        <v>2184</v>
      </c>
      <c r="E22" s="697" t="s">
        <v>2185</v>
      </c>
      <c r="F22" s="696" t="s">
        <v>2186</v>
      </c>
      <c r="G22" s="696" t="s">
        <v>2187</v>
      </c>
      <c r="H22" s="696" t="s">
        <v>2188</v>
      </c>
      <c r="I22" s="696" t="s">
        <v>2189</v>
      </c>
      <c r="J22" s="695" t="s">
        <v>2190</v>
      </c>
      <c r="K22" s="695" t="s">
        <v>2191</v>
      </c>
      <c r="L22" s="695" t="s">
        <v>2192</v>
      </c>
      <c r="M22" s="695" t="s">
        <v>2193</v>
      </c>
      <c r="N22" s="698" t="s">
        <v>2194</v>
      </c>
      <c r="O22" s="696" t="s">
        <v>2195</v>
      </c>
    </row>
    <row r="23" spans="2:15">
      <c r="B23" s="699" t="s">
        <v>668</v>
      </c>
      <c r="C23" s="700">
        <v>109529</v>
      </c>
      <c r="D23" s="701">
        <v>2951</v>
      </c>
      <c r="E23" s="701">
        <v>14654</v>
      </c>
      <c r="F23" s="701">
        <v>15434</v>
      </c>
      <c r="G23" s="701">
        <v>11188</v>
      </c>
      <c r="H23" s="701">
        <v>7369</v>
      </c>
      <c r="I23" s="701">
        <v>15161</v>
      </c>
      <c r="J23" s="701">
        <v>1198</v>
      </c>
      <c r="K23" s="701">
        <v>15915</v>
      </c>
      <c r="L23" s="701">
        <v>6988</v>
      </c>
      <c r="M23" s="717">
        <v>8359</v>
      </c>
      <c r="N23" s="718">
        <v>6454</v>
      </c>
      <c r="O23" s="719">
        <v>3858</v>
      </c>
    </row>
    <row r="24" spans="2:15">
      <c r="B24" s="596"/>
      <c r="C24" s="623"/>
      <c r="D24" s="476"/>
      <c r="E24" s="476"/>
      <c r="F24" s="705"/>
      <c r="G24" s="705"/>
      <c r="H24" s="476"/>
      <c r="I24" s="476"/>
      <c r="J24" s="476"/>
      <c r="K24" s="476"/>
      <c r="L24" s="476"/>
      <c r="M24" s="586"/>
      <c r="N24" s="706"/>
      <c r="O24" s="621"/>
    </row>
    <row r="25" spans="2:15">
      <c r="B25" s="628" t="s">
        <v>2196</v>
      </c>
      <c r="C25" s="720">
        <v>16358</v>
      </c>
      <c r="D25" s="721">
        <v>511</v>
      </c>
      <c r="E25" s="721">
        <v>2523</v>
      </c>
      <c r="F25" s="721">
        <v>2394</v>
      </c>
      <c r="G25" s="721">
        <v>1883</v>
      </c>
      <c r="H25" s="721">
        <v>1345</v>
      </c>
      <c r="I25" s="721">
        <v>1662</v>
      </c>
      <c r="J25" s="721">
        <v>79</v>
      </c>
      <c r="K25" s="721">
        <v>2200</v>
      </c>
      <c r="L25" s="721">
        <v>965</v>
      </c>
      <c r="M25" s="721">
        <v>1074</v>
      </c>
      <c r="N25" s="722">
        <v>975</v>
      </c>
      <c r="O25" s="723">
        <v>747</v>
      </c>
    </row>
    <row r="26" spans="2:15">
      <c r="B26" s="628" t="s">
        <v>2197</v>
      </c>
      <c r="C26" s="720">
        <v>7713</v>
      </c>
      <c r="D26" s="721">
        <v>224</v>
      </c>
      <c r="E26" s="721">
        <v>1175</v>
      </c>
      <c r="F26" s="721">
        <v>1123</v>
      </c>
      <c r="G26" s="721">
        <v>880</v>
      </c>
      <c r="H26" s="721">
        <v>508</v>
      </c>
      <c r="I26" s="721">
        <v>519</v>
      </c>
      <c r="J26" s="721">
        <v>30</v>
      </c>
      <c r="K26" s="721">
        <v>1642</v>
      </c>
      <c r="L26" s="721">
        <v>461</v>
      </c>
      <c r="M26" s="721">
        <v>375</v>
      </c>
      <c r="N26" s="722">
        <v>472</v>
      </c>
      <c r="O26" s="723">
        <v>304</v>
      </c>
    </row>
    <row r="27" spans="2:15">
      <c r="B27" s="628" t="s">
        <v>2198</v>
      </c>
      <c r="C27" s="720">
        <v>5916</v>
      </c>
      <c r="D27" s="721">
        <v>154</v>
      </c>
      <c r="E27" s="721">
        <v>646</v>
      </c>
      <c r="F27" s="721">
        <v>792</v>
      </c>
      <c r="G27" s="721">
        <v>553</v>
      </c>
      <c r="H27" s="721">
        <v>292</v>
      </c>
      <c r="I27" s="721">
        <v>1771</v>
      </c>
      <c r="J27" s="721">
        <v>25</v>
      </c>
      <c r="K27" s="721">
        <v>717</v>
      </c>
      <c r="L27" s="721">
        <v>267</v>
      </c>
      <c r="M27" s="721">
        <v>251</v>
      </c>
      <c r="N27" s="722">
        <v>270</v>
      </c>
      <c r="O27" s="723">
        <v>178</v>
      </c>
    </row>
    <row r="28" spans="2:15">
      <c r="B28" s="628" t="s">
        <v>2199</v>
      </c>
      <c r="C28" s="720">
        <v>4958</v>
      </c>
      <c r="D28" s="721">
        <v>96</v>
      </c>
      <c r="E28" s="721">
        <v>380</v>
      </c>
      <c r="F28" s="721">
        <v>398</v>
      </c>
      <c r="G28" s="721">
        <v>305</v>
      </c>
      <c r="H28" s="721">
        <v>152</v>
      </c>
      <c r="I28" s="721">
        <v>2773</v>
      </c>
      <c r="J28" s="721">
        <v>8</v>
      </c>
      <c r="K28" s="721">
        <v>331</v>
      </c>
      <c r="L28" s="721">
        <v>136</v>
      </c>
      <c r="M28" s="721">
        <v>145</v>
      </c>
      <c r="N28" s="722">
        <v>156</v>
      </c>
      <c r="O28" s="723">
        <v>78</v>
      </c>
    </row>
    <row r="29" spans="2:15">
      <c r="B29" s="628" t="s">
        <v>2200</v>
      </c>
      <c r="C29" s="720">
        <v>15104</v>
      </c>
      <c r="D29" s="721">
        <v>430</v>
      </c>
      <c r="E29" s="721">
        <v>1880</v>
      </c>
      <c r="F29" s="721">
        <v>2034</v>
      </c>
      <c r="G29" s="721">
        <v>1657</v>
      </c>
      <c r="H29" s="721">
        <v>1133</v>
      </c>
      <c r="I29" s="721">
        <v>1056</v>
      </c>
      <c r="J29" s="721">
        <v>89</v>
      </c>
      <c r="K29" s="721">
        <v>2538</v>
      </c>
      <c r="L29" s="721">
        <v>1119</v>
      </c>
      <c r="M29" s="721">
        <v>1606</v>
      </c>
      <c r="N29" s="722">
        <v>1056</v>
      </c>
      <c r="O29" s="723">
        <v>506</v>
      </c>
    </row>
    <row r="30" spans="2:15">
      <c r="B30" s="628"/>
      <c r="C30" s="720"/>
      <c r="D30" s="721"/>
      <c r="E30" s="721"/>
      <c r="F30" s="721"/>
      <c r="G30" s="721"/>
      <c r="H30" s="721"/>
      <c r="I30" s="721"/>
      <c r="J30" s="721"/>
      <c r="K30" s="721"/>
      <c r="L30" s="721"/>
      <c r="M30" s="721"/>
      <c r="N30" s="722"/>
      <c r="O30" s="723"/>
    </row>
    <row r="31" spans="2:15">
      <c r="B31" s="628" t="s">
        <v>2201</v>
      </c>
      <c r="C31" s="720">
        <v>11797</v>
      </c>
      <c r="D31" s="721">
        <v>348</v>
      </c>
      <c r="E31" s="721">
        <v>1523</v>
      </c>
      <c r="F31" s="721">
        <v>1646</v>
      </c>
      <c r="G31" s="721">
        <v>1233</v>
      </c>
      <c r="H31" s="721">
        <v>777</v>
      </c>
      <c r="I31" s="721">
        <v>2616</v>
      </c>
      <c r="J31" s="721">
        <v>46</v>
      </c>
      <c r="K31" s="721">
        <v>1400</v>
      </c>
      <c r="L31" s="721">
        <v>590</v>
      </c>
      <c r="M31" s="721">
        <v>691</v>
      </c>
      <c r="N31" s="721">
        <v>594</v>
      </c>
      <c r="O31" s="723">
        <v>333</v>
      </c>
    </row>
    <row r="32" spans="2:15">
      <c r="B32" s="628" t="s">
        <v>2202</v>
      </c>
      <c r="C32" s="720">
        <v>11926</v>
      </c>
      <c r="D32" s="721">
        <v>318</v>
      </c>
      <c r="E32" s="721">
        <v>1569</v>
      </c>
      <c r="F32" s="721">
        <v>1815</v>
      </c>
      <c r="G32" s="721">
        <v>1185</v>
      </c>
      <c r="H32" s="721">
        <v>839</v>
      </c>
      <c r="I32" s="721">
        <v>1008</v>
      </c>
      <c r="J32" s="721">
        <v>102</v>
      </c>
      <c r="K32" s="721">
        <v>2107</v>
      </c>
      <c r="L32" s="721">
        <v>900</v>
      </c>
      <c r="M32" s="721">
        <v>895</v>
      </c>
      <c r="N32" s="721">
        <v>779</v>
      </c>
      <c r="O32" s="723">
        <v>409</v>
      </c>
    </row>
    <row r="33" spans="2:16">
      <c r="B33" s="628" t="s">
        <v>587</v>
      </c>
      <c r="C33" s="720">
        <v>14560</v>
      </c>
      <c r="D33" s="721">
        <v>313</v>
      </c>
      <c r="E33" s="721">
        <v>2065</v>
      </c>
      <c r="F33" s="721">
        <v>1971</v>
      </c>
      <c r="G33" s="721">
        <v>1433</v>
      </c>
      <c r="H33" s="721">
        <v>919</v>
      </c>
      <c r="I33" s="721">
        <v>2166</v>
      </c>
      <c r="J33" s="721">
        <v>76</v>
      </c>
      <c r="K33" s="721">
        <v>2083</v>
      </c>
      <c r="L33" s="721">
        <v>973</v>
      </c>
      <c r="M33" s="721">
        <v>1183</v>
      </c>
      <c r="N33" s="721">
        <v>846</v>
      </c>
      <c r="O33" s="723">
        <v>532</v>
      </c>
    </row>
    <row r="34" spans="2:16">
      <c r="B34" s="628" t="s">
        <v>2203</v>
      </c>
      <c r="C34" s="720">
        <v>9188</v>
      </c>
      <c r="D34" s="721">
        <v>215</v>
      </c>
      <c r="E34" s="721">
        <v>1598</v>
      </c>
      <c r="F34" s="721">
        <v>1401</v>
      </c>
      <c r="G34" s="721">
        <v>998</v>
      </c>
      <c r="H34" s="721">
        <v>652</v>
      </c>
      <c r="I34" s="721">
        <v>501</v>
      </c>
      <c r="J34" s="721">
        <v>167</v>
      </c>
      <c r="K34" s="721">
        <v>1285</v>
      </c>
      <c r="L34" s="721">
        <v>669</v>
      </c>
      <c r="M34" s="721">
        <v>794</v>
      </c>
      <c r="N34" s="721">
        <v>560</v>
      </c>
      <c r="O34" s="723">
        <v>348</v>
      </c>
    </row>
    <row r="35" spans="2:16">
      <c r="B35" s="629" t="s">
        <v>2204</v>
      </c>
      <c r="C35" s="724">
        <v>12009</v>
      </c>
      <c r="D35" s="725">
        <v>342</v>
      </c>
      <c r="E35" s="725">
        <v>1295</v>
      </c>
      <c r="F35" s="725">
        <v>1860</v>
      </c>
      <c r="G35" s="725">
        <v>1061</v>
      </c>
      <c r="H35" s="725">
        <v>752</v>
      </c>
      <c r="I35" s="725">
        <v>1089</v>
      </c>
      <c r="J35" s="725">
        <v>576</v>
      </c>
      <c r="K35" s="725">
        <v>1612</v>
      </c>
      <c r="L35" s="725">
        <v>908</v>
      </c>
      <c r="M35" s="725">
        <v>1345</v>
      </c>
      <c r="N35" s="725">
        <v>746</v>
      </c>
      <c r="O35" s="726">
        <v>423</v>
      </c>
    </row>
    <row r="36" spans="2:16">
      <c r="B36" s="715"/>
      <c r="C36" s="721"/>
      <c r="D36" s="721"/>
      <c r="E36" s="721"/>
      <c r="F36" s="721"/>
      <c r="G36" s="721"/>
      <c r="H36" s="721"/>
      <c r="I36" s="721"/>
      <c r="J36" s="721"/>
      <c r="K36" s="721"/>
      <c r="L36" s="721"/>
      <c r="M36" s="721"/>
      <c r="N36" s="721"/>
      <c r="O36" s="721"/>
    </row>
    <row r="37" spans="2:16">
      <c r="B37" s="492" t="s">
        <v>2205</v>
      </c>
      <c r="C37" s="721"/>
      <c r="D37" s="721"/>
      <c r="E37" s="721"/>
      <c r="F37" s="721"/>
      <c r="G37" s="721"/>
      <c r="H37" s="721"/>
      <c r="I37" s="721"/>
      <c r="J37" s="721"/>
      <c r="K37" s="721"/>
      <c r="L37" s="721"/>
      <c r="M37" s="721"/>
      <c r="N37" s="721"/>
      <c r="O37" s="721"/>
      <c r="P37" t="s">
        <v>2206</v>
      </c>
    </row>
    <row r="38" spans="2:16">
      <c r="B38" s="715"/>
      <c r="C38" s="716"/>
      <c r="D38" s="716"/>
      <c r="E38" s="716"/>
      <c r="F38" s="716"/>
      <c r="G38" s="716"/>
      <c r="H38" s="716"/>
      <c r="I38" s="716"/>
      <c r="J38" s="716"/>
      <c r="K38" s="716"/>
      <c r="L38" s="716"/>
      <c r="M38" s="716"/>
    </row>
    <row r="39" spans="2:16" ht="12.75" customHeight="1">
      <c r="B39" s="104" t="s">
        <v>2181</v>
      </c>
      <c r="K39" s="694"/>
      <c r="L39" s="694"/>
      <c r="M39" s="694"/>
      <c r="O39" s="462" t="s">
        <v>2144</v>
      </c>
    </row>
    <row r="40" spans="2:16" ht="45">
      <c r="B40" s="695" t="s">
        <v>2183</v>
      </c>
      <c r="C40" s="87" t="s">
        <v>688</v>
      </c>
      <c r="D40" s="696" t="s">
        <v>2184</v>
      </c>
      <c r="E40" s="697" t="s">
        <v>2185</v>
      </c>
      <c r="F40" s="696" t="s">
        <v>2186</v>
      </c>
      <c r="G40" s="696" t="s">
        <v>2187</v>
      </c>
      <c r="H40" s="696" t="s">
        <v>2188</v>
      </c>
      <c r="I40" s="696" t="s">
        <v>2189</v>
      </c>
      <c r="J40" s="695" t="s">
        <v>2190</v>
      </c>
      <c r="K40" s="695" t="s">
        <v>2191</v>
      </c>
      <c r="L40" s="695" t="s">
        <v>2192</v>
      </c>
      <c r="M40" s="695" t="s">
        <v>2193</v>
      </c>
      <c r="N40" s="698" t="s">
        <v>2194</v>
      </c>
      <c r="O40" s="696" t="s">
        <v>2195</v>
      </c>
    </row>
    <row r="41" spans="2:16">
      <c r="B41" s="699" t="s">
        <v>668</v>
      </c>
      <c r="C41" s="700">
        <v>69228</v>
      </c>
      <c r="D41" s="701">
        <v>466</v>
      </c>
      <c r="E41" s="701">
        <v>10977</v>
      </c>
      <c r="F41" s="701">
        <v>18313</v>
      </c>
      <c r="G41" s="701">
        <v>11529</v>
      </c>
      <c r="H41" s="701">
        <v>14999</v>
      </c>
      <c r="I41" s="701">
        <v>916</v>
      </c>
      <c r="J41" s="701">
        <v>496</v>
      </c>
      <c r="K41" s="701">
        <v>3860</v>
      </c>
      <c r="L41" s="701">
        <v>187</v>
      </c>
      <c r="M41" s="717">
        <v>137</v>
      </c>
      <c r="N41" s="718">
        <v>4742</v>
      </c>
      <c r="O41" s="719">
        <v>2606</v>
      </c>
    </row>
    <row r="42" spans="2:16">
      <c r="B42" s="596"/>
      <c r="C42" s="623"/>
      <c r="D42" s="476"/>
      <c r="E42" s="476"/>
      <c r="F42" s="705"/>
      <c r="G42" s="705"/>
      <c r="H42" s="476"/>
      <c r="I42" s="476"/>
      <c r="J42" s="476"/>
      <c r="K42" s="476"/>
      <c r="L42" s="476"/>
      <c r="M42" s="586"/>
      <c r="N42" s="706"/>
      <c r="O42" s="621"/>
    </row>
    <row r="43" spans="2:16">
      <c r="B43" s="628" t="s">
        <v>2196</v>
      </c>
      <c r="C43" s="727">
        <v>11567</v>
      </c>
      <c r="D43" s="728">
        <v>125</v>
      </c>
      <c r="E43" s="728">
        <v>2013</v>
      </c>
      <c r="F43" s="728">
        <v>3006</v>
      </c>
      <c r="G43" s="728">
        <v>2034</v>
      </c>
      <c r="H43" s="728">
        <v>2467</v>
      </c>
      <c r="I43" s="728">
        <v>80</v>
      </c>
      <c r="J43" s="728">
        <v>12</v>
      </c>
      <c r="K43" s="728">
        <v>554</v>
      </c>
      <c r="L43" s="728">
        <v>15</v>
      </c>
      <c r="M43" s="728">
        <v>18</v>
      </c>
      <c r="N43" s="729">
        <v>685</v>
      </c>
      <c r="O43" s="730">
        <v>558</v>
      </c>
    </row>
    <row r="44" spans="2:16">
      <c r="B44" s="628" t="s">
        <v>2197</v>
      </c>
      <c r="C44" s="727">
        <v>4722</v>
      </c>
      <c r="D44" s="728">
        <v>29</v>
      </c>
      <c r="E44" s="728">
        <v>763</v>
      </c>
      <c r="F44" s="728">
        <v>1351</v>
      </c>
      <c r="G44" s="728">
        <v>723</v>
      </c>
      <c r="H44" s="728">
        <v>945</v>
      </c>
      <c r="I44" s="728">
        <v>38</v>
      </c>
      <c r="J44" s="728">
        <v>4</v>
      </c>
      <c r="K44" s="728">
        <v>322</v>
      </c>
      <c r="L44" s="728">
        <v>10</v>
      </c>
      <c r="M44" s="728">
        <v>8</v>
      </c>
      <c r="N44" s="729">
        <v>350</v>
      </c>
      <c r="O44" s="730">
        <v>179</v>
      </c>
    </row>
    <row r="45" spans="2:16">
      <c r="B45" s="628" t="s">
        <v>2198</v>
      </c>
      <c r="C45" s="727">
        <v>3230</v>
      </c>
      <c r="D45" s="728">
        <v>20</v>
      </c>
      <c r="E45" s="728">
        <v>501</v>
      </c>
      <c r="F45" s="728">
        <v>951</v>
      </c>
      <c r="G45" s="728">
        <v>536</v>
      </c>
      <c r="H45" s="728">
        <v>590</v>
      </c>
      <c r="I45" s="728">
        <v>113</v>
      </c>
      <c r="J45" s="728">
        <v>4</v>
      </c>
      <c r="K45" s="728">
        <v>196</v>
      </c>
      <c r="L45" s="728">
        <v>5</v>
      </c>
      <c r="M45" s="728">
        <v>2</v>
      </c>
      <c r="N45" s="729">
        <v>192</v>
      </c>
      <c r="O45" s="730">
        <v>120</v>
      </c>
    </row>
    <row r="46" spans="2:16">
      <c r="B46" s="628" t="s">
        <v>2199</v>
      </c>
      <c r="C46" s="727">
        <v>1648</v>
      </c>
      <c r="D46" s="728">
        <v>9</v>
      </c>
      <c r="E46" s="728">
        <v>268</v>
      </c>
      <c r="F46" s="728">
        <v>492</v>
      </c>
      <c r="G46" s="728">
        <v>281</v>
      </c>
      <c r="H46" s="728">
        <v>302</v>
      </c>
      <c r="I46" s="728">
        <v>86</v>
      </c>
      <c r="J46" s="728">
        <v>1</v>
      </c>
      <c r="K46" s="728">
        <v>71</v>
      </c>
      <c r="L46" s="728">
        <v>2</v>
      </c>
      <c r="M46" s="728">
        <v>1</v>
      </c>
      <c r="N46" s="729">
        <v>94</v>
      </c>
      <c r="O46" s="730">
        <v>41</v>
      </c>
    </row>
    <row r="47" spans="2:16">
      <c r="B47" s="628" t="s">
        <v>2200</v>
      </c>
      <c r="C47" s="727">
        <v>10405</v>
      </c>
      <c r="D47" s="728">
        <v>53</v>
      </c>
      <c r="E47" s="728">
        <v>1541</v>
      </c>
      <c r="F47" s="728">
        <v>2717</v>
      </c>
      <c r="G47" s="728">
        <v>1754</v>
      </c>
      <c r="H47" s="728">
        <v>2476</v>
      </c>
      <c r="I47" s="728">
        <v>54</v>
      </c>
      <c r="J47" s="728">
        <v>17</v>
      </c>
      <c r="K47" s="728">
        <v>636</v>
      </c>
      <c r="L47" s="728">
        <v>33</v>
      </c>
      <c r="M47" s="728">
        <v>19</v>
      </c>
      <c r="N47" s="729">
        <v>735</v>
      </c>
      <c r="O47" s="730">
        <v>370</v>
      </c>
    </row>
    <row r="48" spans="2:16">
      <c r="B48" s="628"/>
      <c r="C48" s="727"/>
      <c r="D48" s="728"/>
      <c r="E48" s="728"/>
      <c r="F48" s="728"/>
      <c r="G48" s="728"/>
      <c r="H48" s="728"/>
      <c r="I48" s="728"/>
      <c r="J48" s="728"/>
      <c r="K48" s="728"/>
      <c r="L48" s="728"/>
      <c r="M48" s="728"/>
      <c r="N48" s="729"/>
      <c r="O48" s="730"/>
    </row>
    <row r="49" spans="2:15">
      <c r="B49" s="628" t="s">
        <v>2201</v>
      </c>
      <c r="C49" s="727">
        <v>6918</v>
      </c>
      <c r="D49" s="728">
        <v>59</v>
      </c>
      <c r="E49" s="728">
        <v>1141</v>
      </c>
      <c r="F49" s="728">
        <v>1983</v>
      </c>
      <c r="G49" s="728">
        <v>1146</v>
      </c>
      <c r="H49" s="728">
        <v>1393</v>
      </c>
      <c r="I49" s="728">
        <v>191</v>
      </c>
      <c r="J49" s="728">
        <v>10</v>
      </c>
      <c r="K49" s="728">
        <v>341</v>
      </c>
      <c r="L49" s="728">
        <v>21</v>
      </c>
      <c r="M49" s="728">
        <v>10</v>
      </c>
      <c r="N49" s="728">
        <v>394</v>
      </c>
      <c r="O49" s="730">
        <v>229</v>
      </c>
    </row>
    <row r="50" spans="2:15">
      <c r="B50" s="628" t="s">
        <v>2202</v>
      </c>
      <c r="C50" s="727">
        <v>7889</v>
      </c>
      <c r="D50" s="728">
        <v>37</v>
      </c>
      <c r="E50" s="728">
        <v>1197</v>
      </c>
      <c r="F50" s="728">
        <v>2127</v>
      </c>
      <c r="G50" s="728">
        <v>1368</v>
      </c>
      <c r="H50" s="728">
        <v>1682</v>
      </c>
      <c r="I50" s="728">
        <v>60</v>
      </c>
      <c r="J50" s="728">
        <v>37</v>
      </c>
      <c r="K50" s="728">
        <v>470</v>
      </c>
      <c r="L50" s="728">
        <v>30</v>
      </c>
      <c r="M50" s="728">
        <v>14</v>
      </c>
      <c r="N50" s="728">
        <v>614</v>
      </c>
      <c r="O50" s="730">
        <v>253</v>
      </c>
    </row>
    <row r="51" spans="2:15">
      <c r="B51" s="628" t="s">
        <v>587</v>
      </c>
      <c r="C51" s="727">
        <v>9076</v>
      </c>
      <c r="D51" s="728">
        <v>42</v>
      </c>
      <c r="E51" s="728">
        <v>1439</v>
      </c>
      <c r="F51" s="728">
        <v>2416</v>
      </c>
      <c r="G51" s="728">
        <v>1530</v>
      </c>
      <c r="H51" s="728">
        <v>1844</v>
      </c>
      <c r="I51" s="728">
        <v>204</v>
      </c>
      <c r="J51" s="728">
        <v>19</v>
      </c>
      <c r="K51" s="728">
        <v>547</v>
      </c>
      <c r="L51" s="728">
        <v>28</v>
      </c>
      <c r="M51" s="728">
        <v>26</v>
      </c>
      <c r="N51" s="728">
        <v>647</v>
      </c>
      <c r="O51" s="730">
        <v>334</v>
      </c>
    </row>
    <row r="52" spans="2:15">
      <c r="B52" s="628" t="s">
        <v>2203</v>
      </c>
      <c r="C52" s="727">
        <v>6101</v>
      </c>
      <c r="D52" s="728">
        <v>36</v>
      </c>
      <c r="E52" s="728">
        <v>1025</v>
      </c>
      <c r="F52" s="728">
        <v>1558</v>
      </c>
      <c r="G52" s="728">
        <v>995</v>
      </c>
      <c r="H52" s="728">
        <v>1386</v>
      </c>
      <c r="I52" s="728">
        <v>28</v>
      </c>
      <c r="J52" s="728">
        <v>111</v>
      </c>
      <c r="K52" s="728">
        <v>323</v>
      </c>
      <c r="L52" s="728">
        <v>15</v>
      </c>
      <c r="M52" s="728">
        <v>11</v>
      </c>
      <c r="N52" s="728">
        <v>387</v>
      </c>
      <c r="O52" s="730">
        <v>226</v>
      </c>
    </row>
    <row r="53" spans="2:15">
      <c r="B53" s="629" t="s">
        <v>2204</v>
      </c>
      <c r="C53" s="731">
        <v>7672</v>
      </c>
      <c r="D53" s="732">
        <v>56</v>
      </c>
      <c r="E53" s="732">
        <v>1089</v>
      </c>
      <c r="F53" s="732">
        <v>1712</v>
      </c>
      <c r="G53" s="732">
        <v>1162</v>
      </c>
      <c r="H53" s="732">
        <v>1914</v>
      </c>
      <c r="I53" s="732">
        <v>62</v>
      </c>
      <c r="J53" s="732">
        <v>281</v>
      </c>
      <c r="K53" s="732">
        <v>400</v>
      </c>
      <c r="L53" s="732">
        <v>28</v>
      </c>
      <c r="M53" s="732">
        <v>28</v>
      </c>
      <c r="N53" s="732">
        <v>644</v>
      </c>
      <c r="O53" s="733">
        <v>296</v>
      </c>
    </row>
    <row r="54" spans="2:15">
      <c r="C54" s="616"/>
      <c r="D54" s="616"/>
      <c r="E54" s="616"/>
      <c r="F54" s="616"/>
      <c r="G54" s="616"/>
      <c r="H54" s="616"/>
      <c r="I54" s="616"/>
      <c r="J54" s="616"/>
      <c r="K54" s="616"/>
      <c r="L54" s="616"/>
      <c r="M54" s="616"/>
    </row>
    <row r="55" spans="2:15">
      <c r="B55" s="492" t="s">
        <v>2205</v>
      </c>
      <c r="C55" s="616"/>
      <c r="D55" s="616"/>
      <c r="E55" s="616"/>
      <c r="F55" s="616"/>
      <c r="G55" s="616"/>
      <c r="H55" s="616"/>
      <c r="I55" s="616"/>
      <c r="J55" s="616"/>
      <c r="K55" s="616"/>
      <c r="L55" s="616"/>
      <c r="M55" s="616"/>
    </row>
    <row r="56" spans="2:15">
      <c r="B56" s="345" t="s">
        <v>2125</v>
      </c>
    </row>
  </sheetData>
  <phoneticPr fontId="4"/>
  <pageMargins left="0.15748031496062992" right="0.15748031496062992" top="0.43307086614173229" bottom="0.23622047244094491" header="0.19685039370078741" footer="0.31496062992125984"/>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sheetViews>
  <sheetFormatPr defaultRowHeight="13.5"/>
  <cols>
    <col min="1" max="1" width="1.625" style="135" customWidth="1"/>
    <col min="2" max="3" width="8.625" style="135" customWidth="1"/>
    <col min="4" max="6" width="9" style="135"/>
    <col min="7" max="9" width="9.5" style="135" customWidth="1"/>
    <col min="10" max="10" width="9" style="135"/>
    <col min="11" max="11" width="10.25" style="135" customWidth="1"/>
    <col min="12" max="16384" width="9" style="135"/>
  </cols>
  <sheetData>
    <row r="1" spans="1:11" ht="17.25">
      <c r="A1" s="110"/>
      <c r="B1" s="208" t="s">
        <v>2207</v>
      </c>
      <c r="C1" s="110"/>
      <c r="D1" s="110"/>
      <c r="E1" s="110"/>
      <c r="F1" s="110"/>
      <c r="G1" s="110"/>
    </row>
    <row r="2" spans="1:11">
      <c r="A2" s="110"/>
      <c r="B2" s="110"/>
      <c r="C2" s="110"/>
      <c r="D2" s="110"/>
      <c r="E2" s="110"/>
      <c r="F2" s="734"/>
      <c r="G2" s="734"/>
    </row>
    <row r="3" spans="1:11">
      <c r="A3" s="110"/>
      <c r="B3" s="135" t="s">
        <v>2208</v>
      </c>
      <c r="F3" s="735"/>
      <c r="H3" s="110"/>
      <c r="I3" s="110"/>
      <c r="J3" s="110"/>
      <c r="K3" s="694" t="s">
        <v>2209</v>
      </c>
    </row>
    <row r="4" spans="1:11">
      <c r="A4" s="110"/>
      <c r="B4" s="3338" t="s">
        <v>2210</v>
      </c>
      <c r="C4" s="3339"/>
      <c r="D4" s="3340"/>
      <c r="E4" s="736" t="s">
        <v>2211</v>
      </c>
      <c r="F4" s="737" t="s">
        <v>2212</v>
      </c>
      <c r="G4" s="3338" t="s">
        <v>2210</v>
      </c>
      <c r="H4" s="3339"/>
      <c r="I4" s="3340"/>
      <c r="J4" s="736" t="s">
        <v>2211</v>
      </c>
      <c r="K4" s="736" t="s">
        <v>2212</v>
      </c>
    </row>
    <row r="5" spans="1:11">
      <c r="A5" s="110"/>
      <c r="B5" s="3341" t="s">
        <v>668</v>
      </c>
      <c r="C5" s="3342"/>
      <c r="D5" s="3342"/>
      <c r="E5" s="738">
        <v>418324</v>
      </c>
      <c r="F5" s="472">
        <v>381726</v>
      </c>
      <c r="G5" s="3343" t="s">
        <v>2213</v>
      </c>
      <c r="H5" s="3343"/>
      <c r="I5" s="3343"/>
      <c r="J5" s="739">
        <v>16213</v>
      </c>
      <c r="K5" s="740" t="s">
        <v>2214</v>
      </c>
    </row>
    <row r="6" spans="1:11">
      <c r="A6" s="110"/>
      <c r="B6" s="3324" t="s">
        <v>2215</v>
      </c>
      <c r="C6" s="3325"/>
      <c r="D6" s="3325"/>
      <c r="E6" s="663">
        <v>163110</v>
      </c>
      <c r="F6" s="480">
        <v>163110</v>
      </c>
      <c r="G6" s="3325" t="s">
        <v>2216</v>
      </c>
      <c r="H6" s="3325"/>
      <c r="I6" s="3325"/>
      <c r="J6" s="671">
        <v>2778</v>
      </c>
      <c r="K6" s="741" t="s">
        <v>2214</v>
      </c>
    </row>
    <row r="7" spans="1:11">
      <c r="A7" s="110"/>
      <c r="B7" s="3324" t="s">
        <v>2217</v>
      </c>
      <c r="C7" s="3325"/>
      <c r="D7" s="3325"/>
      <c r="E7" s="663">
        <v>10894</v>
      </c>
      <c r="F7" s="480">
        <v>10894</v>
      </c>
      <c r="G7" s="3335" t="s">
        <v>2218</v>
      </c>
      <c r="H7" s="3336"/>
      <c r="I7" s="3337"/>
      <c r="J7" s="671" t="s">
        <v>2214</v>
      </c>
      <c r="K7" s="741">
        <v>30059</v>
      </c>
    </row>
    <row r="8" spans="1:11">
      <c r="A8" s="110"/>
      <c r="B8" s="3324" t="s">
        <v>2219</v>
      </c>
      <c r="C8" s="3325"/>
      <c r="D8" s="3325"/>
      <c r="E8" s="663">
        <v>97842</v>
      </c>
      <c r="F8" s="480">
        <v>97842</v>
      </c>
      <c r="G8" s="3335" t="s">
        <v>2220</v>
      </c>
      <c r="H8" s="3335"/>
      <c r="I8" s="3335"/>
      <c r="J8" s="671" t="s">
        <v>2214</v>
      </c>
      <c r="K8" s="741">
        <v>4823</v>
      </c>
    </row>
    <row r="9" spans="1:11">
      <c r="A9" s="110"/>
      <c r="B9" s="3324" t="s">
        <v>2221</v>
      </c>
      <c r="C9" s="3325"/>
      <c r="D9" s="3325"/>
      <c r="E9" s="663">
        <v>38825</v>
      </c>
      <c r="F9" s="480">
        <v>38825</v>
      </c>
      <c r="G9" s="3325" t="s">
        <v>2222</v>
      </c>
      <c r="H9" s="3325"/>
      <c r="I9" s="3325"/>
      <c r="J9" s="671" t="s">
        <v>2214</v>
      </c>
      <c r="K9" s="741">
        <v>2612</v>
      </c>
    </row>
    <row r="10" spans="1:11">
      <c r="A10" s="110"/>
      <c r="B10" s="3324" t="s">
        <v>2223</v>
      </c>
      <c r="C10" s="3325"/>
      <c r="D10" s="3325"/>
      <c r="E10" s="663">
        <v>48681</v>
      </c>
      <c r="F10" s="741" t="s">
        <v>2214</v>
      </c>
      <c r="G10" s="3325" t="s">
        <v>2224</v>
      </c>
      <c r="H10" s="3325"/>
      <c r="I10" s="3325"/>
      <c r="J10" s="671" t="s">
        <v>2214</v>
      </c>
      <c r="K10" s="741">
        <v>186</v>
      </c>
    </row>
    <row r="11" spans="1:11">
      <c r="A11" s="110"/>
      <c r="B11" s="3326" t="s">
        <v>2225</v>
      </c>
      <c r="C11" s="3327"/>
      <c r="D11" s="3327"/>
      <c r="E11" s="673">
        <v>6606</v>
      </c>
      <c r="F11" s="742" t="s">
        <v>2214</v>
      </c>
      <c r="G11" s="3327" t="s">
        <v>2226</v>
      </c>
      <c r="H11" s="3327"/>
      <c r="I11" s="3327"/>
      <c r="J11" s="743">
        <v>33375</v>
      </c>
      <c r="K11" s="742">
        <v>33375</v>
      </c>
    </row>
    <row r="12" spans="1:11">
      <c r="B12" s="744" t="s">
        <v>2227</v>
      </c>
    </row>
    <row r="13" spans="1:11">
      <c r="B13" s="745"/>
      <c r="E13" s="634"/>
      <c r="J13" s="634"/>
    </row>
    <row r="15" spans="1:11">
      <c r="B15" s="746" t="s">
        <v>2228</v>
      </c>
      <c r="F15" s="747"/>
      <c r="G15" s="748"/>
      <c r="H15" s="110"/>
      <c r="I15" s="694" t="s">
        <v>2229</v>
      </c>
    </row>
    <row r="16" spans="1:11" ht="14.25" customHeight="1">
      <c r="B16" s="3328" t="s">
        <v>2230</v>
      </c>
      <c r="C16" s="3329"/>
      <c r="D16" s="3332" t="s">
        <v>2231</v>
      </c>
      <c r="E16" s="3333"/>
      <c r="F16" s="3334"/>
      <c r="G16" s="3332" t="s">
        <v>2232</v>
      </c>
      <c r="H16" s="3333"/>
      <c r="I16" s="3334"/>
    </row>
    <row r="17" spans="2:10">
      <c r="B17" s="3330"/>
      <c r="C17" s="3331"/>
      <c r="D17" s="749" t="s">
        <v>668</v>
      </c>
      <c r="E17" s="750" t="s">
        <v>2233</v>
      </c>
      <c r="F17" s="751" t="s">
        <v>2234</v>
      </c>
      <c r="G17" s="751" t="s">
        <v>668</v>
      </c>
      <c r="H17" s="750" t="s">
        <v>2233</v>
      </c>
      <c r="I17" s="749" t="s">
        <v>2234</v>
      </c>
    </row>
    <row r="18" spans="2:10">
      <c r="B18" s="3320" t="s">
        <v>668</v>
      </c>
      <c r="C18" s="3321"/>
      <c r="D18" s="738">
        <v>37354</v>
      </c>
      <c r="E18" s="471">
        <v>32671</v>
      </c>
      <c r="F18" s="752">
        <v>4683</v>
      </c>
      <c r="G18" s="752">
        <v>78239</v>
      </c>
      <c r="H18" s="471">
        <v>68562</v>
      </c>
      <c r="I18" s="472">
        <v>9677</v>
      </c>
      <c r="J18" s="634"/>
    </row>
    <row r="19" spans="2:10">
      <c r="B19" s="3322"/>
      <c r="C19" s="3323"/>
      <c r="D19" s="753"/>
      <c r="E19" s="635"/>
      <c r="F19" s="635"/>
      <c r="G19" s="635"/>
      <c r="H19" s="635"/>
      <c r="I19" s="670"/>
    </row>
    <row r="20" spans="2:10" s="634" customFormat="1">
      <c r="B20" s="3313" t="s">
        <v>2235</v>
      </c>
      <c r="C20" s="3314"/>
      <c r="D20" s="753">
        <v>34569</v>
      </c>
      <c r="E20" s="635">
        <v>30059</v>
      </c>
      <c r="F20" s="664">
        <v>4510</v>
      </c>
      <c r="G20" s="664">
        <v>54625</v>
      </c>
      <c r="H20" s="635">
        <v>48681</v>
      </c>
      <c r="I20" s="670">
        <v>5944</v>
      </c>
    </row>
    <row r="21" spans="2:10" ht="13.5" customHeight="1">
      <c r="B21" s="3315" t="s">
        <v>2236</v>
      </c>
      <c r="C21" s="3316"/>
      <c r="D21" s="663">
        <v>19095</v>
      </c>
      <c r="E21" s="479">
        <v>16629</v>
      </c>
      <c r="F21" s="664">
        <v>2466</v>
      </c>
      <c r="G21" s="664">
        <v>37036</v>
      </c>
      <c r="H21" s="479">
        <v>33518</v>
      </c>
      <c r="I21" s="480">
        <v>3518</v>
      </c>
      <c r="J21" s="754"/>
    </row>
    <row r="22" spans="2:10" ht="13.5" customHeight="1">
      <c r="B22" s="3315" t="s">
        <v>2237</v>
      </c>
      <c r="C22" s="3316"/>
      <c r="D22" s="663">
        <v>923</v>
      </c>
      <c r="E22" s="479">
        <v>861</v>
      </c>
      <c r="F22" s="664">
        <v>62</v>
      </c>
      <c r="G22" s="664">
        <v>4078</v>
      </c>
      <c r="H22" s="479">
        <v>3871</v>
      </c>
      <c r="I22" s="480">
        <v>207</v>
      </c>
    </row>
    <row r="23" spans="2:10" ht="13.5" customHeight="1">
      <c r="B23" s="3315" t="s">
        <v>2238</v>
      </c>
      <c r="C23" s="3316"/>
      <c r="D23" s="663">
        <v>337</v>
      </c>
      <c r="E23" s="479">
        <v>292</v>
      </c>
      <c r="F23" s="664">
        <v>45</v>
      </c>
      <c r="G23" s="664">
        <v>339</v>
      </c>
      <c r="H23" s="479">
        <v>180</v>
      </c>
      <c r="I23" s="480">
        <v>159</v>
      </c>
    </row>
    <row r="24" spans="2:10" ht="13.5" customHeight="1">
      <c r="B24" s="3315" t="s">
        <v>2239</v>
      </c>
      <c r="C24" s="3316"/>
      <c r="D24" s="663">
        <v>310</v>
      </c>
      <c r="E24" s="479">
        <v>275</v>
      </c>
      <c r="F24" s="664">
        <v>35</v>
      </c>
      <c r="G24" s="664">
        <v>450</v>
      </c>
      <c r="H24" s="479">
        <v>278</v>
      </c>
      <c r="I24" s="480">
        <v>172</v>
      </c>
    </row>
    <row r="25" spans="2:10" ht="13.5" customHeight="1">
      <c r="B25" s="3315" t="s">
        <v>2240</v>
      </c>
      <c r="C25" s="3316"/>
      <c r="D25" s="663">
        <v>1205</v>
      </c>
      <c r="E25" s="479">
        <v>974</v>
      </c>
      <c r="F25" s="664">
        <v>231</v>
      </c>
      <c r="G25" s="664">
        <v>2618</v>
      </c>
      <c r="H25" s="479">
        <v>2306</v>
      </c>
      <c r="I25" s="480">
        <v>312</v>
      </c>
    </row>
    <row r="26" spans="2:10" ht="13.5" customHeight="1">
      <c r="B26" s="3315" t="s">
        <v>2241</v>
      </c>
      <c r="C26" s="3316"/>
      <c r="D26" s="663">
        <v>1039</v>
      </c>
      <c r="E26" s="479">
        <v>928</v>
      </c>
      <c r="F26" s="664">
        <v>111</v>
      </c>
      <c r="G26" s="664">
        <v>1453</v>
      </c>
      <c r="H26" s="479">
        <v>1171</v>
      </c>
      <c r="I26" s="480">
        <v>282</v>
      </c>
    </row>
    <row r="27" spans="2:10" ht="13.5" customHeight="1">
      <c r="B27" s="3315" t="s">
        <v>2242</v>
      </c>
      <c r="C27" s="3316"/>
      <c r="D27" s="663">
        <v>76</v>
      </c>
      <c r="E27" s="479">
        <v>58</v>
      </c>
      <c r="F27" s="664">
        <v>18</v>
      </c>
      <c r="G27" s="664">
        <v>117</v>
      </c>
      <c r="H27" s="479">
        <v>71</v>
      </c>
      <c r="I27" s="480">
        <v>46</v>
      </c>
    </row>
    <row r="28" spans="2:10" ht="13.5" customHeight="1">
      <c r="B28" s="3315" t="s">
        <v>2243</v>
      </c>
      <c r="C28" s="3316"/>
      <c r="D28" s="663">
        <v>496</v>
      </c>
      <c r="E28" s="479">
        <v>454</v>
      </c>
      <c r="F28" s="664">
        <v>42</v>
      </c>
      <c r="G28" s="664">
        <v>242</v>
      </c>
      <c r="H28" s="479">
        <v>192</v>
      </c>
      <c r="I28" s="480">
        <v>50</v>
      </c>
    </row>
    <row r="29" spans="2:10" ht="13.5" customHeight="1">
      <c r="B29" s="3315" t="s">
        <v>2244</v>
      </c>
      <c r="C29" s="3316"/>
      <c r="D29" s="663">
        <v>2220</v>
      </c>
      <c r="E29" s="479">
        <v>1895</v>
      </c>
      <c r="F29" s="664">
        <v>325</v>
      </c>
      <c r="G29" s="664">
        <v>2573</v>
      </c>
      <c r="H29" s="479">
        <v>1824</v>
      </c>
      <c r="I29" s="480">
        <v>749</v>
      </c>
    </row>
    <row r="30" spans="2:10" ht="13.5" customHeight="1">
      <c r="B30" s="3315" t="s">
        <v>2245</v>
      </c>
      <c r="C30" s="3316"/>
      <c r="D30" s="663">
        <v>6243</v>
      </c>
      <c r="E30" s="479">
        <v>5412</v>
      </c>
      <c r="F30" s="664">
        <v>831</v>
      </c>
      <c r="G30" s="664">
        <v>3273</v>
      </c>
      <c r="H30" s="479">
        <v>2953</v>
      </c>
      <c r="I30" s="480">
        <v>320</v>
      </c>
    </row>
    <row r="31" spans="2:10" ht="13.5" customHeight="1">
      <c r="B31" s="3315" t="s">
        <v>2246</v>
      </c>
      <c r="C31" s="3316"/>
      <c r="D31" s="663">
        <v>40</v>
      </c>
      <c r="E31" s="479">
        <v>31</v>
      </c>
      <c r="F31" s="664">
        <v>9</v>
      </c>
      <c r="G31" s="664">
        <v>30</v>
      </c>
      <c r="H31" s="479">
        <v>23</v>
      </c>
      <c r="I31" s="480">
        <v>7</v>
      </c>
    </row>
    <row r="32" spans="2:10" ht="13.5" customHeight="1">
      <c r="B32" s="3315" t="s">
        <v>2247</v>
      </c>
      <c r="C32" s="3316"/>
      <c r="D32" s="663">
        <v>65</v>
      </c>
      <c r="E32" s="479">
        <v>53</v>
      </c>
      <c r="F32" s="664">
        <v>12</v>
      </c>
      <c r="G32" s="664">
        <v>406</v>
      </c>
      <c r="H32" s="479">
        <v>339</v>
      </c>
      <c r="I32" s="480">
        <v>67</v>
      </c>
    </row>
    <row r="33" spans="2:9" ht="13.5" customHeight="1">
      <c r="B33" s="3315" t="s">
        <v>2248</v>
      </c>
      <c r="C33" s="3316"/>
      <c r="D33" s="663">
        <v>228</v>
      </c>
      <c r="E33" s="479">
        <v>207</v>
      </c>
      <c r="F33" s="664">
        <v>21</v>
      </c>
      <c r="G33" s="664">
        <v>151</v>
      </c>
      <c r="H33" s="479">
        <v>150</v>
      </c>
      <c r="I33" s="480">
        <v>1</v>
      </c>
    </row>
    <row r="34" spans="2:9" ht="13.5" customHeight="1">
      <c r="B34" s="3315" t="s">
        <v>2249</v>
      </c>
      <c r="C34" s="3316"/>
      <c r="D34" s="663">
        <v>49</v>
      </c>
      <c r="E34" s="479">
        <v>45</v>
      </c>
      <c r="F34" s="664">
        <v>4</v>
      </c>
      <c r="G34" s="664">
        <v>68</v>
      </c>
      <c r="H34" s="479">
        <v>42</v>
      </c>
      <c r="I34" s="480">
        <v>26</v>
      </c>
    </row>
    <row r="35" spans="2:9" ht="13.5" customHeight="1">
      <c r="B35" s="3315" t="s">
        <v>2250</v>
      </c>
      <c r="C35" s="3316"/>
      <c r="D35" s="663">
        <v>110</v>
      </c>
      <c r="E35" s="479">
        <v>105</v>
      </c>
      <c r="F35" s="664">
        <v>5</v>
      </c>
      <c r="G35" s="664">
        <v>107</v>
      </c>
      <c r="H35" s="479">
        <v>102</v>
      </c>
      <c r="I35" s="480">
        <v>5</v>
      </c>
    </row>
    <row r="36" spans="2:9" ht="13.5" customHeight="1">
      <c r="B36" s="3315" t="s">
        <v>2251</v>
      </c>
      <c r="C36" s="3316"/>
      <c r="D36" s="663">
        <v>114</v>
      </c>
      <c r="E36" s="479">
        <v>103</v>
      </c>
      <c r="F36" s="664">
        <v>11</v>
      </c>
      <c r="G36" s="664">
        <v>68</v>
      </c>
      <c r="H36" s="479">
        <v>68</v>
      </c>
      <c r="I36" s="741" t="s">
        <v>2252</v>
      </c>
    </row>
    <row r="37" spans="2:9" ht="13.5" customHeight="1">
      <c r="B37" s="3315" t="s">
        <v>2253</v>
      </c>
      <c r="C37" s="3316"/>
      <c r="D37" s="663">
        <v>93</v>
      </c>
      <c r="E37" s="479">
        <v>86</v>
      </c>
      <c r="F37" s="664">
        <v>7</v>
      </c>
      <c r="G37" s="664">
        <v>116</v>
      </c>
      <c r="H37" s="479">
        <v>111</v>
      </c>
      <c r="I37" s="480">
        <v>5</v>
      </c>
    </row>
    <row r="38" spans="2:9" ht="13.5" customHeight="1">
      <c r="B38" s="3315" t="s">
        <v>2254</v>
      </c>
      <c r="C38" s="3316"/>
      <c r="D38" s="663">
        <v>1757</v>
      </c>
      <c r="E38" s="479">
        <v>1499</v>
      </c>
      <c r="F38" s="664">
        <v>258</v>
      </c>
      <c r="G38" s="664">
        <v>1382</v>
      </c>
      <c r="H38" s="479">
        <v>1367</v>
      </c>
      <c r="I38" s="480">
        <v>15</v>
      </c>
    </row>
    <row r="39" spans="2:9" ht="13.5" customHeight="1">
      <c r="B39" s="3315" t="s">
        <v>2255</v>
      </c>
      <c r="C39" s="3316"/>
      <c r="D39" s="671">
        <v>44</v>
      </c>
      <c r="E39" s="479">
        <v>38</v>
      </c>
      <c r="F39" s="664">
        <v>6</v>
      </c>
      <c r="G39" s="664">
        <v>63</v>
      </c>
      <c r="H39" s="479">
        <v>62</v>
      </c>
      <c r="I39" s="741">
        <v>1</v>
      </c>
    </row>
    <row r="40" spans="2:9" ht="13.5" customHeight="1">
      <c r="B40" s="3319" t="s">
        <v>2256</v>
      </c>
      <c r="C40" s="3316"/>
      <c r="D40" s="671">
        <v>39</v>
      </c>
      <c r="E40" s="479">
        <v>37</v>
      </c>
      <c r="F40" s="664">
        <v>2</v>
      </c>
      <c r="G40" s="664">
        <v>12</v>
      </c>
      <c r="H40" s="479">
        <v>11</v>
      </c>
      <c r="I40" s="741">
        <v>1</v>
      </c>
    </row>
    <row r="41" spans="2:9">
      <c r="B41" s="3317" t="s">
        <v>2257</v>
      </c>
      <c r="C41" s="3318"/>
      <c r="D41" s="663">
        <f t="shared" ref="D41:I41" si="0">D20-SUM(D21:D40)</f>
        <v>86</v>
      </c>
      <c r="E41" s="479">
        <f t="shared" si="0"/>
        <v>77</v>
      </c>
      <c r="F41" s="479">
        <f t="shared" si="0"/>
        <v>9</v>
      </c>
      <c r="G41" s="479">
        <f t="shared" si="0"/>
        <v>43</v>
      </c>
      <c r="H41" s="479">
        <f t="shared" si="0"/>
        <v>42</v>
      </c>
      <c r="I41" s="480">
        <f t="shared" si="0"/>
        <v>1</v>
      </c>
    </row>
    <row r="42" spans="2:9">
      <c r="B42" s="3313" t="s">
        <v>2258</v>
      </c>
      <c r="C42" s="3314"/>
      <c r="D42" s="753">
        <v>2785</v>
      </c>
      <c r="E42" s="635">
        <v>2612</v>
      </c>
      <c r="F42" s="664">
        <v>173</v>
      </c>
      <c r="G42" s="664">
        <v>18940</v>
      </c>
      <c r="H42" s="635">
        <v>16213</v>
      </c>
      <c r="I42" s="670">
        <v>2727</v>
      </c>
    </row>
    <row r="43" spans="2:9" ht="13.5" customHeight="1">
      <c r="B43" s="3315" t="s">
        <v>2259</v>
      </c>
      <c r="C43" s="3316"/>
      <c r="D43" s="663">
        <v>1636</v>
      </c>
      <c r="E43" s="479">
        <v>1533</v>
      </c>
      <c r="F43" s="664">
        <v>103</v>
      </c>
      <c r="G43" s="664">
        <v>17635</v>
      </c>
      <c r="H43" s="479">
        <v>15067</v>
      </c>
      <c r="I43" s="480">
        <v>2568</v>
      </c>
    </row>
    <row r="44" spans="2:9" ht="13.5" customHeight="1">
      <c r="B44" s="3315" t="s">
        <v>2260</v>
      </c>
      <c r="C44" s="3316"/>
      <c r="D44" s="663">
        <v>376</v>
      </c>
      <c r="E44" s="479">
        <v>362</v>
      </c>
      <c r="F44" s="664">
        <v>14</v>
      </c>
      <c r="G44" s="664">
        <v>409</v>
      </c>
      <c r="H44" s="479">
        <v>332</v>
      </c>
      <c r="I44" s="480">
        <v>77</v>
      </c>
    </row>
    <row r="45" spans="2:9" ht="13.5" customHeight="1">
      <c r="B45" s="3315" t="s">
        <v>2261</v>
      </c>
      <c r="C45" s="3316"/>
      <c r="D45" s="663">
        <v>236</v>
      </c>
      <c r="E45" s="479">
        <v>224</v>
      </c>
      <c r="F45" s="664">
        <v>12</v>
      </c>
      <c r="G45" s="664">
        <v>223</v>
      </c>
      <c r="H45" s="479">
        <v>177</v>
      </c>
      <c r="I45" s="480">
        <v>46</v>
      </c>
    </row>
    <row r="46" spans="2:9" ht="13.5" customHeight="1">
      <c r="B46" s="3315" t="s">
        <v>2262</v>
      </c>
      <c r="C46" s="3316"/>
      <c r="D46" s="663">
        <v>93</v>
      </c>
      <c r="E46" s="479">
        <v>79</v>
      </c>
      <c r="F46" s="664">
        <v>14</v>
      </c>
      <c r="G46" s="664">
        <v>339</v>
      </c>
      <c r="H46" s="479">
        <v>329</v>
      </c>
      <c r="I46" s="480">
        <v>10</v>
      </c>
    </row>
    <row r="47" spans="2:9" ht="13.5" customHeight="1">
      <c r="B47" s="3315" t="s">
        <v>2263</v>
      </c>
      <c r="C47" s="3316"/>
      <c r="D47" s="663">
        <v>39</v>
      </c>
      <c r="E47" s="479">
        <v>39</v>
      </c>
      <c r="F47" s="664" t="s">
        <v>2252</v>
      </c>
      <c r="G47" s="664">
        <v>54</v>
      </c>
      <c r="H47" s="479">
        <v>49</v>
      </c>
      <c r="I47" s="480">
        <v>5</v>
      </c>
    </row>
    <row r="48" spans="2:9">
      <c r="B48" s="3311" t="s">
        <v>2264</v>
      </c>
      <c r="C48" s="3312"/>
      <c r="D48" s="673">
        <f t="shared" ref="D48:I48" si="1">D42-SUM(D43:D47)</f>
        <v>405</v>
      </c>
      <c r="E48" s="674">
        <f t="shared" si="1"/>
        <v>375</v>
      </c>
      <c r="F48" s="674">
        <f t="shared" si="1"/>
        <v>30</v>
      </c>
      <c r="G48" s="674">
        <f t="shared" si="1"/>
        <v>280</v>
      </c>
      <c r="H48" s="674">
        <f t="shared" si="1"/>
        <v>259</v>
      </c>
      <c r="I48" s="755">
        <f t="shared" si="1"/>
        <v>21</v>
      </c>
    </row>
    <row r="49" spans="2:10">
      <c r="B49" s="144" t="s">
        <v>2265</v>
      </c>
      <c r="C49" s="754"/>
      <c r="D49" s="754"/>
      <c r="E49" s="754"/>
      <c r="F49" s="754"/>
      <c r="G49" s="754"/>
      <c r="H49" s="754"/>
      <c r="I49" s="754"/>
      <c r="J49" s="754"/>
    </row>
    <row r="50" spans="2:10">
      <c r="B50" s="110" t="s">
        <v>2125</v>
      </c>
    </row>
  </sheetData>
  <mergeCells count="50">
    <mergeCell ref="B4:D4"/>
    <mergeCell ref="G4:I4"/>
    <mergeCell ref="B5:D5"/>
    <mergeCell ref="G5:I5"/>
    <mergeCell ref="B6:D6"/>
    <mergeCell ref="G6:I6"/>
    <mergeCell ref="B7:D7"/>
    <mergeCell ref="G7:I7"/>
    <mergeCell ref="B8:D8"/>
    <mergeCell ref="G8:I8"/>
    <mergeCell ref="B9:D9"/>
    <mergeCell ref="G9:I9"/>
    <mergeCell ref="B10:D10"/>
    <mergeCell ref="G10:I10"/>
    <mergeCell ref="B11:D11"/>
    <mergeCell ref="G11:I11"/>
    <mergeCell ref="B16:C17"/>
    <mergeCell ref="D16:F16"/>
    <mergeCell ref="G16:I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48:C48"/>
    <mergeCell ref="B42:C42"/>
    <mergeCell ref="B43:C43"/>
    <mergeCell ref="B44:C44"/>
    <mergeCell ref="B45:C45"/>
    <mergeCell ref="B46:C46"/>
    <mergeCell ref="B47:C47"/>
  </mergeCells>
  <phoneticPr fontId="4"/>
  <pageMargins left="0.59055118110236227" right="0.31496062992125984"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zoomScaleNormal="100" workbookViewId="0"/>
  </sheetViews>
  <sheetFormatPr defaultRowHeight="13.5"/>
  <cols>
    <col min="1" max="1" width="2.125" style="757" customWidth="1"/>
    <col min="2" max="2" width="26.375" style="757" bestFit="1" customWidth="1"/>
    <col min="3" max="3" width="9.625" style="757" customWidth="1"/>
    <col min="4" max="4" width="10" style="757" customWidth="1"/>
    <col min="5" max="5" width="26.375" style="757" customWidth="1"/>
    <col min="6" max="6" width="9.25" style="757" bestFit="1" customWidth="1"/>
    <col min="7" max="7" width="10.5" style="757" bestFit="1" customWidth="1"/>
    <col min="8" max="8" width="9.25" style="757" bestFit="1" customWidth="1"/>
    <col min="9" max="9" width="10.5" style="757" bestFit="1" customWidth="1"/>
    <col min="10" max="16384" width="9" style="757"/>
  </cols>
  <sheetData>
    <row r="1" spans="2:9" ht="17.25">
      <c r="B1" s="756" t="s">
        <v>2266</v>
      </c>
    </row>
    <row r="3" spans="2:9">
      <c r="H3" s="202"/>
      <c r="I3" s="86"/>
    </row>
    <row r="4" spans="2:9">
      <c r="G4" s="758"/>
      <c r="H4" s="202"/>
      <c r="I4" s="86" t="s">
        <v>2267</v>
      </c>
    </row>
    <row r="5" spans="2:9">
      <c r="B5" s="3183" t="s">
        <v>2268</v>
      </c>
      <c r="C5" s="3294" t="s">
        <v>2269</v>
      </c>
      <c r="D5" s="3346"/>
      <c r="E5" s="3183" t="s">
        <v>2268</v>
      </c>
      <c r="F5" s="3294" t="s">
        <v>2270</v>
      </c>
      <c r="G5" s="3346"/>
      <c r="H5" s="3294" t="s">
        <v>2271</v>
      </c>
      <c r="I5" s="3346"/>
    </row>
    <row r="6" spans="2:9" ht="13.5" customHeight="1">
      <c r="B6" s="3345"/>
      <c r="C6" s="3347" t="s">
        <v>2272</v>
      </c>
      <c r="D6" s="3344" t="s">
        <v>2273</v>
      </c>
      <c r="E6" s="3345"/>
      <c r="F6" s="3347" t="s">
        <v>2272</v>
      </c>
      <c r="G6" s="3344" t="s">
        <v>2273</v>
      </c>
      <c r="H6" s="3347" t="s">
        <v>2272</v>
      </c>
      <c r="I6" s="3344" t="s">
        <v>2273</v>
      </c>
    </row>
    <row r="7" spans="2:9">
      <c r="B7" s="3184"/>
      <c r="C7" s="3184"/>
      <c r="D7" s="3187"/>
      <c r="E7" s="3184"/>
      <c r="F7" s="3184"/>
      <c r="G7" s="3187"/>
      <c r="H7" s="3184"/>
      <c r="I7" s="3187"/>
    </row>
    <row r="8" spans="2:9">
      <c r="B8" s="759" t="s">
        <v>668</v>
      </c>
      <c r="C8" s="649">
        <v>14456</v>
      </c>
      <c r="D8" s="760">
        <v>146586</v>
      </c>
      <c r="E8" s="761" t="s">
        <v>668</v>
      </c>
      <c r="F8" s="762">
        <v>14901</v>
      </c>
      <c r="G8" s="649">
        <v>155712</v>
      </c>
      <c r="H8" s="762">
        <v>13643</v>
      </c>
      <c r="I8" s="763">
        <v>148544</v>
      </c>
    </row>
    <row r="9" spans="2:9">
      <c r="B9" s="764"/>
      <c r="C9" s="765"/>
      <c r="D9" s="766"/>
      <c r="E9" s="764"/>
      <c r="F9" s="765"/>
      <c r="G9" s="765"/>
      <c r="H9" s="765"/>
      <c r="I9" s="766"/>
    </row>
    <row r="10" spans="2:9">
      <c r="B10" s="764" t="s">
        <v>2274</v>
      </c>
      <c r="C10" s="765">
        <v>23</v>
      </c>
      <c r="D10" s="766">
        <v>264</v>
      </c>
      <c r="E10" s="764" t="s">
        <v>2275</v>
      </c>
      <c r="F10" s="765">
        <v>17</v>
      </c>
      <c r="G10" s="765">
        <v>494</v>
      </c>
      <c r="H10" s="765">
        <v>18</v>
      </c>
      <c r="I10" s="766">
        <v>224</v>
      </c>
    </row>
    <row r="11" spans="2:9">
      <c r="B11" s="764" t="s">
        <v>2276</v>
      </c>
      <c r="C11" s="690" t="s">
        <v>1677</v>
      </c>
      <c r="D11" s="767" t="s">
        <v>1677</v>
      </c>
      <c r="E11" s="764" t="s">
        <v>2147</v>
      </c>
      <c r="F11" s="765">
        <v>8</v>
      </c>
      <c r="G11" s="765">
        <v>98</v>
      </c>
      <c r="H11" s="765">
        <v>7</v>
      </c>
      <c r="I11" s="766">
        <v>96</v>
      </c>
    </row>
    <row r="12" spans="2:9">
      <c r="B12" s="764" t="s">
        <v>2277</v>
      </c>
      <c r="C12" s="765">
        <v>1431</v>
      </c>
      <c r="D12" s="766">
        <v>8985</v>
      </c>
      <c r="E12" s="764" t="s">
        <v>2278</v>
      </c>
      <c r="F12" s="690" t="s">
        <v>1677</v>
      </c>
      <c r="G12" s="690" t="s">
        <v>1677</v>
      </c>
      <c r="H12" s="690" t="s">
        <v>2168</v>
      </c>
      <c r="I12" s="767" t="s">
        <v>2168</v>
      </c>
    </row>
    <row r="13" spans="2:9">
      <c r="B13" s="764" t="s">
        <v>2279</v>
      </c>
      <c r="C13" s="765">
        <v>478</v>
      </c>
      <c r="D13" s="766">
        <v>16840</v>
      </c>
      <c r="E13" s="764" t="s">
        <v>2277</v>
      </c>
      <c r="F13" s="765">
        <v>1755</v>
      </c>
      <c r="G13" s="765">
        <v>10620</v>
      </c>
      <c r="H13" s="765">
        <v>1479</v>
      </c>
      <c r="I13" s="766">
        <v>8837</v>
      </c>
    </row>
    <row r="14" spans="2:9" ht="13.5" customHeight="1">
      <c r="B14" s="768" t="s">
        <v>2280</v>
      </c>
      <c r="C14" s="765">
        <v>21</v>
      </c>
      <c r="D14" s="766">
        <v>650</v>
      </c>
      <c r="E14" s="764" t="s">
        <v>2279</v>
      </c>
      <c r="F14" s="765">
        <v>554</v>
      </c>
      <c r="G14" s="765">
        <v>16247</v>
      </c>
      <c r="H14" s="765">
        <v>516</v>
      </c>
      <c r="I14" s="766">
        <v>13854</v>
      </c>
    </row>
    <row r="15" spans="2:9" ht="13.5" customHeight="1">
      <c r="B15" s="764" t="s">
        <v>2281</v>
      </c>
      <c r="C15" s="765">
        <v>62</v>
      </c>
      <c r="D15" s="766">
        <v>2014</v>
      </c>
      <c r="E15" s="768" t="s">
        <v>2280</v>
      </c>
      <c r="F15" s="765">
        <v>16</v>
      </c>
      <c r="G15" s="765">
        <v>566</v>
      </c>
      <c r="H15" s="765">
        <v>18</v>
      </c>
      <c r="I15" s="766">
        <v>623</v>
      </c>
    </row>
    <row r="16" spans="2:9" ht="13.5" customHeight="1">
      <c r="B16" s="764" t="s">
        <v>2282</v>
      </c>
      <c r="C16" s="765">
        <v>256</v>
      </c>
      <c r="D16" s="766">
        <v>5885</v>
      </c>
      <c r="E16" s="764" t="s">
        <v>2281</v>
      </c>
      <c r="F16" s="765">
        <v>128</v>
      </c>
      <c r="G16" s="765">
        <v>2712</v>
      </c>
      <c r="H16" s="765">
        <v>105</v>
      </c>
      <c r="I16" s="766">
        <v>1705</v>
      </c>
    </row>
    <row r="17" spans="2:9" ht="13.5" customHeight="1">
      <c r="B17" s="764" t="s">
        <v>2283</v>
      </c>
      <c r="C17" s="765">
        <v>3847</v>
      </c>
      <c r="D17" s="766">
        <v>29228</v>
      </c>
      <c r="E17" s="764" t="s">
        <v>2284</v>
      </c>
      <c r="F17" s="765">
        <v>274</v>
      </c>
      <c r="G17" s="765">
        <v>7178</v>
      </c>
      <c r="H17" s="765">
        <v>229</v>
      </c>
      <c r="I17" s="766">
        <v>6018</v>
      </c>
    </row>
    <row r="18" spans="2:9" ht="13.5" customHeight="1">
      <c r="B18" s="764" t="s">
        <v>2285</v>
      </c>
      <c r="C18" s="765">
        <v>227</v>
      </c>
      <c r="D18" s="766">
        <v>2708</v>
      </c>
      <c r="E18" s="764" t="s">
        <v>2286</v>
      </c>
      <c r="F18" s="765">
        <v>3605</v>
      </c>
      <c r="G18" s="765">
        <v>28411</v>
      </c>
      <c r="H18" s="765">
        <v>3157</v>
      </c>
      <c r="I18" s="766">
        <v>26510</v>
      </c>
    </row>
    <row r="19" spans="2:9" ht="13.5" customHeight="1">
      <c r="B19" s="764" t="s">
        <v>2287</v>
      </c>
      <c r="C19" s="765">
        <v>1055</v>
      </c>
      <c r="D19" s="766">
        <v>3236</v>
      </c>
      <c r="E19" s="764" t="s">
        <v>2288</v>
      </c>
      <c r="F19" s="765">
        <v>242</v>
      </c>
      <c r="G19" s="765">
        <v>3149</v>
      </c>
      <c r="H19" s="765">
        <v>205</v>
      </c>
      <c r="I19" s="766">
        <v>2841</v>
      </c>
    </row>
    <row r="20" spans="2:9" ht="13.5" customHeight="1">
      <c r="B20" s="769" t="s">
        <v>2289</v>
      </c>
      <c r="C20" s="765">
        <v>2437</v>
      </c>
      <c r="D20" s="766">
        <v>14218</v>
      </c>
      <c r="E20" s="764" t="s">
        <v>2290</v>
      </c>
      <c r="F20" s="765">
        <v>1244</v>
      </c>
      <c r="G20" s="765">
        <v>3966</v>
      </c>
      <c r="H20" s="765">
        <v>1109</v>
      </c>
      <c r="I20" s="766">
        <v>3496</v>
      </c>
    </row>
    <row r="21" spans="2:9" ht="13.5" customHeight="1">
      <c r="B21" s="770" t="s">
        <v>2291</v>
      </c>
      <c r="C21" s="757">
        <v>1041</v>
      </c>
      <c r="D21" s="757">
        <v>17910</v>
      </c>
      <c r="E21" s="764" t="s">
        <v>2292</v>
      </c>
      <c r="F21" s="765">
        <v>528</v>
      </c>
      <c r="G21" s="765">
        <v>5471</v>
      </c>
      <c r="H21" s="765">
        <v>477</v>
      </c>
      <c r="I21" s="766">
        <v>7002</v>
      </c>
    </row>
    <row r="22" spans="2:9" ht="13.5" customHeight="1">
      <c r="B22" s="770" t="s">
        <v>2293</v>
      </c>
      <c r="C22" s="757">
        <v>669</v>
      </c>
      <c r="D22" s="757">
        <v>11603</v>
      </c>
      <c r="E22" s="771" t="s">
        <v>2294</v>
      </c>
      <c r="F22" s="683">
        <v>2341</v>
      </c>
      <c r="G22" s="683">
        <v>15674</v>
      </c>
      <c r="H22" s="765">
        <v>2085</v>
      </c>
      <c r="I22" s="766">
        <v>14747</v>
      </c>
    </row>
    <row r="23" spans="2:9" ht="27">
      <c r="B23" s="764" t="s">
        <v>2295</v>
      </c>
      <c r="C23" s="683">
        <v>92</v>
      </c>
      <c r="D23" s="684">
        <v>1491</v>
      </c>
      <c r="E23" s="772" t="s">
        <v>2296</v>
      </c>
      <c r="F23" s="683">
        <v>1570</v>
      </c>
      <c r="G23" s="683">
        <v>7844</v>
      </c>
      <c r="H23" s="765">
        <v>1418</v>
      </c>
      <c r="I23" s="766">
        <v>6696</v>
      </c>
    </row>
    <row r="24" spans="2:9">
      <c r="B24" s="773" t="s">
        <v>2297</v>
      </c>
      <c r="C24" s="683">
        <v>2727</v>
      </c>
      <c r="D24" s="684">
        <v>18433</v>
      </c>
      <c r="E24" s="774" t="s">
        <v>2293</v>
      </c>
      <c r="F24" s="683">
        <v>622</v>
      </c>
      <c r="G24" s="683">
        <v>12386</v>
      </c>
      <c r="H24" s="683">
        <v>638</v>
      </c>
      <c r="I24" s="684">
        <v>11912</v>
      </c>
    </row>
    <row r="25" spans="2:9">
      <c r="B25" s="775" t="s">
        <v>2298</v>
      </c>
      <c r="C25" s="683">
        <v>90</v>
      </c>
      <c r="D25" s="684">
        <v>13121</v>
      </c>
      <c r="E25" s="774" t="s">
        <v>2291</v>
      </c>
      <c r="F25" s="683">
        <v>1116</v>
      </c>
      <c r="G25" s="683">
        <v>19601</v>
      </c>
      <c r="H25" s="683">
        <v>1338</v>
      </c>
      <c r="I25" s="684">
        <v>23977</v>
      </c>
    </row>
    <row r="26" spans="2:9">
      <c r="B26" s="764"/>
      <c r="C26" s="683"/>
      <c r="D26" s="684"/>
      <c r="E26" s="774" t="s">
        <v>2295</v>
      </c>
      <c r="F26" s="683">
        <v>77</v>
      </c>
      <c r="G26" s="683">
        <v>779</v>
      </c>
      <c r="H26" s="683">
        <v>64</v>
      </c>
      <c r="I26" s="684">
        <v>1054</v>
      </c>
    </row>
    <row r="27" spans="2:9">
      <c r="B27" s="764"/>
      <c r="C27" s="683"/>
      <c r="D27" s="684"/>
      <c r="E27" s="776" t="s">
        <v>2297</v>
      </c>
      <c r="F27" s="777">
        <v>726</v>
      </c>
      <c r="G27" s="777">
        <v>7425</v>
      </c>
      <c r="H27" s="683">
        <v>699</v>
      </c>
      <c r="I27" s="684">
        <v>6319</v>
      </c>
    </row>
    <row r="28" spans="2:9">
      <c r="B28" s="778"/>
      <c r="C28" s="778"/>
      <c r="D28" s="779"/>
      <c r="E28" s="780" t="s">
        <v>2299</v>
      </c>
      <c r="F28" s="781">
        <v>78</v>
      </c>
      <c r="G28" s="781">
        <v>13091</v>
      </c>
      <c r="H28" s="782">
        <v>81</v>
      </c>
      <c r="I28" s="783">
        <v>12633</v>
      </c>
    </row>
    <row r="29" spans="2:9">
      <c r="B29" s="202" t="s">
        <v>2300</v>
      </c>
    </row>
    <row r="30" spans="2:9">
      <c r="B30" s="784" t="s">
        <v>2301</v>
      </c>
    </row>
  </sheetData>
  <mergeCells count="11">
    <mergeCell ref="I6:I7"/>
    <mergeCell ref="B5:B7"/>
    <mergeCell ref="C5:D5"/>
    <mergeCell ref="E5:E7"/>
    <mergeCell ref="F5:G5"/>
    <mergeCell ref="H5:I5"/>
    <mergeCell ref="C6:C7"/>
    <mergeCell ref="D6:D7"/>
    <mergeCell ref="F6:F7"/>
    <mergeCell ref="G6:G7"/>
    <mergeCell ref="H6:H7"/>
  </mergeCells>
  <phoneticPr fontId="4"/>
  <pageMargins left="0.27559055118110237" right="0.15748031496062992" top="0.98425196850393704" bottom="0.98425196850393704" header="0.51181102362204722" footer="0.51181102362204722"/>
  <pageSetup paperSize="9" scale="9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9"/>
  <sheetViews>
    <sheetView zoomScaleNormal="100" workbookViewId="0"/>
  </sheetViews>
  <sheetFormatPr defaultRowHeight="21" customHeight="1"/>
  <cols>
    <col min="1" max="1" width="0.5" style="588" customWidth="1"/>
    <col min="2" max="2" width="16.5" style="588" customWidth="1"/>
    <col min="3" max="4" width="9.25" style="588" customWidth="1"/>
    <col min="5" max="5" width="8.75" style="588" customWidth="1"/>
    <col min="6" max="7" width="8.875" style="588" customWidth="1"/>
    <col min="8" max="8" width="9" style="588"/>
    <col min="9" max="9" width="9.125" style="588" customWidth="1"/>
    <col min="10" max="10" width="9" style="588"/>
    <col min="11" max="12" width="8.75" style="588" customWidth="1"/>
    <col min="13" max="13" width="8.625" style="588" customWidth="1"/>
    <col min="14" max="14" width="9.5" style="588" customWidth="1"/>
    <col min="15" max="16384" width="9" style="588"/>
  </cols>
  <sheetData>
    <row r="1" spans="2:17" ht="17.25" customHeight="1">
      <c r="B1" s="756" t="s">
        <v>2302</v>
      </c>
    </row>
    <row r="2" spans="2:17" ht="17.25" customHeight="1"/>
    <row r="3" spans="2:17" ht="21" customHeight="1">
      <c r="L3" s="3164" t="s">
        <v>2303</v>
      </c>
      <c r="M3" s="3164"/>
      <c r="N3" s="3164"/>
    </row>
    <row r="4" spans="2:17" ht="21" customHeight="1">
      <c r="B4" s="3180" t="s">
        <v>2268</v>
      </c>
      <c r="C4" s="3181" t="s">
        <v>668</v>
      </c>
      <c r="D4" s="3174"/>
      <c r="E4" s="3181" t="s">
        <v>2304</v>
      </c>
      <c r="F4" s="3174"/>
      <c r="G4" s="3350" t="s">
        <v>2305</v>
      </c>
      <c r="H4" s="3295"/>
      <c r="I4" s="3295"/>
      <c r="J4" s="3161"/>
      <c r="K4" s="3351" t="s">
        <v>2306</v>
      </c>
      <c r="L4" s="3174"/>
      <c r="M4" s="3181" t="s">
        <v>2307</v>
      </c>
      <c r="N4" s="3174"/>
    </row>
    <row r="5" spans="2:17" ht="21" customHeight="1">
      <c r="B5" s="3349"/>
      <c r="C5" s="3177"/>
      <c r="D5" s="3178"/>
      <c r="E5" s="3177"/>
      <c r="F5" s="3178"/>
      <c r="G5" s="3350" t="s">
        <v>2308</v>
      </c>
      <c r="H5" s="3161"/>
      <c r="I5" s="3352" t="s">
        <v>2309</v>
      </c>
      <c r="J5" s="3178"/>
      <c r="K5" s="3177" t="s">
        <v>2310</v>
      </c>
      <c r="L5" s="3178"/>
      <c r="M5" s="3177" t="s">
        <v>2311</v>
      </c>
      <c r="N5" s="3178"/>
    </row>
    <row r="6" spans="2:17" ht="21" customHeight="1">
      <c r="B6" s="3349"/>
      <c r="C6" s="3348" t="s">
        <v>2272</v>
      </c>
      <c r="D6" s="3348" t="s">
        <v>2273</v>
      </c>
      <c r="E6" s="3348" t="s">
        <v>2272</v>
      </c>
      <c r="F6" s="3348" t="s">
        <v>2273</v>
      </c>
      <c r="G6" s="3348" t="s">
        <v>2272</v>
      </c>
      <c r="H6" s="3348" t="s">
        <v>2273</v>
      </c>
      <c r="I6" s="3348" t="s">
        <v>2272</v>
      </c>
      <c r="J6" s="3348" t="s">
        <v>2273</v>
      </c>
      <c r="K6" s="3348" t="s">
        <v>2272</v>
      </c>
      <c r="L6" s="3348" t="s">
        <v>2273</v>
      </c>
      <c r="M6" s="3348" t="s">
        <v>2272</v>
      </c>
      <c r="N6" s="3348" t="s">
        <v>2273</v>
      </c>
    </row>
    <row r="7" spans="2:17" ht="21" customHeight="1">
      <c r="B7" s="3293"/>
      <c r="C7" s="3293"/>
      <c r="D7" s="3293"/>
      <c r="E7" s="3293"/>
      <c r="F7" s="3293"/>
      <c r="G7" s="3293"/>
      <c r="H7" s="3293"/>
      <c r="I7" s="3293"/>
      <c r="J7" s="3293"/>
      <c r="K7" s="3293"/>
      <c r="L7" s="3293"/>
      <c r="M7" s="3293"/>
      <c r="N7" s="3293"/>
    </row>
    <row r="8" spans="2:17" ht="27.75" customHeight="1">
      <c r="B8" s="785" t="s">
        <v>668</v>
      </c>
      <c r="C8" s="649">
        <v>13643</v>
      </c>
      <c r="D8" s="649">
        <v>148544</v>
      </c>
      <c r="E8" s="649">
        <v>5173</v>
      </c>
      <c r="F8" s="649">
        <v>14027</v>
      </c>
      <c r="G8" s="649">
        <v>7150</v>
      </c>
      <c r="H8" s="649">
        <v>88719</v>
      </c>
      <c r="I8" s="649">
        <v>994</v>
      </c>
      <c r="J8" s="649">
        <v>22204</v>
      </c>
      <c r="K8" s="649">
        <v>47</v>
      </c>
      <c r="L8" s="649">
        <v>247</v>
      </c>
      <c r="M8" s="649">
        <v>279</v>
      </c>
      <c r="N8" s="760">
        <v>23347</v>
      </c>
      <c r="O8" s="786"/>
      <c r="P8" s="786"/>
      <c r="Q8" s="786"/>
    </row>
    <row r="9" spans="2:17" ht="27.75" customHeight="1">
      <c r="B9" s="787" t="s">
        <v>2312</v>
      </c>
      <c r="C9" s="788">
        <v>18</v>
      </c>
      <c r="D9" s="788">
        <v>224</v>
      </c>
      <c r="E9" s="690" t="s">
        <v>2313</v>
      </c>
      <c r="F9" s="690" t="s">
        <v>2313</v>
      </c>
      <c r="G9" s="79">
        <v>15</v>
      </c>
      <c r="H9" s="79">
        <v>129</v>
      </c>
      <c r="I9" s="79">
        <v>3</v>
      </c>
      <c r="J9" s="79">
        <v>95</v>
      </c>
      <c r="K9" s="690" t="s">
        <v>2313</v>
      </c>
      <c r="L9" s="690" t="s">
        <v>2313</v>
      </c>
      <c r="M9" s="690" t="s">
        <v>2313</v>
      </c>
      <c r="N9" s="767" t="s">
        <v>2313</v>
      </c>
      <c r="O9" s="786"/>
      <c r="P9" s="786"/>
      <c r="Q9" s="786"/>
    </row>
    <row r="10" spans="2:17" ht="27.75" customHeight="1">
      <c r="B10" s="789" t="s">
        <v>2314</v>
      </c>
      <c r="C10" s="788">
        <v>7</v>
      </c>
      <c r="D10" s="788">
        <v>96</v>
      </c>
      <c r="E10" s="690" t="s">
        <v>2313</v>
      </c>
      <c r="F10" s="690" t="s">
        <v>2313</v>
      </c>
      <c r="G10" s="79">
        <v>6</v>
      </c>
      <c r="H10" s="79">
        <v>84</v>
      </c>
      <c r="I10" s="79">
        <v>1</v>
      </c>
      <c r="J10" s="690">
        <v>12</v>
      </c>
      <c r="K10" s="690" t="s">
        <v>2313</v>
      </c>
      <c r="L10" s="690" t="s">
        <v>2313</v>
      </c>
      <c r="M10" s="690" t="s">
        <v>2313</v>
      </c>
      <c r="N10" s="767" t="s">
        <v>2313</v>
      </c>
      <c r="O10" s="786"/>
      <c r="P10" s="786"/>
      <c r="Q10" s="786"/>
    </row>
    <row r="11" spans="2:17" ht="27.75" customHeight="1">
      <c r="B11" s="790" t="s">
        <v>2315</v>
      </c>
      <c r="C11" s="690" t="s">
        <v>1677</v>
      </c>
      <c r="D11" s="690" t="s">
        <v>1677</v>
      </c>
      <c r="E11" s="690" t="s">
        <v>2313</v>
      </c>
      <c r="F11" s="690" t="s">
        <v>2313</v>
      </c>
      <c r="G11" s="690" t="s">
        <v>2313</v>
      </c>
      <c r="H11" s="690" t="s">
        <v>2313</v>
      </c>
      <c r="I11" s="690" t="s">
        <v>2313</v>
      </c>
      <c r="J11" s="690" t="s">
        <v>2313</v>
      </c>
      <c r="K11" s="690" t="s">
        <v>2313</v>
      </c>
      <c r="L11" s="690" t="s">
        <v>2313</v>
      </c>
      <c r="M11" s="690" t="s">
        <v>2313</v>
      </c>
      <c r="N11" s="767" t="s">
        <v>2313</v>
      </c>
      <c r="O11" s="786"/>
      <c r="P11" s="786"/>
      <c r="Q11" s="786"/>
    </row>
    <row r="12" spans="2:17" ht="27.75" customHeight="1">
      <c r="B12" s="789" t="s">
        <v>2316</v>
      </c>
      <c r="C12" s="788">
        <v>1479</v>
      </c>
      <c r="D12" s="788">
        <v>8837</v>
      </c>
      <c r="E12" s="788">
        <v>312</v>
      </c>
      <c r="F12" s="788">
        <v>764</v>
      </c>
      <c r="G12" s="788">
        <v>1164</v>
      </c>
      <c r="H12" s="788">
        <v>8066</v>
      </c>
      <c r="I12" s="788">
        <v>3</v>
      </c>
      <c r="J12" s="788">
        <v>7</v>
      </c>
      <c r="K12" s="690" t="s">
        <v>2313</v>
      </c>
      <c r="L12" s="690" t="s">
        <v>2313</v>
      </c>
      <c r="M12" s="690" t="s">
        <v>2313</v>
      </c>
      <c r="N12" s="767" t="s">
        <v>2313</v>
      </c>
      <c r="O12" s="786"/>
      <c r="P12" s="786"/>
      <c r="Q12" s="786"/>
    </row>
    <row r="13" spans="2:17" ht="27.75" customHeight="1">
      <c r="B13" s="789" t="s">
        <v>2317</v>
      </c>
      <c r="C13" s="788">
        <v>516</v>
      </c>
      <c r="D13" s="788">
        <v>13854</v>
      </c>
      <c r="E13" s="79">
        <v>84</v>
      </c>
      <c r="F13" s="79">
        <v>197</v>
      </c>
      <c r="G13" s="788">
        <v>425</v>
      </c>
      <c r="H13" s="788">
        <v>13631</v>
      </c>
      <c r="I13" s="79">
        <v>6</v>
      </c>
      <c r="J13" s="79">
        <v>24</v>
      </c>
      <c r="K13" s="79">
        <v>1</v>
      </c>
      <c r="L13" s="79">
        <v>2</v>
      </c>
      <c r="M13" s="690" t="s">
        <v>2313</v>
      </c>
      <c r="N13" s="767" t="s">
        <v>2313</v>
      </c>
      <c r="O13" s="786"/>
      <c r="P13" s="786"/>
      <c r="Q13" s="786"/>
    </row>
    <row r="14" spans="2:17" ht="27.75" customHeight="1">
      <c r="B14" s="791" t="s">
        <v>2318</v>
      </c>
      <c r="C14" s="788">
        <v>18</v>
      </c>
      <c r="D14" s="788">
        <v>623</v>
      </c>
      <c r="E14" s="690" t="s">
        <v>2313</v>
      </c>
      <c r="F14" s="690" t="s">
        <v>2313</v>
      </c>
      <c r="G14" s="788">
        <v>11</v>
      </c>
      <c r="H14" s="788">
        <v>303</v>
      </c>
      <c r="I14" s="690" t="s">
        <v>2313</v>
      </c>
      <c r="J14" s="690" t="s">
        <v>2313</v>
      </c>
      <c r="K14" s="690" t="s">
        <v>2313</v>
      </c>
      <c r="L14" s="690" t="s">
        <v>2313</v>
      </c>
      <c r="M14" s="788">
        <v>7</v>
      </c>
      <c r="N14" s="792">
        <v>320</v>
      </c>
      <c r="O14" s="786"/>
      <c r="P14" s="786"/>
      <c r="Q14" s="786"/>
    </row>
    <row r="15" spans="2:17" ht="27.75" customHeight="1">
      <c r="B15" s="789" t="s">
        <v>2319</v>
      </c>
      <c r="C15" s="788">
        <v>105</v>
      </c>
      <c r="D15" s="788">
        <v>1705</v>
      </c>
      <c r="E15" s="788">
        <v>4</v>
      </c>
      <c r="F15" s="788">
        <v>16</v>
      </c>
      <c r="G15" s="788">
        <v>99</v>
      </c>
      <c r="H15" s="788">
        <v>1687</v>
      </c>
      <c r="I15" s="788">
        <v>2</v>
      </c>
      <c r="J15" s="788">
        <v>2</v>
      </c>
      <c r="K15" s="690" t="s">
        <v>2313</v>
      </c>
      <c r="L15" s="690" t="s">
        <v>2313</v>
      </c>
      <c r="M15" s="690" t="s">
        <v>2313</v>
      </c>
      <c r="N15" s="767" t="s">
        <v>2313</v>
      </c>
      <c r="O15" s="786"/>
      <c r="P15" s="786"/>
      <c r="Q15" s="786"/>
    </row>
    <row r="16" spans="2:17" ht="27.75" customHeight="1">
      <c r="B16" s="787" t="s">
        <v>2320</v>
      </c>
      <c r="C16" s="788">
        <v>229</v>
      </c>
      <c r="D16" s="788">
        <v>6018</v>
      </c>
      <c r="E16" s="788">
        <v>36</v>
      </c>
      <c r="F16" s="788">
        <v>45</v>
      </c>
      <c r="G16" s="788">
        <v>181</v>
      </c>
      <c r="H16" s="788">
        <v>5838</v>
      </c>
      <c r="I16" s="788">
        <v>8</v>
      </c>
      <c r="J16" s="788">
        <v>27</v>
      </c>
      <c r="K16" s="79">
        <v>1</v>
      </c>
      <c r="L16" s="79">
        <v>14</v>
      </c>
      <c r="M16" s="79">
        <v>3</v>
      </c>
      <c r="N16" s="116">
        <v>94</v>
      </c>
      <c r="O16" s="786"/>
      <c r="P16" s="786"/>
      <c r="Q16" s="786"/>
    </row>
    <row r="17" spans="2:26" ht="27.75" customHeight="1">
      <c r="B17" s="787" t="s">
        <v>2321</v>
      </c>
      <c r="C17" s="788">
        <v>3157</v>
      </c>
      <c r="D17" s="788">
        <v>26510</v>
      </c>
      <c r="E17" s="788">
        <v>911</v>
      </c>
      <c r="F17" s="788">
        <v>2791</v>
      </c>
      <c r="G17" s="788">
        <v>2200</v>
      </c>
      <c r="H17" s="788">
        <v>23030</v>
      </c>
      <c r="I17" s="788">
        <v>44</v>
      </c>
      <c r="J17" s="788">
        <v>681</v>
      </c>
      <c r="K17" s="788">
        <v>2</v>
      </c>
      <c r="L17" s="788">
        <v>8</v>
      </c>
      <c r="M17" s="690" t="s">
        <v>2313</v>
      </c>
      <c r="N17" s="767" t="s">
        <v>2313</v>
      </c>
      <c r="O17" s="786"/>
      <c r="P17" s="786"/>
      <c r="Q17" s="786"/>
    </row>
    <row r="18" spans="2:26" ht="27.75" customHeight="1">
      <c r="B18" s="787" t="s">
        <v>2322</v>
      </c>
      <c r="C18" s="788">
        <v>205</v>
      </c>
      <c r="D18" s="788">
        <v>2841</v>
      </c>
      <c r="E18" s="788">
        <v>19</v>
      </c>
      <c r="F18" s="788">
        <v>38</v>
      </c>
      <c r="G18" s="788">
        <v>145</v>
      </c>
      <c r="H18" s="788">
        <v>1830</v>
      </c>
      <c r="I18" s="788">
        <v>41</v>
      </c>
      <c r="J18" s="788">
        <v>973</v>
      </c>
      <c r="K18" s="690" t="s">
        <v>2313</v>
      </c>
      <c r="L18" s="690" t="s">
        <v>2313</v>
      </c>
      <c r="M18" s="690" t="s">
        <v>2313</v>
      </c>
      <c r="N18" s="767" t="s">
        <v>2313</v>
      </c>
      <c r="O18" s="786"/>
      <c r="P18" s="786"/>
      <c r="Q18" s="786"/>
    </row>
    <row r="19" spans="2:26" ht="27.75" customHeight="1">
      <c r="B19" s="787" t="s">
        <v>2323</v>
      </c>
      <c r="C19" s="788">
        <v>1109</v>
      </c>
      <c r="D19" s="788">
        <v>3496</v>
      </c>
      <c r="E19" s="79">
        <v>488</v>
      </c>
      <c r="F19" s="79">
        <v>686</v>
      </c>
      <c r="G19" s="79">
        <v>595</v>
      </c>
      <c r="H19" s="79">
        <v>2671</v>
      </c>
      <c r="I19" s="79">
        <v>19</v>
      </c>
      <c r="J19" s="79">
        <v>117</v>
      </c>
      <c r="K19" s="690" t="s">
        <v>2313</v>
      </c>
      <c r="L19" s="690" t="s">
        <v>2313</v>
      </c>
      <c r="M19" s="788">
        <v>7</v>
      </c>
      <c r="N19" s="792">
        <v>22</v>
      </c>
      <c r="O19" s="786"/>
      <c r="P19" s="786"/>
      <c r="Q19" s="786"/>
    </row>
    <row r="20" spans="2:26" ht="27.75" customHeight="1">
      <c r="B20" s="790" t="s">
        <v>2324</v>
      </c>
      <c r="C20" s="788">
        <v>477</v>
      </c>
      <c r="D20" s="788">
        <v>7002</v>
      </c>
      <c r="E20" s="79">
        <v>205</v>
      </c>
      <c r="F20" s="79">
        <v>660</v>
      </c>
      <c r="G20" s="79">
        <v>239</v>
      </c>
      <c r="H20" s="79">
        <v>4221</v>
      </c>
      <c r="I20" s="79">
        <v>23</v>
      </c>
      <c r="J20" s="79">
        <v>1329</v>
      </c>
      <c r="K20" s="690">
        <v>1</v>
      </c>
      <c r="L20" s="690">
        <v>1</v>
      </c>
      <c r="M20" s="788">
        <v>9</v>
      </c>
      <c r="N20" s="792">
        <v>791</v>
      </c>
      <c r="O20" s="786"/>
      <c r="P20" s="786"/>
      <c r="Q20" s="786"/>
    </row>
    <row r="21" spans="2:26" ht="27.75" customHeight="1">
      <c r="B21" s="790" t="s">
        <v>2325</v>
      </c>
      <c r="C21" s="793">
        <v>2085</v>
      </c>
      <c r="D21" s="793">
        <v>14747</v>
      </c>
      <c r="E21" s="793">
        <v>1330</v>
      </c>
      <c r="F21" s="793">
        <v>3698</v>
      </c>
      <c r="G21" s="793">
        <v>745</v>
      </c>
      <c r="H21" s="793">
        <v>10986</v>
      </c>
      <c r="I21" s="793">
        <v>10</v>
      </c>
      <c r="J21" s="793">
        <v>63</v>
      </c>
      <c r="K21" s="560" t="s">
        <v>2313</v>
      </c>
      <c r="L21" s="560" t="s">
        <v>2313</v>
      </c>
      <c r="M21" s="560" t="s">
        <v>2313</v>
      </c>
      <c r="N21" s="566" t="s">
        <v>2313</v>
      </c>
    </row>
    <row r="22" spans="2:26" ht="27.75" customHeight="1">
      <c r="B22" s="790" t="s">
        <v>2326</v>
      </c>
      <c r="C22" s="793">
        <v>1418</v>
      </c>
      <c r="D22" s="793">
        <v>6696</v>
      </c>
      <c r="E22" s="793">
        <v>860</v>
      </c>
      <c r="F22" s="793">
        <v>1630</v>
      </c>
      <c r="G22" s="793">
        <v>532</v>
      </c>
      <c r="H22" s="793">
        <v>4744</v>
      </c>
      <c r="I22" s="793">
        <v>23</v>
      </c>
      <c r="J22" s="793">
        <v>283</v>
      </c>
      <c r="K22" s="690">
        <v>1</v>
      </c>
      <c r="L22" s="690">
        <v>13</v>
      </c>
      <c r="M22" s="793">
        <v>2</v>
      </c>
      <c r="N22" s="794">
        <v>26</v>
      </c>
    </row>
    <row r="23" spans="2:26" ht="27.75" customHeight="1">
      <c r="B23" s="791" t="s">
        <v>2327</v>
      </c>
      <c r="C23" s="793">
        <v>638</v>
      </c>
      <c r="D23" s="793">
        <v>11912</v>
      </c>
      <c r="E23" s="793">
        <v>290</v>
      </c>
      <c r="F23" s="793">
        <v>690</v>
      </c>
      <c r="G23" s="793">
        <v>155</v>
      </c>
      <c r="H23" s="793">
        <v>1286</v>
      </c>
      <c r="I23" s="793">
        <v>63</v>
      </c>
      <c r="J23" s="793">
        <v>1755</v>
      </c>
      <c r="K23" s="793">
        <v>3</v>
      </c>
      <c r="L23" s="793">
        <v>31</v>
      </c>
      <c r="M23" s="793">
        <v>127</v>
      </c>
      <c r="N23" s="794">
        <v>8150</v>
      </c>
    </row>
    <row r="24" spans="2:26" ht="27.75" customHeight="1">
      <c r="B24" s="795" t="s">
        <v>2328</v>
      </c>
      <c r="C24" s="793">
        <v>1338</v>
      </c>
      <c r="D24" s="793">
        <v>23977</v>
      </c>
      <c r="E24" s="793">
        <v>569</v>
      </c>
      <c r="F24" s="793">
        <v>2684</v>
      </c>
      <c r="G24" s="793">
        <v>277</v>
      </c>
      <c r="H24" s="793">
        <v>4686</v>
      </c>
      <c r="I24" s="793">
        <v>458</v>
      </c>
      <c r="J24" s="793">
        <v>15588</v>
      </c>
      <c r="K24" s="793">
        <v>14</v>
      </c>
      <c r="L24" s="793">
        <v>87</v>
      </c>
      <c r="M24" s="793">
        <v>20</v>
      </c>
      <c r="N24" s="794">
        <v>932</v>
      </c>
    </row>
    <row r="25" spans="2:26" ht="27.75" customHeight="1">
      <c r="B25" s="790" t="s">
        <v>2329</v>
      </c>
      <c r="C25" s="793">
        <v>64</v>
      </c>
      <c r="D25" s="793">
        <v>1054</v>
      </c>
      <c r="E25" s="793">
        <v>2</v>
      </c>
      <c r="F25" s="793">
        <v>7</v>
      </c>
      <c r="G25" s="109">
        <v>44</v>
      </c>
      <c r="H25" s="109">
        <v>781</v>
      </c>
      <c r="I25" s="793">
        <v>18</v>
      </c>
      <c r="J25" s="793">
        <v>266</v>
      </c>
      <c r="K25" s="560" t="s">
        <v>2313</v>
      </c>
      <c r="L25" s="560" t="s">
        <v>2313</v>
      </c>
      <c r="M25" s="560" t="s">
        <v>2313</v>
      </c>
      <c r="N25" s="566" t="s">
        <v>2313</v>
      </c>
    </row>
    <row r="26" spans="2:26" ht="27.75" customHeight="1">
      <c r="B26" s="796" t="s">
        <v>2330</v>
      </c>
      <c r="C26" s="793">
        <v>699</v>
      </c>
      <c r="D26" s="793">
        <v>6319</v>
      </c>
      <c r="E26" s="793">
        <v>63</v>
      </c>
      <c r="F26" s="793">
        <v>121</v>
      </c>
      <c r="G26" s="793">
        <v>317</v>
      </c>
      <c r="H26" s="793">
        <v>4746</v>
      </c>
      <c r="I26" s="793">
        <v>272</v>
      </c>
      <c r="J26" s="793">
        <v>982</v>
      </c>
      <c r="K26" s="793">
        <v>24</v>
      </c>
      <c r="L26" s="793">
        <v>91</v>
      </c>
      <c r="M26" s="793">
        <v>23</v>
      </c>
      <c r="N26" s="794">
        <v>379</v>
      </c>
    </row>
    <row r="27" spans="2:26" ht="27.75" customHeight="1">
      <c r="B27" s="797" t="s">
        <v>2331</v>
      </c>
      <c r="C27" s="798">
        <v>81</v>
      </c>
      <c r="D27" s="798">
        <v>12633</v>
      </c>
      <c r="E27" s="568" t="s">
        <v>2313</v>
      </c>
      <c r="F27" s="568" t="s">
        <v>2313</v>
      </c>
      <c r="G27" s="568" t="s">
        <v>2313</v>
      </c>
      <c r="H27" s="568" t="s">
        <v>2313</v>
      </c>
      <c r="I27" s="568" t="s">
        <v>2313</v>
      </c>
      <c r="J27" s="568" t="s">
        <v>2313</v>
      </c>
      <c r="K27" s="568" t="s">
        <v>2313</v>
      </c>
      <c r="L27" s="568" t="s">
        <v>2313</v>
      </c>
      <c r="M27" s="798">
        <v>81</v>
      </c>
      <c r="N27" s="799">
        <v>12633</v>
      </c>
    </row>
    <row r="28" spans="2:26" ht="14.25" customHeight="1"/>
    <row r="29" spans="2:26" s="144" customFormat="1" ht="14.25" customHeight="1">
      <c r="B29" s="345" t="s">
        <v>2332</v>
      </c>
      <c r="C29" s="800"/>
      <c r="D29" s="800"/>
      <c r="E29" s="800"/>
      <c r="F29" s="800"/>
      <c r="G29" s="800"/>
      <c r="H29" s="800"/>
      <c r="I29" s="800"/>
      <c r="J29" s="800"/>
      <c r="K29" s="800"/>
      <c r="L29" s="800"/>
      <c r="M29" s="800"/>
      <c r="N29" s="800"/>
      <c r="O29" s="800"/>
      <c r="P29" s="800"/>
      <c r="Q29" s="800"/>
      <c r="R29" s="800"/>
      <c r="S29" s="800"/>
      <c r="T29" s="800"/>
      <c r="U29" s="800"/>
      <c r="V29" s="800"/>
      <c r="W29" s="800"/>
      <c r="X29" s="800"/>
      <c r="Y29" s="800"/>
      <c r="Z29" s="800"/>
    </row>
  </sheetData>
  <mergeCells count="23">
    <mergeCell ref="L3:N3"/>
    <mergeCell ref="B4:B7"/>
    <mergeCell ref="C4:D5"/>
    <mergeCell ref="E4:F5"/>
    <mergeCell ref="G4:J4"/>
    <mergeCell ref="K4:L4"/>
    <mergeCell ref="M4:N4"/>
    <mergeCell ref="G5:H5"/>
    <mergeCell ref="I5:J5"/>
    <mergeCell ref="K5:L5"/>
    <mergeCell ref="L6:L7"/>
    <mergeCell ref="M6:M7"/>
    <mergeCell ref="N6:N7"/>
    <mergeCell ref="M5:N5"/>
    <mergeCell ref="C6:C7"/>
    <mergeCell ref="D6:D7"/>
    <mergeCell ref="J6:J7"/>
    <mergeCell ref="K6:K7"/>
    <mergeCell ref="E6:E7"/>
    <mergeCell ref="F6:F7"/>
    <mergeCell ref="G6:G7"/>
    <mergeCell ref="H6:H7"/>
    <mergeCell ref="I6:I7"/>
  </mergeCells>
  <phoneticPr fontId="4"/>
  <pageMargins left="0.39370078740157483" right="0" top="0.98425196850393704" bottom="0.98425196850393704" header="0.51181102362204722" footer="0.51181102362204722"/>
  <pageSetup paperSize="9" scale="8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3"/>
  <sheetViews>
    <sheetView zoomScaleNormal="100" workbookViewId="0"/>
  </sheetViews>
  <sheetFormatPr defaultRowHeight="13.5"/>
  <cols>
    <col min="1" max="1" width="2.125" style="104" customWidth="1"/>
    <col min="2" max="2" width="9.625" style="104" customWidth="1"/>
    <col min="3" max="4" width="13.125" style="104" customWidth="1"/>
    <col min="5" max="25" width="10.125" style="104" customWidth="1"/>
    <col min="26" max="26" width="10.125" style="587" customWidth="1"/>
    <col min="27" max="27" width="10.125" style="808" customWidth="1"/>
    <col min="28" max="28" width="10.125" style="104" customWidth="1"/>
    <col min="29" max="29" width="10.125" style="616" customWidth="1"/>
    <col min="30" max="41" width="10.125" style="104" customWidth="1"/>
    <col min="42" max="16384" width="9" style="104"/>
  </cols>
  <sheetData>
    <row r="1" spans="2:25" ht="17.25">
      <c r="B1" s="208" t="s">
        <v>2333</v>
      </c>
      <c r="Y1" s="801"/>
    </row>
    <row r="3" spans="2:25">
      <c r="W3" s="110"/>
      <c r="X3" s="694" t="s">
        <v>2334</v>
      </c>
    </row>
    <row r="4" spans="2:25" ht="15" customHeight="1">
      <c r="B4" s="3180" t="s">
        <v>1648</v>
      </c>
      <c r="C4" s="3181" t="s">
        <v>2335</v>
      </c>
      <c r="D4" s="3174"/>
      <c r="E4" s="3173" t="s">
        <v>2275</v>
      </c>
      <c r="F4" s="3174"/>
      <c r="G4" s="3360" t="s">
        <v>2336</v>
      </c>
      <c r="H4" s="3361"/>
      <c r="I4" s="3181" t="s">
        <v>2277</v>
      </c>
      <c r="J4" s="3174"/>
      <c r="K4" s="3181" t="s">
        <v>2150</v>
      </c>
      <c r="L4" s="3174"/>
      <c r="M4" s="3360" t="s">
        <v>2337</v>
      </c>
      <c r="N4" s="3174"/>
      <c r="O4" s="3181" t="s">
        <v>2338</v>
      </c>
      <c r="P4" s="3174"/>
      <c r="Q4" s="3360" t="s">
        <v>2284</v>
      </c>
      <c r="R4" s="3174"/>
      <c r="S4" s="3360" t="s">
        <v>2286</v>
      </c>
      <c r="T4" s="3174"/>
      <c r="U4" s="3360" t="s">
        <v>2288</v>
      </c>
      <c r="V4" s="3174"/>
      <c r="W4" s="3360" t="s">
        <v>2339</v>
      </c>
      <c r="X4" s="3361"/>
    </row>
    <row r="5" spans="2:25" ht="15" customHeight="1">
      <c r="B5" s="3349"/>
      <c r="C5" s="3177"/>
      <c r="D5" s="3178"/>
      <c r="E5" s="3186" t="s">
        <v>2147</v>
      </c>
      <c r="F5" s="3178"/>
      <c r="G5" s="3355" t="s">
        <v>2340</v>
      </c>
      <c r="H5" s="3178"/>
      <c r="I5" s="3177"/>
      <c r="J5" s="3178"/>
      <c r="K5" s="3177"/>
      <c r="L5" s="3178"/>
      <c r="M5" s="3177" t="s">
        <v>2341</v>
      </c>
      <c r="N5" s="3178"/>
      <c r="O5" s="3177"/>
      <c r="P5" s="3178"/>
      <c r="Q5" s="3177"/>
      <c r="R5" s="3178"/>
      <c r="S5" s="3177"/>
      <c r="T5" s="3178"/>
      <c r="U5" s="3177"/>
      <c r="V5" s="3178"/>
      <c r="W5" s="3355" t="s">
        <v>2342</v>
      </c>
      <c r="X5" s="3178"/>
    </row>
    <row r="6" spans="2:25" ht="15" customHeight="1">
      <c r="B6" s="3349"/>
      <c r="C6" s="3348" t="s">
        <v>2272</v>
      </c>
      <c r="D6" s="3348" t="s">
        <v>2273</v>
      </c>
      <c r="E6" s="3348" t="s">
        <v>2272</v>
      </c>
      <c r="F6" s="3348" t="s">
        <v>2273</v>
      </c>
      <c r="G6" s="3348" t="s">
        <v>2272</v>
      </c>
      <c r="H6" s="3348" t="s">
        <v>2273</v>
      </c>
      <c r="I6" s="3348" t="s">
        <v>2272</v>
      </c>
      <c r="J6" s="3348" t="s">
        <v>2273</v>
      </c>
      <c r="K6" s="3348" t="s">
        <v>2272</v>
      </c>
      <c r="L6" s="3348" t="s">
        <v>2273</v>
      </c>
      <c r="M6" s="3348" t="s">
        <v>2272</v>
      </c>
      <c r="N6" s="3348" t="s">
        <v>2273</v>
      </c>
      <c r="O6" s="3348" t="s">
        <v>2272</v>
      </c>
      <c r="P6" s="3348" t="s">
        <v>2273</v>
      </c>
      <c r="Q6" s="3348" t="s">
        <v>2272</v>
      </c>
      <c r="R6" s="3348" t="s">
        <v>2273</v>
      </c>
      <c r="S6" s="3348" t="s">
        <v>2272</v>
      </c>
      <c r="T6" s="3348" t="s">
        <v>2273</v>
      </c>
      <c r="U6" s="3348" t="s">
        <v>2272</v>
      </c>
      <c r="V6" s="3348" t="s">
        <v>2273</v>
      </c>
      <c r="W6" s="3348" t="s">
        <v>2272</v>
      </c>
      <c r="X6" s="3348" t="s">
        <v>2273</v>
      </c>
    </row>
    <row r="7" spans="2:25" ht="15" customHeight="1">
      <c r="B7" s="3293"/>
      <c r="C7" s="3293"/>
      <c r="D7" s="3293"/>
      <c r="E7" s="3293"/>
      <c r="F7" s="3293"/>
      <c r="G7" s="3293"/>
      <c r="H7" s="3293"/>
      <c r="I7" s="3293"/>
      <c r="J7" s="3293"/>
      <c r="K7" s="3293"/>
      <c r="L7" s="3293"/>
      <c r="M7" s="3293"/>
      <c r="N7" s="3293"/>
      <c r="O7" s="3293"/>
      <c r="P7" s="3293"/>
      <c r="Q7" s="3293"/>
      <c r="R7" s="3293"/>
      <c r="S7" s="3293"/>
      <c r="T7" s="3293"/>
      <c r="U7" s="3293"/>
      <c r="V7" s="3293"/>
      <c r="W7" s="3293"/>
      <c r="X7" s="3293"/>
    </row>
    <row r="8" spans="2:25" ht="13.5" customHeight="1">
      <c r="B8" s="699" t="s">
        <v>668</v>
      </c>
      <c r="C8" s="802">
        <v>13643</v>
      </c>
      <c r="D8" s="803">
        <v>148544</v>
      </c>
      <c r="E8" s="803">
        <v>25</v>
      </c>
      <c r="F8" s="803">
        <v>320</v>
      </c>
      <c r="G8" s="804" t="s">
        <v>2168</v>
      </c>
      <c r="H8" s="804" t="s">
        <v>2168</v>
      </c>
      <c r="I8" s="803">
        <v>1479</v>
      </c>
      <c r="J8" s="803">
        <v>8837</v>
      </c>
      <c r="K8" s="803">
        <v>516</v>
      </c>
      <c r="L8" s="803">
        <v>13854</v>
      </c>
      <c r="M8" s="803">
        <v>18</v>
      </c>
      <c r="N8" s="803">
        <v>623</v>
      </c>
      <c r="O8" s="803">
        <v>105</v>
      </c>
      <c r="P8" s="803">
        <v>1705</v>
      </c>
      <c r="Q8" s="803">
        <v>229</v>
      </c>
      <c r="R8" s="803">
        <v>6018</v>
      </c>
      <c r="S8" s="803">
        <v>3157</v>
      </c>
      <c r="T8" s="803">
        <v>26510</v>
      </c>
      <c r="U8" s="803">
        <v>205</v>
      </c>
      <c r="V8" s="803">
        <v>2841</v>
      </c>
      <c r="W8" s="803">
        <v>1109</v>
      </c>
      <c r="X8" s="803">
        <v>3496</v>
      </c>
    </row>
    <row r="9" spans="2:25" ht="13.5" customHeight="1">
      <c r="B9" s="699"/>
      <c r="C9" s="802"/>
      <c r="D9" s="803"/>
      <c r="E9" s="803"/>
      <c r="F9" s="803"/>
      <c r="G9" s="804"/>
      <c r="H9" s="804"/>
      <c r="I9" s="803"/>
      <c r="J9" s="803"/>
      <c r="K9" s="803"/>
      <c r="L9" s="803"/>
      <c r="M9" s="803"/>
      <c r="N9" s="803"/>
      <c r="O9" s="803"/>
      <c r="P9" s="803"/>
      <c r="Q9" s="803"/>
      <c r="R9" s="803"/>
      <c r="S9" s="803"/>
      <c r="T9" s="803"/>
      <c r="U9" s="803"/>
      <c r="V9" s="803"/>
      <c r="W9" s="803"/>
      <c r="X9" s="803"/>
    </row>
    <row r="10" spans="2:25" ht="13.5" customHeight="1">
      <c r="B10" s="628" t="s">
        <v>2196</v>
      </c>
      <c r="C10" s="805">
        <v>4034</v>
      </c>
      <c r="D10" s="716">
        <v>41712</v>
      </c>
      <c r="E10" s="708">
        <v>2</v>
      </c>
      <c r="F10" s="708">
        <v>11</v>
      </c>
      <c r="G10" s="806" t="s">
        <v>2168</v>
      </c>
      <c r="H10" s="806" t="s">
        <v>2168</v>
      </c>
      <c r="I10" s="716">
        <v>206</v>
      </c>
      <c r="J10" s="716">
        <v>1327</v>
      </c>
      <c r="K10" s="716">
        <v>77</v>
      </c>
      <c r="L10" s="716">
        <v>878</v>
      </c>
      <c r="M10" s="716">
        <v>7</v>
      </c>
      <c r="N10" s="716">
        <v>401</v>
      </c>
      <c r="O10" s="716">
        <v>30</v>
      </c>
      <c r="P10" s="716">
        <v>485</v>
      </c>
      <c r="Q10" s="716">
        <v>44</v>
      </c>
      <c r="R10" s="716">
        <v>1306</v>
      </c>
      <c r="S10" s="716">
        <v>1010</v>
      </c>
      <c r="T10" s="716">
        <v>9657</v>
      </c>
      <c r="U10" s="716">
        <v>101</v>
      </c>
      <c r="V10" s="716">
        <v>1808</v>
      </c>
      <c r="W10" s="716">
        <v>326</v>
      </c>
      <c r="X10" s="716">
        <v>1269</v>
      </c>
    </row>
    <row r="11" spans="2:25" ht="13.5" customHeight="1">
      <c r="B11" s="628" t="s">
        <v>2197</v>
      </c>
      <c r="C11" s="805">
        <v>948</v>
      </c>
      <c r="D11" s="716">
        <v>15419</v>
      </c>
      <c r="E11" s="708">
        <v>1</v>
      </c>
      <c r="F11" s="708">
        <v>21</v>
      </c>
      <c r="G11" s="806" t="s">
        <v>2168</v>
      </c>
      <c r="H11" s="806" t="s">
        <v>2168</v>
      </c>
      <c r="I11" s="716">
        <v>61</v>
      </c>
      <c r="J11" s="716">
        <v>276</v>
      </c>
      <c r="K11" s="716">
        <v>82</v>
      </c>
      <c r="L11" s="716">
        <v>6915</v>
      </c>
      <c r="M11" s="716">
        <v>2</v>
      </c>
      <c r="N11" s="716">
        <v>5</v>
      </c>
      <c r="O11" s="716">
        <v>7</v>
      </c>
      <c r="P11" s="716">
        <v>59</v>
      </c>
      <c r="Q11" s="807">
        <v>38</v>
      </c>
      <c r="R11" s="716">
        <v>1135</v>
      </c>
      <c r="S11" s="716">
        <v>199</v>
      </c>
      <c r="T11" s="716">
        <v>1402</v>
      </c>
      <c r="U11" s="716">
        <v>16</v>
      </c>
      <c r="V11" s="716">
        <v>157</v>
      </c>
      <c r="W11" s="716">
        <v>80</v>
      </c>
      <c r="X11" s="716">
        <v>281</v>
      </c>
    </row>
    <row r="12" spans="2:25" ht="13.5" customHeight="1">
      <c r="B12" s="628" t="s">
        <v>2198</v>
      </c>
      <c r="C12" s="805">
        <v>436</v>
      </c>
      <c r="D12" s="716">
        <v>11507</v>
      </c>
      <c r="E12" s="708">
        <v>2</v>
      </c>
      <c r="F12" s="708">
        <v>21</v>
      </c>
      <c r="G12" s="806" t="s">
        <v>2168</v>
      </c>
      <c r="H12" s="806" t="s">
        <v>2168</v>
      </c>
      <c r="I12" s="716">
        <v>40</v>
      </c>
      <c r="J12" s="716">
        <v>261</v>
      </c>
      <c r="K12" s="716">
        <v>21</v>
      </c>
      <c r="L12" s="716">
        <v>665</v>
      </c>
      <c r="M12" s="708">
        <v>1</v>
      </c>
      <c r="N12" s="708">
        <v>6</v>
      </c>
      <c r="O12" s="716">
        <v>3</v>
      </c>
      <c r="P12" s="716">
        <v>32</v>
      </c>
      <c r="Q12" s="716">
        <v>10</v>
      </c>
      <c r="R12" s="716">
        <v>219</v>
      </c>
      <c r="S12" s="716">
        <v>108</v>
      </c>
      <c r="T12" s="716">
        <v>652</v>
      </c>
      <c r="U12" s="716">
        <v>3</v>
      </c>
      <c r="V12" s="716">
        <v>17</v>
      </c>
      <c r="W12" s="716">
        <v>39</v>
      </c>
      <c r="X12" s="716">
        <v>82</v>
      </c>
    </row>
    <row r="13" spans="2:25" ht="13.5" customHeight="1">
      <c r="B13" s="628" t="s">
        <v>2199</v>
      </c>
      <c r="C13" s="805">
        <v>259</v>
      </c>
      <c r="D13" s="716">
        <v>1944</v>
      </c>
      <c r="E13" s="806" t="s">
        <v>2168</v>
      </c>
      <c r="F13" s="806" t="s">
        <v>2168</v>
      </c>
      <c r="G13" s="806" t="s">
        <v>2168</v>
      </c>
      <c r="H13" s="806" t="s">
        <v>2168</v>
      </c>
      <c r="I13" s="716">
        <v>27</v>
      </c>
      <c r="J13" s="716">
        <v>172</v>
      </c>
      <c r="K13" s="716">
        <v>3</v>
      </c>
      <c r="L13" s="716">
        <v>22</v>
      </c>
      <c r="M13" s="716">
        <v>1</v>
      </c>
      <c r="N13" s="716">
        <v>124</v>
      </c>
      <c r="O13" s="708">
        <v>2</v>
      </c>
      <c r="P13" s="708">
        <v>2</v>
      </c>
      <c r="Q13" s="716">
        <v>5</v>
      </c>
      <c r="R13" s="716">
        <v>38</v>
      </c>
      <c r="S13" s="716">
        <v>67</v>
      </c>
      <c r="T13" s="716">
        <v>281</v>
      </c>
      <c r="U13" s="716">
        <v>1</v>
      </c>
      <c r="V13" s="716">
        <v>9</v>
      </c>
      <c r="W13" s="716">
        <v>36</v>
      </c>
      <c r="X13" s="716">
        <v>89</v>
      </c>
    </row>
    <row r="14" spans="2:25" ht="13.5" customHeight="1">
      <c r="B14" s="628" t="s">
        <v>2200</v>
      </c>
      <c r="C14" s="805">
        <v>1881</v>
      </c>
      <c r="D14" s="716">
        <v>15251</v>
      </c>
      <c r="E14" s="716">
        <v>4</v>
      </c>
      <c r="F14" s="716">
        <v>67</v>
      </c>
      <c r="G14" s="806" t="s">
        <v>2168</v>
      </c>
      <c r="H14" s="806" t="s">
        <v>2168</v>
      </c>
      <c r="I14" s="716">
        <v>313</v>
      </c>
      <c r="J14" s="716">
        <v>1906</v>
      </c>
      <c r="K14" s="716">
        <v>52</v>
      </c>
      <c r="L14" s="716">
        <v>462</v>
      </c>
      <c r="M14" s="716">
        <v>1</v>
      </c>
      <c r="N14" s="716">
        <v>8</v>
      </c>
      <c r="O14" s="716">
        <v>8</v>
      </c>
      <c r="P14" s="716">
        <v>77</v>
      </c>
      <c r="Q14" s="716">
        <v>37</v>
      </c>
      <c r="R14" s="716">
        <v>676</v>
      </c>
      <c r="S14" s="716">
        <v>444</v>
      </c>
      <c r="T14" s="716">
        <v>3397</v>
      </c>
      <c r="U14" s="716">
        <v>17</v>
      </c>
      <c r="V14" s="716">
        <v>204</v>
      </c>
      <c r="W14" s="716">
        <v>143</v>
      </c>
      <c r="X14" s="716">
        <v>398</v>
      </c>
    </row>
    <row r="15" spans="2:25" ht="13.5" customHeight="1">
      <c r="B15" s="628"/>
      <c r="C15" s="805"/>
      <c r="D15" s="716"/>
      <c r="E15" s="716"/>
      <c r="F15" s="716"/>
      <c r="G15" s="806"/>
      <c r="H15" s="806"/>
      <c r="I15" s="716"/>
      <c r="J15" s="716"/>
      <c r="K15" s="716"/>
      <c r="L15" s="716"/>
      <c r="M15" s="716"/>
      <c r="N15" s="716"/>
      <c r="O15" s="716"/>
      <c r="P15" s="716"/>
      <c r="Q15" s="716"/>
      <c r="R15" s="716"/>
      <c r="S15" s="716"/>
      <c r="T15" s="716"/>
      <c r="U15" s="716"/>
      <c r="V15" s="716"/>
      <c r="W15" s="716"/>
      <c r="X15" s="716"/>
    </row>
    <row r="16" spans="2:25" ht="13.5" customHeight="1">
      <c r="B16" s="628" t="s">
        <v>2201</v>
      </c>
      <c r="C16" s="805">
        <v>1149</v>
      </c>
      <c r="D16" s="716">
        <v>12143</v>
      </c>
      <c r="E16" s="806" t="s">
        <v>2168</v>
      </c>
      <c r="F16" s="806" t="s">
        <v>2168</v>
      </c>
      <c r="G16" s="806" t="s">
        <v>2168</v>
      </c>
      <c r="H16" s="806" t="s">
        <v>2168</v>
      </c>
      <c r="I16" s="716">
        <v>108</v>
      </c>
      <c r="J16" s="716">
        <v>667</v>
      </c>
      <c r="K16" s="716">
        <v>30</v>
      </c>
      <c r="L16" s="716">
        <v>575</v>
      </c>
      <c r="M16" s="716">
        <v>1</v>
      </c>
      <c r="N16" s="708">
        <v>2</v>
      </c>
      <c r="O16" s="716">
        <v>9</v>
      </c>
      <c r="P16" s="716">
        <v>78</v>
      </c>
      <c r="Q16" s="716">
        <v>11</v>
      </c>
      <c r="R16" s="716">
        <v>586</v>
      </c>
      <c r="S16" s="716">
        <v>247</v>
      </c>
      <c r="T16" s="716">
        <v>2157</v>
      </c>
      <c r="U16" s="716">
        <v>13</v>
      </c>
      <c r="V16" s="716">
        <v>126</v>
      </c>
      <c r="W16" s="716">
        <v>120</v>
      </c>
      <c r="X16" s="716">
        <v>346</v>
      </c>
    </row>
    <row r="17" spans="2:27" ht="13.5" customHeight="1">
      <c r="B17" s="628" t="s">
        <v>2202</v>
      </c>
      <c r="C17" s="805">
        <v>859</v>
      </c>
      <c r="D17" s="716">
        <v>6128</v>
      </c>
      <c r="E17" s="708">
        <v>2</v>
      </c>
      <c r="F17" s="708">
        <v>33</v>
      </c>
      <c r="G17" s="806" t="s">
        <v>2168</v>
      </c>
      <c r="H17" s="806" t="s">
        <v>2168</v>
      </c>
      <c r="I17" s="716">
        <v>148</v>
      </c>
      <c r="J17" s="716">
        <v>611</v>
      </c>
      <c r="K17" s="716">
        <v>38</v>
      </c>
      <c r="L17" s="716">
        <v>180</v>
      </c>
      <c r="M17" s="716">
        <v>1</v>
      </c>
      <c r="N17" s="716">
        <v>9</v>
      </c>
      <c r="O17" s="716">
        <v>7</v>
      </c>
      <c r="P17" s="716">
        <v>13</v>
      </c>
      <c r="Q17" s="716">
        <v>16</v>
      </c>
      <c r="R17" s="716">
        <v>242</v>
      </c>
      <c r="S17" s="716">
        <v>180</v>
      </c>
      <c r="T17" s="716">
        <v>1310</v>
      </c>
      <c r="U17" s="716">
        <v>11</v>
      </c>
      <c r="V17" s="716">
        <v>74</v>
      </c>
      <c r="W17" s="716">
        <v>49</v>
      </c>
      <c r="X17" s="716">
        <v>120</v>
      </c>
    </row>
    <row r="18" spans="2:27" ht="13.5" customHeight="1">
      <c r="B18" s="628" t="s">
        <v>587</v>
      </c>
      <c r="C18" s="805">
        <v>1822</v>
      </c>
      <c r="D18" s="716">
        <v>21442</v>
      </c>
      <c r="E18" s="708">
        <v>1</v>
      </c>
      <c r="F18" s="708">
        <v>3</v>
      </c>
      <c r="G18" s="806" t="s">
        <v>2168</v>
      </c>
      <c r="H18" s="806" t="s">
        <v>2168</v>
      </c>
      <c r="I18" s="716">
        <v>232</v>
      </c>
      <c r="J18" s="716">
        <v>1582</v>
      </c>
      <c r="K18" s="716">
        <v>153</v>
      </c>
      <c r="L18" s="716">
        <v>3782</v>
      </c>
      <c r="M18" s="716">
        <v>2</v>
      </c>
      <c r="N18" s="716">
        <v>63</v>
      </c>
      <c r="O18" s="716">
        <v>13</v>
      </c>
      <c r="P18" s="716">
        <v>131</v>
      </c>
      <c r="Q18" s="716">
        <v>42</v>
      </c>
      <c r="R18" s="716">
        <v>1429</v>
      </c>
      <c r="S18" s="716">
        <v>418</v>
      </c>
      <c r="T18" s="716">
        <v>4005</v>
      </c>
      <c r="U18" s="716">
        <v>20</v>
      </c>
      <c r="V18" s="716">
        <v>279</v>
      </c>
      <c r="W18" s="716">
        <v>106</v>
      </c>
      <c r="X18" s="716">
        <v>330</v>
      </c>
    </row>
    <row r="19" spans="2:27" ht="13.5" customHeight="1">
      <c r="B19" s="628" t="s">
        <v>2203</v>
      </c>
      <c r="C19" s="805">
        <v>862</v>
      </c>
      <c r="D19" s="716">
        <v>9297</v>
      </c>
      <c r="E19" s="708">
        <v>2</v>
      </c>
      <c r="F19" s="708">
        <v>21</v>
      </c>
      <c r="G19" s="806" t="s">
        <v>2168</v>
      </c>
      <c r="H19" s="806" t="s">
        <v>2168</v>
      </c>
      <c r="I19" s="716">
        <v>113</v>
      </c>
      <c r="J19" s="716">
        <v>584</v>
      </c>
      <c r="K19" s="716">
        <v>10</v>
      </c>
      <c r="L19" s="716">
        <v>36</v>
      </c>
      <c r="M19" s="806" t="s">
        <v>2168</v>
      </c>
      <c r="N19" s="806" t="s">
        <v>2168</v>
      </c>
      <c r="O19" s="716">
        <v>17</v>
      </c>
      <c r="P19" s="716">
        <v>574</v>
      </c>
      <c r="Q19" s="716">
        <v>5</v>
      </c>
      <c r="R19" s="716">
        <v>93</v>
      </c>
      <c r="S19" s="716">
        <v>161</v>
      </c>
      <c r="T19" s="716">
        <v>1356</v>
      </c>
      <c r="U19" s="716">
        <v>7</v>
      </c>
      <c r="V19" s="716">
        <v>44</v>
      </c>
      <c r="W19" s="716">
        <v>131</v>
      </c>
      <c r="X19" s="716">
        <v>312</v>
      </c>
    </row>
    <row r="20" spans="2:27" ht="13.5" customHeight="1">
      <c r="B20" s="629" t="s">
        <v>2204</v>
      </c>
      <c r="C20" s="809">
        <v>1392</v>
      </c>
      <c r="D20" s="810">
        <v>13466</v>
      </c>
      <c r="E20" s="810">
        <v>11</v>
      </c>
      <c r="F20" s="810">
        <v>143</v>
      </c>
      <c r="G20" s="811" t="s">
        <v>2168</v>
      </c>
      <c r="H20" s="811" t="s">
        <v>2168</v>
      </c>
      <c r="I20" s="810">
        <v>231</v>
      </c>
      <c r="J20" s="810">
        <v>1451</v>
      </c>
      <c r="K20" s="810">
        <v>50</v>
      </c>
      <c r="L20" s="810">
        <v>339</v>
      </c>
      <c r="M20" s="810">
        <v>2</v>
      </c>
      <c r="N20" s="810">
        <v>5</v>
      </c>
      <c r="O20" s="810">
        <v>8</v>
      </c>
      <c r="P20" s="810">
        <v>19</v>
      </c>
      <c r="Q20" s="810">
        <v>21</v>
      </c>
      <c r="R20" s="810">
        <v>294</v>
      </c>
      <c r="S20" s="810">
        <v>323</v>
      </c>
      <c r="T20" s="810">
        <v>2293</v>
      </c>
      <c r="U20" s="810">
        <v>16</v>
      </c>
      <c r="V20" s="810">
        <v>123</v>
      </c>
      <c r="W20" s="810">
        <v>79</v>
      </c>
      <c r="X20" s="810">
        <v>269</v>
      </c>
    </row>
    <row r="21" spans="2:27" ht="13.5" customHeight="1">
      <c r="C21" s="616"/>
      <c r="D21" s="616"/>
      <c r="E21" s="616"/>
      <c r="F21" s="616"/>
      <c r="G21" s="616"/>
      <c r="H21" s="616"/>
      <c r="I21" s="616"/>
      <c r="J21" s="616"/>
      <c r="K21" s="616"/>
      <c r="L21" s="616"/>
      <c r="M21" s="616"/>
      <c r="N21" s="616"/>
      <c r="O21" s="616"/>
      <c r="P21" s="616"/>
      <c r="Q21" s="616"/>
      <c r="R21" s="616"/>
      <c r="S21" s="616"/>
      <c r="T21" s="616"/>
      <c r="U21" s="616"/>
      <c r="V21" s="616"/>
      <c r="W21" s="616"/>
      <c r="X21" s="616"/>
    </row>
    <row r="22" spans="2:27" ht="13.5" customHeight="1">
      <c r="B22" s="345"/>
      <c r="C22" s="616"/>
      <c r="D22" s="616"/>
      <c r="E22" s="616"/>
      <c r="F22" s="616"/>
      <c r="G22" s="616"/>
      <c r="H22" s="616"/>
      <c r="I22" s="616"/>
      <c r="J22" s="616"/>
      <c r="K22" s="616"/>
      <c r="L22" s="616"/>
      <c r="M22" s="616"/>
      <c r="N22" s="616"/>
      <c r="O22" s="616"/>
      <c r="P22" s="616"/>
      <c r="Q22" s="616"/>
      <c r="R22" s="616"/>
      <c r="S22" s="616"/>
      <c r="T22" s="616"/>
      <c r="U22" s="616"/>
      <c r="V22" s="616"/>
      <c r="W22" s="616"/>
      <c r="X22" s="616"/>
    </row>
    <row r="23" spans="2:27" ht="13.5" customHeight="1">
      <c r="Y23" s="812"/>
      <c r="Z23" s="813"/>
      <c r="AA23" s="814"/>
    </row>
    <row r="24" spans="2:27" ht="15" customHeight="1">
      <c r="B24" s="3180" t="s">
        <v>1648</v>
      </c>
      <c r="C24" s="3358" t="s">
        <v>2343</v>
      </c>
      <c r="D24" s="3359"/>
      <c r="E24" s="3360" t="s">
        <v>2344</v>
      </c>
      <c r="F24" s="3174"/>
      <c r="G24" s="3360" t="s">
        <v>2345</v>
      </c>
      <c r="H24" s="3361"/>
      <c r="I24" s="3181" t="s">
        <v>2293</v>
      </c>
      <c r="J24" s="3174"/>
      <c r="K24" s="3181" t="s">
        <v>2291</v>
      </c>
      <c r="L24" s="3174"/>
      <c r="M24" s="3181" t="s">
        <v>2295</v>
      </c>
      <c r="N24" s="3174"/>
      <c r="O24" s="3181" t="s">
        <v>2346</v>
      </c>
      <c r="P24" s="3174"/>
      <c r="Q24" s="3181" t="s">
        <v>2347</v>
      </c>
      <c r="R24" s="3174"/>
    </row>
    <row r="25" spans="2:27" ht="15" customHeight="1">
      <c r="B25" s="3349"/>
      <c r="C25" s="3353" t="s">
        <v>2348</v>
      </c>
      <c r="D25" s="3354"/>
      <c r="E25" s="3355" t="s">
        <v>2349</v>
      </c>
      <c r="F25" s="3178"/>
      <c r="G25" s="3355" t="s">
        <v>2350</v>
      </c>
      <c r="H25" s="3178"/>
      <c r="I25" s="3177"/>
      <c r="J25" s="3178"/>
      <c r="K25" s="3177"/>
      <c r="L25" s="3178"/>
      <c r="M25" s="3177"/>
      <c r="N25" s="3178"/>
      <c r="O25" s="3356" t="s">
        <v>2351</v>
      </c>
      <c r="P25" s="3357"/>
      <c r="Q25" s="3356" t="s">
        <v>2352</v>
      </c>
      <c r="R25" s="3357"/>
    </row>
    <row r="26" spans="2:27" ht="15" customHeight="1">
      <c r="B26" s="3349"/>
      <c r="C26" s="3348" t="s">
        <v>2272</v>
      </c>
      <c r="D26" s="3348" t="s">
        <v>2273</v>
      </c>
      <c r="E26" s="3348" t="s">
        <v>2272</v>
      </c>
      <c r="F26" s="3348" t="s">
        <v>2273</v>
      </c>
      <c r="G26" s="3348" t="s">
        <v>2272</v>
      </c>
      <c r="H26" s="3348" t="s">
        <v>2273</v>
      </c>
      <c r="I26" s="3348" t="s">
        <v>2272</v>
      </c>
      <c r="J26" s="3348" t="s">
        <v>2273</v>
      </c>
      <c r="K26" s="3348" t="s">
        <v>2272</v>
      </c>
      <c r="L26" s="3348" t="s">
        <v>2273</v>
      </c>
      <c r="M26" s="3348" t="s">
        <v>2272</v>
      </c>
      <c r="N26" s="3348" t="s">
        <v>2273</v>
      </c>
      <c r="O26" s="3348" t="s">
        <v>2272</v>
      </c>
      <c r="P26" s="3348" t="s">
        <v>2273</v>
      </c>
      <c r="Q26" s="3348" t="s">
        <v>2272</v>
      </c>
      <c r="R26" s="3348" t="s">
        <v>2273</v>
      </c>
    </row>
    <row r="27" spans="2:27" ht="15" customHeight="1">
      <c r="B27" s="3293"/>
      <c r="C27" s="3293"/>
      <c r="D27" s="3293"/>
      <c r="E27" s="3293"/>
      <c r="F27" s="3293"/>
      <c r="G27" s="3293"/>
      <c r="H27" s="3293"/>
      <c r="I27" s="3293"/>
      <c r="J27" s="3293"/>
      <c r="K27" s="3293"/>
      <c r="L27" s="3293"/>
      <c r="M27" s="3293"/>
      <c r="N27" s="3293"/>
      <c r="O27" s="3293"/>
      <c r="P27" s="3293"/>
      <c r="Q27" s="3293"/>
      <c r="R27" s="3293"/>
    </row>
    <row r="28" spans="2:27" ht="13.5" customHeight="1">
      <c r="B28" s="699" t="s">
        <v>668</v>
      </c>
      <c r="C28" s="815">
        <v>477</v>
      </c>
      <c r="D28" s="593">
        <v>7002</v>
      </c>
      <c r="E28" s="816">
        <v>2085</v>
      </c>
      <c r="F28" s="817">
        <v>14747</v>
      </c>
      <c r="G28" s="816">
        <v>1418</v>
      </c>
      <c r="H28" s="816">
        <v>6696</v>
      </c>
      <c r="I28" s="816">
        <v>638</v>
      </c>
      <c r="J28" s="816">
        <v>11912</v>
      </c>
      <c r="K28" s="816">
        <v>1338</v>
      </c>
      <c r="L28" s="816">
        <v>23977</v>
      </c>
      <c r="M28" s="816">
        <v>64</v>
      </c>
      <c r="N28" s="816">
        <v>1054</v>
      </c>
      <c r="O28" s="816">
        <v>699</v>
      </c>
      <c r="P28" s="816">
        <v>6319</v>
      </c>
      <c r="Q28" s="816">
        <v>81</v>
      </c>
      <c r="R28" s="818">
        <v>12633</v>
      </c>
    </row>
    <row r="29" spans="2:27" ht="13.5" customHeight="1">
      <c r="B29" s="699"/>
      <c r="C29" s="815"/>
      <c r="D29" s="593"/>
      <c r="E29" s="803"/>
      <c r="F29" s="819"/>
      <c r="G29" s="803"/>
      <c r="H29" s="803"/>
      <c r="I29" s="803"/>
      <c r="J29" s="803"/>
      <c r="K29" s="803"/>
      <c r="L29" s="803"/>
      <c r="M29" s="803"/>
      <c r="N29" s="803"/>
      <c r="O29" s="803"/>
      <c r="P29" s="803"/>
      <c r="Q29" s="803"/>
      <c r="R29" s="820"/>
    </row>
    <row r="30" spans="2:27" ht="13.5" customHeight="1">
      <c r="B30" s="628" t="s">
        <v>2196</v>
      </c>
      <c r="C30" s="821">
        <v>181</v>
      </c>
      <c r="D30" s="822">
        <v>1174</v>
      </c>
      <c r="E30" s="716">
        <v>886</v>
      </c>
      <c r="F30" s="601">
        <v>7178</v>
      </c>
      <c r="G30" s="716">
        <v>405</v>
      </c>
      <c r="H30" s="716">
        <v>2641</v>
      </c>
      <c r="I30" s="716">
        <v>154</v>
      </c>
      <c r="J30" s="716">
        <v>2017</v>
      </c>
      <c r="K30" s="716">
        <v>347</v>
      </c>
      <c r="L30" s="716">
        <v>6823</v>
      </c>
      <c r="M30" s="716">
        <v>15</v>
      </c>
      <c r="N30" s="716">
        <v>74</v>
      </c>
      <c r="O30" s="716">
        <v>211</v>
      </c>
      <c r="P30" s="716">
        <v>1865</v>
      </c>
      <c r="Q30" s="716">
        <v>32</v>
      </c>
      <c r="R30" s="823">
        <v>2798</v>
      </c>
    </row>
    <row r="31" spans="2:27" ht="13.5" customHeight="1">
      <c r="B31" s="628" t="s">
        <v>2197</v>
      </c>
      <c r="C31" s="821">
        <v>24</v>
      </c>
      <c r="D31" s="822">
        <v>965</v>
      </c>
      <c r="E31" s="716">
        <v>153</v>
      </c>
      <c r="F31" s="601">
        <v>878</v>
      </c>
      <c r="G31" s="716">
        <v>85</v>
      </c>
      <c r="H31" s="716">
        <v>401</v>
      </c>
      <c r="I31" s="716">
        <v>39</v>
      </c>
      <c r="J31" s="716">
        <v>540</v>
      </c>
      <c r="K31" s="716">
        <v>95</v>
      </c>
      <c r="L31" s="716">
        <v>1237</v>
      </c>
      <c r="M31" s="716">
        <v>4</v>
      </c>
      <c r="N31" s="716">
        <v>27</v>
      </c>
      <c r="O31" s="716">
        <v>56</v>
      </c>
      <c r="P31" s="716">
        <v>1078</v>
      </c>
      <c r="Q31" s="716">
        <v>6</v>
      </c>
      <c r="R31" s="823">
        <v>42</v>
      </c>
    </row>
    <row r="32" spans="2:27" ht="13.5" customHeight="1">
      <c r="B32" s="628" t="s">
        <v>2198</v>
      </c>
      <c r="C32" s="821">
        <v>13</v>
      </c>
      <c r="D32" s="822">
        <v>537</v>
      </c>
      <c r="E32" s="716">
        <v>62</v>
      </c>
      <c r="F32" s="601">
        <v>239</v>
      </c>
      <c r="G32" s="716">
        <v>36</v>
      </c>
      <c r="H32" s="716">
        <v>93</v>
      </c>
      <c r="I32" s="716">
        <v>21</v>
      </c>
      <c r="J32" s="716">
        <v>428</v>
      </c>
      <c r="K32" s="716">
        <v>42</v>
      </c>
      <c r="L32" s="716">
        <v>908</v>
      </c>
      <c r="M32" s="716">
        <v>3</v>
      </c>
      <c r="N32" s="716">
        <v>128</v>
      </c>
      <c r="O32" s="716">
        <v>24</v>
      </c>
      <c r="P32" s="716">
        <v>82</v>
      </c>
      <c r="Q32" s="716">
        <v>8</v>
      </c>
      <c r="R32" s="823">
        <v>7137</v>
      </c>
    </row>
    <row r="33" spans="2:18" ht="13.5" customHeight="1">
      <c r="B33" s="628" t="s">
        <v>2199</v>
      </c>
      <c r="C33" s="821">
        <v>8</v>
      </c>
      <c r="D33" s="822">
        <v>20</v>
      </c>
      <c r="E33" s="716">
        <v>20</v>
      </c>
      <c r="F33" s="601">
        <v>80</v>
      </c>
      <c r="G33" s="716">
        <v>26</v>
      </c>
      <c r="H33" s="716">
        <v>120</v>
      </c>
      <c r="I33" s="716">
        <v>13</v>
      </c>
      <c r="J33" s="716">
        <v>139</v>
      </c>
      <c r="K33" s="716">
        <v>33</v>
      </c>
      <c r="L33" s="716">
        <v>735</v>
      </c>
      <c r="M33" s="716">
        <v>2</v>
      </c>
      <c r="N33" s="716">
        <v>22</v>
      </c>
      <c r="O33" s="716">
        <v>11</v>
      </c>
      <c r="P33" s="716">
        <v>58</v>
      </c>
      <c r="Q33" s="716">
        <v>4</v>
      </c>
      <c r="R33" s="823">
        <v>33</v>
      </c>
    </row>
    <row r="34" spans="2:18" ht="13.5" customHeight="1">
      <c r="B34" s="628" t="s">
        <v>2200</v>
      </c>
      <c r="C34" s="821">
        <v>59</v>
      </c>
      <c r="D34" s="822">
        <v>657</v>
      </c>
      <c r="E34" s="716">
        <v>230</v>
      </c>
      <c r="F34" s="601">
        <v>1212</v>
      </c>
      <c r="G34" s="716">
        <v>184</v>
      </c>
      <c r="H34" s="716">
        <v>706</v>
      </c>
      <c r="I34" s="716">
        <v>89</v>
      </c>
      <c r="J34" s="716">
        <v>1041</v>
      </c>
      <c r="K34" s="716">
        <v>211</v>
      </c>
      <c r="L34" s="716">
        <v>3670</v>
      </c>
      <c r="M34" s="716">
        <v>8</v>
      </c>
      <c r="N34" s="716">
        <v>63</v>
      </c>
      <c r="O34" s="716">
        <v>78</v>
      </c>
      <c r="P34" s="716">
        <v>610</v>
      </c>
      <c r="Q34" s="716">
        <v>3</v>
      </c>
      <c r="R34" s="823">
        <v>97</v>
      </c>
    </row>
    <row r="35" spans="2:18" ht="13.5" customHeight="1">
      <c r="B35" s="628"/>
      <c r="C35" s="821"/>
      <c r="D35" s="822"/>
      <c r="E35" s="716"/>
      <c r="F35" s="601"/>
      <c r="G35" s="716"/>
      <c r="H35" s="716"/>
      <c r="I35" s="716"/>
      <c r="J35" s="716"/>
      <c r="K35" s="716"/>
      <c r="L35" s="716"/>
      <c r="M35" s="716"/>
      <c r="N35" s="716"/>
      <c r="O35" s="716"/>
      <c r="P35" s="716"/>
      <c r="Q35" s="716"/>
      <c r="R35" s="823"/>
    </row>
    <row r="36" spans="2:18" ht="13.5" customHeight="1">
      <c r="B36" s="628" t="s">
        <v>2201</v>
      </c>
      <c r="C36" s="821">
        <v>33</v>
      </c>
      <c r="D36" s="822">
        <v>119</v>
      </c>
      <c r="E36" s="716">
        <v>172</v>
      </c>
      <c r="F36" s="601">
        <v>1088</v>
      </c>
      <c r="G36" s="716">
        <v>150</v>
      </c>
      <c r="H36" s="716">
        <v>669</v>
      </c>
      <c r="I36" s="716">
        <v>62</v>
      </c>
      <c r="J36" s="716">
        <v>3524</v>
      </c>
      <c r="K36" s="716">
        <v>135</v>
      </c>
      <c r="L36" s="716">
        <v>1793</v>
      </c>
      <c r="M36" s="716">
        <v>5</v>
      </c>
      <c r="N36" s="716">
        <v>34</v>
      </c>
      <c r="O36" s="716">
        <v>51</v>
      </c>
      <c r="P36" s="716">
        <v>361</v>
      </c>
      <c r="Q36" s="716">
        <v>2</v>
      </c>
      <c r="R36" s="823">
        <v>18</v>
      </c>
    </row>
    <row r="37" spans="2:18" ht="13.5" customHeight="1">
      <c r="B37" s="628" t="s">
        <v>2202</v>
      </c>
      <c r="C37" s="821">
        <v>26</v>
      </c>
      <c r="D37" s="822">
        <v>63</v>
      </c>
      <c r="E37" s="716">
        <v>69</v>
      </c>
      <c r="F37" s="601">
        <v>446</v>
      </c>
      <c r="G37" s="716">
        <v>116</v>
      </c>
      <c r="H37" s="716">
        <v>321</v>
      </c>
      <c r="I37" s="716">
        <v>59</v>
      </c>
      <c r="J37" s="716">
        <v>470</v>
      </c>
      <c r="K37" s="716">
        <v>78</v>
      </c>
      <c r="L37" s="716">
        <v>1527</v>
      </c>
      <c r="M37" s="716">
        <v>6</v>
      </c>
      <c r="N37" s="716">
        <v>43</v>
      </c>
      <c r="O37" s="716">
        <v>49</v>
      </c>
      <c r="P37" s="716">
        <v>433</v>
      </c>
      <c r="Q37" s="716">
        <v>4</v>
      </c>
      <c r="R37" s="823">
        <v>233</v>
      </c>
    </row>
    <row r="38" spans="2:18" ht="13.5" customHeight="1">
      <c r="B38" s="628" t="s">
        <v>587</v>
      </c>
      <c r="C38" s="821">
        <v>56</v>
      </c>
      <c r="D38" s="822">
        <v>769</v>
      </c>
      <c r="E38" s="716">
        <v>224</v>
      </c>
      <c r="F38" s="601">
        <v>1935</v>
      </c>
      <c r="G38" s="716">
        <v>176</v>
      </c>
      <c r="H38" s="716">
        <v>963</v>
      </c>
      <c r="I38" s="716">
        <v>98</v>
      </c>
      <c r="J38" s="716">
        <v>2119</v>
      </c>
      <c r="K38" s="716">
        <v>168</v>
      </c>
      <c r="L38" s="716">
        <v>2073</v>
      </c>
      <c r="M38" s="716">
        <v>5</v>
      </c>
      <c r="N38" s="716">
        <v>437</v>
      </c>
      <c r="O38" s="716">
        <v>101</v>
      </c>
      <c r="P38" s="716">
        <v>1015</v>
      </c>
      <c r="Q38" s="716">
        <v>7</v>
      </c>
      <c r="R38" s="823">
        <v>527</v>
      </c>
    </row>
    <row r="39" spans="2:18" ht="13.5" customHeight="1">
      <c r="B39" s="628" t="s">
        <v>2203</v>
      </c>
      <c r="C39" s="821">
        <v>36</v>
      </c>
      <c r="D39" s="822">
        <v>2270</v>
      </c>
      <c r="E39" s="716">
        <v>96</v>
      </c>
      <c r="F39" s="601">
        <v>638</v>
      </c>
      <c r="G39" s="716">
        <v>92</v>
      </c>
      <c r="H39" s="716">
        <v>303</v>
      </c>
      <c r="I39" s="716">
        <v>39</v>
      </c>
      <c r="J39" s="716">
        <v>513</v>
      </c>
      <c r="K39" s="716">
        <v>102</v>
      </c>
      <c r="L39" s="716">
        <v>2031</v>
      </c>
      <c r="M39" s="716">
        <v>6</v>
      </c>
      <c r="N39" s="716">
        <v>42</v>
      </c>
      <c r="O39" s="716">
        <v>41</v>
      </c>
      <c r="P39" s="716">
        <v>440</v>
      </c>
      <c r="Q39" s="716">
        <v>4</v>
      </c>
      <c r="R39" s="823">
        <v>40</v>
      </c>
    </row>
    <row r="40" spans="2:18" ht="13.5" customHeight="1">
      <c r="B40" s="629" t="s">
        <v>2353</v>
      </c>
      <c r="C40" s="824">
        <v>41</v>
      </c>
      <c r="D40" s="609">
        <v>428</v>
      </c>
      <c r="E40" s="810">
        <v>173</v>
      </c>
      <c r="F40" s="607">
        <v>1053</v>
      </c>
      <c r="G40" s="810">
        <v>148</v>
      </c>
      <c r="H40" s="810">
        <v>479</v>
      </c>
      <c r="I40" s="810">
        <v>64</v>
      </c>
      <c r="J40" s="810">
        <v>1121</v>
      </c>
      <c r="K40" s="810">
        <v>127</v>
      </c>
      <c r="L40" s="810">
        <v>3180</v>
      </c>
      <c r="M40" s="810">
        <v>10</v>
      </c>
      <c r="N40" s="810">
        <v>184</v>
      </c>
      <c r="O40" s="810">
        <v>77</v>
      </c>
      <c r="P40" s="810">
        <v>377</v>
      </c>
      <c r="Q40" s="810">
        <v>11</v>
      </c>
      <c r="R40" s="825">
        <v>1708</v>
      </c>
    </row>
    <row r="41" spans="2:18">
      <c r="B41" s="616"/>
      <c r="C41" s="808"/>
      <c r="D41" s="808"/>
      <c r="E41" s="616"/>
      <c r="F41" s="616"/>
      <c r="G41" s="616"/>
      <c r="H41" s="616"/>
      <c r="I41" s="616"/>
      <c r="J41" s="616"/>
    </row>
    <row r="42" spans="2:18">
      <c r="B42" s="615" t="s">
        <v>2354</v>
      </c>
      <c r="C42" s="808"/>
      <c r="D42" s="808"/>
      <c r="E42" s="616"/>
      <c r="F42" s="616"/>
      <c r="G42" s="616"/>
      <c r="H42" s="616"/>
      <c r="I42" s="616"/>
      <c r="J42" s="616"/>
    </row>
    <row r="43" spans="2:18">
      <c r="B43" s="144" t="s">
        <v>2355</v>
      </c>
    </row>
  </sheetData>
  <mergeCells count="68">
    <mergeCell ref="W4:X4"/>
    <mergeCell ref="M5:N5"/>
    <mergeCell ref="W5:X5"/>
    <mergeCell ref="B4:B7"/>
    <mergeCell ref="C4:D5"/>
    <mergeCell ref="E4:F4"/>
    <mergeCell ref="G4:H4"/>
    <mergeCell ref="I4:J5"/>
    <mergeCell ref="K4:L5"/>
    <mergeCell ref="E5:F5"/>
    <mergeCell ref="G5:H5"/>
    <mergeCell ref="C6:C7"/>
    <mergeCell ref="D6:D7"/>
    <mergeCell ref="M4:N4"/>
    <mergeCell ref="O4:P5"/>
    <mergeCell ref="Q4:R5"/>
    <mergeCell ref="S4:T5"/>
    <mergeCell ref="U4:V5"/>
    <mergeCell ref="P6:P7"/>
    <mergeCell ref="E6:E7"/>
    <mergeCell ref="F6:F7"/>
    <mergeCell ref="G6:G7"/>
    <mergeCell ref="H6:H7"/>
    <mergeCell ref="I6:I7"/>
    <mergeCell ref="J6:J7"/>
    <mergeCell ref="K6:K7"/>
    <mergeCell ref="L6:L7"/>
    <mergeCell ref="M6:M7"/>
    <mergeCell ref="N6:N7"/>
    <mergeCell ref="O6:O7"/>
    <mergeCell ref="W6:W7"/>
    <mergeCell ref="X6:X7"/>
    <mergeCell ref="B24:B27"/>
    <mergeCell ref="C24:D24"/>
    <mergeCell ref="E24:F24"/>
    <mergeCell ref="G24:H24"/>
    <mergeCell ref="I24:J25"/>
    <mergeCell ref="K24:L25"/>
    <mergeCell ref="M24:N25"/>
    <mergeCell ref="O24:P24"/>
    <mergeCell ref="Q6:Q7"/>
    <mergeCell ref="R6:R7"/>
    <mergeCell ref="S6:S7"/>
    <mergeCell ref="T6:T7"/>
    <mergeCell ref="U6:U7"/>
    <mergeCell ref="V6:V7"/>
    <mergeCell ref="H26:H27"/>
    <mergeCell ref="Q24:R24"/>
    <mergeCell ref="C25:D25"/>
    <mergeCell ref="E25:F25"/>
    <mergeCell ref="G25:H25"/>
    <mergeCell ref="O25:P25"/>
    <mergeCell ref="Q25:R25"/>
    <mergeCell ref="C26:C27"/>
    <mergeCell ref="D26:D27"/>
    <mergeCell ref="E26:E27"/>
    <mergeCell ref="F26:F27"/>
    <mergeCell ref="G26:G27"/>
    <mergeCell ref="O26:O27"/>
    <mergeCell ref="P26:P27"/>
    <mergeCell ref="Q26:Q27"/>
    <mergeCell ref="R26:R27"/>
    <mergeCell ref="N26:N27"/>
    <mergeCell ref="I26:I27"/>
    <mergeCell ref="J26:J27"/>
    <mergeCell ref="K26:K27"/>
    <mergeCell ref="L26:L27"/>
    <mergeCell ref="M26:M27"/>
  </mergeCells>
  <phoneticPr fontId="4"/>
  <pageMargins left="0.55118110236220474" right="0.31496062992125984" top="0.98425196850393704" bottom="0.98425196850393704" header="0.51181102362204722" footer="0.51181102362204722"/>
  <pageSetup paperSize="9" scale="58" orientation="landscape" r:id="rId1"/>
  <headerFooter alignWithMargins="0"/>
  <colBreaks count="1" manualBreakCount="1">
    <brk id="2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46"/>
  <sheetViews>
    <sheetView zoomScaleNormal="100" zoomScaleSheetLayoutView="100" workbookViewId="0"/>
  </sheetViews>
  <sheetFormatPr defaultRowHeight="13.5"/>
  <cols>
    <col min="1" max="1" width="1.125" style="104" customWidth="1"/>
    <col min="2" max="2" width="5.75" style="104" customWidth="1"/>
    <col min="3" max="3" width="41.75" style="104" customWidth="1"/>
    <col min="4" max="4" width="11" style="104" customWidth="1"/>
    <col min="5" max="5" width="11" style="587" customWidth="1"/>
    <col min="6" max="10" width="11" style="104" customWidth="1"/>
    <col min="11" max="12" width="11" style="587" customWidth="1"/>
    <col min="13" max="14" width="11" style="104" customWidth="1"/>
    <col min="15" max="17" width="11" style="587" customWidth="1"/>
    <col min="18" max="16384" width="9" style="104"/>
  </cols>
  <sheetData>
    <row r="1" spans="2:17" ht="17.25">
      <c r="B1" s="208" t="s">
        <v>2356</v>
      </c>
    </row>
    <row r="2" spans="2:17" s="588" customFormat="1">
      <c r="E2" s="826"/>
      <c r="K2" s="826"/>
      <c r="L2" s="202"/>
      <c r="M2" s="202"/>
      <c r="N2" s="202"/>
      <c r="O2" s="202"/>
      <c r="Q2" s="86"/>
    </row>
    <row r="3" spans="2:17" s="588" customFormat="1" ht="15" customHeight="1">
      <c r="B3" s="827"/>
      <c r="C3" s="827"/>
      <c r="D3" s="617"/>
      <c r="E3" s="828"/>
      <c r="K3" s="826"/>
      <c r="L3" s="102"/>
      <c r="M3" s="202"/>
      <c r="N3" s="202"/>
      <c r="O3" s="202"/>
      <c r="Q3" s="86" t="s">
        <v>2357</v>
      </c>
    </row>
    <row r="4" spans="2:17" ht="21.75" customHeight="1">
      <c r="B4" s="3370" t="s">
        <v>2358</v>
      </c>
      <c r="C4" s="3371"/>
      <c r="D4" s="3374" t="s">
        <v>2359</v>
      </c>
      <c r="E4" s="3375"/>
      <c r="F4" s="3375"/>
      <c r="G4" s="3375"/>
      <c r="H4" s="3375"/>
      <c r="I4" s="3375"/>
      <c r="J4" s="3375"/>
      <c r="K4" s="3375"/>
      <c r="L4" s="3375"/>
      <c r="M4" s="3375"/>
      <c r="N4" s="3376"/>
      <c r="O4" s="3377" t="s">
        <v>2360</v>
      </c>
      <c r="P4" s="3375"/>
      <c r="Q4" s="3376"/>
    </row>
    <row r="5" spans="2:17" s="830" customFormat="1" ht="43.5" customHeight="1">
      <c r="B5" s="3372"/>
      <c r="C5" s="3373"/>
      <c r="D5" s="87" t="s">
        <v>668</v>
      </c>
      <c r="E5" s="87" t="s">
        <v>2361</v>
      </c>
      <c r="F5" s="87" t="s">
        <v>2362</v>
      </c>
      <c r="G5" s="87" t="s">
        <v>2363</v>
      </c>
      <c r="H5" s="87" t="s">
        <v>2364</v>
      </c>
      <c r="I5" s="87" t="s">
        <v>2365</v>
      </c>
      <c r="J5" s="87" t="s">
        <v>2366</v>
      </c>
      <c r="K5" s="87" t="s">
        <v>2367</v>
      </c>
      <c r="L5" s="87" t="s">
        <v>2368</v>
      </c>
      <c r="M5" s="87" t="s">
        <v>2369</v>
      </c>
      <c r="N5" s="153" t="s">
        <v>2370</v>
      </c>
      <c r="O5" s="829" t="s">
        <v>668</v>
      </c>
      <c r="P5" s="829" t="s">
        <v>1282</v>
      </c>
      <c r="Q5" s="87" t="s">
        <v>1283</v>
      </c>
    </row>
    <row r="6" spans="2:17" ht="17.25" customHeight="1">
      <c r="B6" s="89" t="s">
        <v>2042</v>
      </c>
      <c r="C6" s="831" t="s">
        <v>2371</v>
      </c>
      <c r="D6" s="832">
        <v>14065</v>
      </c>
      <c r="E6" s="833">
        <v>8794</v>
      </c>
      <c r="F6" s="834">
        <v>2714</v>
      </c>
      <c r="G6" s="834">
        <v>1402</v>
      </c>
      <c r="H6" s="835">
        <v>512</v>
      </c>
      <c r="I6" s="835">
        <v>323</v>
      </c>
      <c r="J6" s="835">
        <v>177</v>
      </c>
      <c r="K6" s="836">
        <v>83</v>
      </c>
      <c r="L6" s="836">
        <v>17</v>
      </c>
      <c r="M6" s="836">
        <v>24</v>
      </c>
      <c r="N6" s="836">
        <v>19</v>
      </c>
      <c r="O6" s="833">
        <v>122645</v>
      </c>
      <c r="P6" s="833">
        <v>66402</v>
      </c>
      <c r="Q6" s="837">
        <v>56243</v>
      </c>
    </row>
    <row r="7" spans="2:17" ht="17.25" customHeight="1">
      <c r="B7" s="838"/>
      <c r="C7" s="831" t="s">
        <v>2372</v>
      </c>
      <c r="D7" s="832">
        <v>14901</v>
      </c>
      <c r="E7" s="833">
        <v>8984</v>
      </c>
      <c r="F7" s="834">
        <v>2933</v>
      </c>
      <c r="G7" s="834">
        <v>1542</v>
      </c>
      <c r="H7" s="839">
        <v>604</v>
      </c>
      <c r="I7" s="839">
        <v>425</v>
      </c>
      <c r="J7" s="839">
        <v>218</v>
      </c>
      <c r="K7" s="836">
        <v>111</v>
      </c>
      <c r="L7" s="836">
        <v>20</v>
      </c>
      <c r="M7" s="836">
        <v>37</v>
      </c>
      <c r="N7" s="836">
        <v>27</v>
      </c>
      <c r="O7" s="833">
        <v>155712</v>
      </c>
      <c r="P7" s="833">
        <v>89113</v>
      </c>
      <c r="Q7" s="837">
        <v>66496</v>
      </c>
    </row>
    <row r="8" spans="2:17" s="242" customFormat="1" ht="17.25" customHeight="1">
      <c r="B8" s="840"/>
      <c r="C8" s="841" t="s">
        <v>2373</v>
      </c>
      <c r="D8" s="842">
        <v>13643</v>
      </c>
      <c r="E8" s="843">
        <v>8089</v>
      </c>
      <c r="F8" s="844">
        <v>2602</v>
      </c>
      <c r="G8" s="844">
        <v>1486</v>
      </c>
      <c r="H8" s="845">
        <v>624</v>
      </c>
      <c r="I8" s="845">
        <v>418</v>
      </c>
      <c r="J8" s="845">
        <v>241</v>
      </c>
      <c r="K8" s="846">
        <v>95</v>
      </c>
      <c r="L8" s="846">
        <v>22</v>
      </c>
      <c r="M8" s="846">
        <v>34</v>
      </c>
      <c r="N8" s="846">
        <v>32</v>
      </c>
      <c r="O8" s="843">
        <v>148544</v>
      </c>
      <c r="P8" s="843">
        <v>80166</v>
      </c>
      <c r="Q8" s="847">
        <v>68062</v>
      </c>
    </row>
    <row r="9" spans="2:17" ht="17.25" customHeight="1">
      <c r="B9" s="848"/>
      <c r="C9" s="849"/>
      <c r="D9" s="832"/>
      <c r="E9" s="836"/>
      <c r="F9" s="839"/>
      <c r="G9" s="839"/>
      <c r="H9" s="839"/>
      <c r="I9" s="839"/>
      <c r="J9" s="839"/>
      <c r="K9" s="836"/>
      <c r="L9" s="836"/>
      <c r="M9" s="836"/>
      <c r="N9" s="836"/>
      <c r="O9" s="833"/>
      <c r="P9" s="833"/>
      <c r="Q9" s="850"/>
    </row>
    <row r="10" spans="2:17" ht="17.25" customHeight="1">
      <c r="B10" s="3368" t="s">
        <v>2374</v>
      </c>
      <c r="C10" s="3369"/>
      <c r="D10" s="851">
        <v>18</v>
      </c>
      <c r="E10" s="836">
        <v>4</v>
      </c>
      <c r="F10" s="836">
        <v>7</v>
      </c>
      <c r="G10" s="836">
        <v>4</v>
      </c>
      <c r="H10" s="836">
        <v>1</v>
      </c>
      <c r="I10" s="852">
        <v>1</v>
      </c>
      <c r="J10" s="836">
        <v>1</v>
      </c>
      <c r="K10" s="836" t="s">
        <v>1677</v>
      </c>
      <c r="L10" s="853" t="s">
        <v>1677</v>
      </c>
      <c r="M10" s="853" t="s">
        <v>1677</v>
      </c>
      <c r="N10" s="853" t="s">
        <v>1677</v>
      </c>
      <c r="O10" s="833">
        <v>224</v>
      </c>
      <c r="P10" s="854">
        <v>163</v>
      </c>
      <c r="Q10" s="850">
        <v>61</v>
      </c>
    </row>
    <row r="11" spans="2:17" ht="17.25" customHeight="1">
      <c r="B11" s="855"/>
      <c r="C11" s="856" t="s">
        <v>2375</v>
      </c>
      <c r="D11" s="851">
        <v>18</v>
      </c>
      <c r="E11" s="836">
        <v>4</v>
      </c>
      <c r="F11" s="836">
        <v>7</v>
      </c>
      <c r="G11" s="836">
        <v>4</v>
      </c>
      <c r="H11" s="853">
        <v>1</v>
      </c>
      <c r="I11" s="852">
        <v>1</v>
      </c>
      <c r="J11" s="836">
        <v>1</v>
      </c>
      <c r="K11" s="836" t="s">
        <v>1677</v>
      </c>
      <c r="L11" s="853" t="s">
        <v>1677</v>
      </c>
      <c r="M11" s="853" t="s">
        <v>1677</v>
      </c>
      <c r="N11" s="853" t="s">
        <v>1677</v>
      </c>
      <c r="O11" s="833">
        <v>224</v>
      </c>
      <c r="P11" s="854">
        <v>163</v>
      </c>
      <c r="Q11" s="850">
        <v>61</v>
      </c>
    </row>
    <row r="12" spans="2:17" ht="17.25" customHeight="1">
      <c r="B12" s="857"/>
      <c r="C12" s="856" t="s">
        <v>2376</v>
      </c>
      <c r="D12" s="851" t="s">
        <v>1677</v>
      </c>
      <c r="E12" s="853" t="s">
        <v>1677</v>
      </c>
      <c r="F12" s="836" t="s">
        <v>1677</v>
      </c>
      <c r="G12" s="853" t="s">
        <v>1677</v>
      </c>
      <c r="H12" s="853" t="s">
        <v>1677</v>
      </c>
      <c r="I12" s="858" t="s">
        <v>1677</v>
      </c>
      <c r="J12" s="853" t="s">
        <v>1677</v>
      </c>
      <c r="K12" s="853" t="s">
        <v>1677</v>
      </c>
      <c r="L12" s="853" t="s">
        <v>1677</v>
      </c>
      <c r="M12" s="853" t="s">
        <v>1677</v>
      </c>
      <c r="N12" s="853" t="s">
        <v>1677</v>
      </c>
      <c r="O12" s="833" t="s">
        <v>1677</v>
      </c>
      <c r="P12" s="854" t="s">
        <v>1677</v>
      </c>
      <c r="Q12" s="859" t="s">
        <v>1677</v>
      </c>
    </row>
    <row r="13" spans="2:17" ht="17.25" customHeight="1">
      <c r="B13" s="857"/>
      <c r="C13" s="856"/>
      <c r="D13" s="851"/>
      <c r="E13" s="836"/>
      <c r="F13" s="836"/>
      <c r="G13" s="836"/>
      <c r="H13" s="836"/>
      <c r="I13" s="852"/>
      <c r="J13" s="836"/>
      <c r="K13" s="836"/>
      <c r="L13" s="836"/>
      <c r="M13" s="836"/>
      <c r="N13" s="836"/>
      <c r="O13" s="833"/>
      <c r="P13" s="833"/>
      <c r="Q13" s="850"/>
    </row>
    <row r="14" spans="2:17" ht="17.25" customHeight="1">
      <c r="B14" s="3362" t="s">
        <v>2147</v>
      </c>
      <c r="C14" s="3363"/>
      <c r="D14" s="851">
        <v>7</v>
      </c>
      <c r="E14" s="836">
        <v>1</v>
      </c>
      <c r="F14" s="853">
        <v>1</v>
      </c>
      <c r="G14" s="836">
        <v>3</v>
      </c>
      <c r="H14" s="836">
        <v>2</v>
      </c>
      <c r="I14" s="853" t="s">
        <v>1677</v>
      </c>
      <c r="J14" s="853" t="s">
        <v>1677</v>
      </c>
      <c r="K14" s="853" t="s">
        <v>1677</v>
      </c>
      <c r="L14" s="853" t="s">
        <v>1677</v>
      </c>
      <c r="M14" s="853" t="s">
        <v>1677</v>
      </c>
      <c r="N14" s="853" t="s">
        <v>1677</v>
      </c>
      <c r="O14" s="833">
        <v>96</v>
      </c>
      <c r="P14" s="854">
        <v>78</v>
      </c>
      <c r="Q14" s="850">
        <v>18</v>
      </c>
    </row>
    <row r="15" spans="2:17" ht="17.25" customHeight="1">
      <c r="B15" s="860"/>
      <c r="C15" s="861" t="s">
        <v>2377</v>
      </c>
      <c r="D15" s="862">
        <v>6</v>
      </c>
      <c r="E15" s="836" t="s">
        <v>1677</v>
      </c>
      <c r="F15" s="853">
        <v>1</v>
      </c>
      <c r="G15" s="836">
        <v>3</v>
      </c>
      <c r="H15" s="853">
        <v>2</v>
      </c>
      <c r="I15" s="853" t="s">
        <v>1677</v>
      </c>
      <c r="J15" s="853" t="s">
        <v>1677</v>
      </c>
      <c r="K15" s="853" t="s">
        <v>1677</v>
      </c>
      <c r="L15" s="853" t="s">
        <v>1677</v>
      </c>
      <c r="M15" s="853" t="s">
        <v>1677</v>
      </c>
      <c r="N15" s="853" t="s">
        <v>1677</v>
      </c>
      <c r="O15" s="833">
        <v>93</v>
      </c>
      <c r="P15" s="854">
        <v>76</v>
      </c>
      <c r="Q15" s="850">
        <v>17</v>
      </c>
    </row>
    <row r="16" spans="2:17" ht="17.25" customHeight="1">
      <c r="B16" s="860"/>
      <c r="C16" s="863" t="s">
        <v>2378</v>
      </c>
      <c r="D16" s="862">
        <v>1</v>
      </c>
      <c r="E16" s="853">
        <v>1</v>
      </c>
      <c r="F16" s="836" t="s">
        <v>1677</v>
      </c>
      <c r="G16" s="853" t="s">
        <v>1677</v>
      </c>
      <c r="H16" s="853" t="s">
        <v>1677</v>
      </c>
      <c r="I16" s="853" t="s">
        <v>1677</v>
      </c>
      <c r="J16" s="853" t="s">
        <v>1677</v>
      </c>
      <c r="K16" s="853" t="s">
        <v>1677</v>
      </c>
      <c r="L16" s="853" t="s">
        <v>1677</v>
      </c>
      <c r="M16" s="853" t="s">
        <v>1677</v>
      </c>
      <c r="N16" s="853" t="s">
        <v>1677</v>
      </c>
      <c r="O16" s="833">
        <v>3</v>
      </c>
      <c r="P16" s="854">
        <v>2</v>
      </c>
      <c r="Q16" s="850">
        <v>1</v>
      </c>
    </row>
    <row r="17" spans="2:17" ht="17.25" customHeight="1">
      <c r="B17" s="860"/>
      <c r="C17" s="863"/>
      <c r="D17" s="851"/>
      <c r="E17" s="836"/>
      <c r="F17" s="836"/>
      <c r="G17" s="836"/>
      <c r="H17" s="853"/>
      <c r="I17" s="836"/>
      <c r="J17" s="836"/>
      <c r="K17" s="836"/>
      <c r="L17" s="836"/>
      <c r="M17" s="836"/>
      <c r="N17" s="836"/>
      <c r="O17" s="833"/>
      <c r="P17" s="833"/>
      <c r="Q17" s="850"/>
    </row>
    <row r="18" spans="2:17" ht="17.25" customHeight="1">
      <c r="B18" s="3364" t="s">
        <v>2278</v>
      </c>
      <c r="C18" s="3363"/>
      <c r="D18" s="862" t="s">
        <v>1677</v>
      </c>
      <c r="E18" s="853" t="s">
        <v>1677</v>
      </c>
      <c r="F18" s="853" t="s">
        <v>1677</v>
      </c>
      <c r="G18" s="853" t="s">
        <v>1677</v>
      </c>
      <c r="H18" s="853" t="s">
        <v>1677</v>
      </c>
      <c r="I18" s="853" t="s">
        <v>1677</v>
      </c>
      <c r="J18" s="853" t="s">
        <v>1677</v>
      </c>
      <c r="K18" s="853" t="s">
        <v>1677</v>
      </c>
      <c r="L18" s="853" t="s">
        <v>1677</v>
      </c>
      <c r="M18" s="853" t="s">
        <v>1677</v>
      </c>
      <c r="N18" s="853" t="s">
        <v>1677</v>
      </c>
      <c r="O18" s="854" t="s">
        <v>1677</v>
      </c>
      <c r="P18" s="854" t="s">
        <v>1677</v>
      </c>
      <c r="Q18" s="859" t="s">
        <v>1677</v>
      </c>
    </row>
    <row r="19" spans="2:17" ht="17.25" customHeight="1">
      <c r="B19" s="864"/>
      <c r="C19" s="865"/>
      <c r="D19" s="851"/>
      <c r="E19" s="836"/>
      <c r="F19" s="853"/>
      <c r="G19" s="853"/>
      <c r="H19" s="836"/>
      <c r="I19" s="836"/>
      <c r="J19" s="836"/>
      <c r="K19" s="836"/>
      <c r="L19" s="836"/>
      <c r="M19" s="836"/>
      <c r="N19" s="836"/>
      <c r="O19" s="833"/>
      <c r="P19" s="833"/>
      <c r="Q19" s="850"/>
    </row>
    <row r="20" spans="2:17" ht="17.25" customHeight="1">
      <c r="B20" s="3362" t="s">
        <v>2149</v>
      </c>
      <c r="C20" s="3363"/>
      <c r="D20" s="866">
        <v>1479</v>
      </c>
      <c r="E20" s="836">
        <v>877</v>
      </c>
      <c r="F20" s="836">
        <v>371</v>
      </c>
      <c r="G20" s="836">
        <v>157</v>
      </c>
      <c r="H20" s="836">
        <v>45</v>
      </c>
      <c r="I20" s="836">
        <v>19</v>
      </c>
      <c r="J20" s="836">
        <v>8</v>
      </c>
      <c r="K20" s="853">
        <v>1</v>
      </c>
      <c r="L20" s="853" t="s">
        <v>1677</v>
      </c>
      <c r="M20" s="853" t="s">
        <v>1677</v>
      </c>
      <c r="N20" s="853">
        <v>1</v>
      </c>
      <c r="O20" s="833">
        <v>8837</v>
      </c>
      <c r="P20" s="854">
        <v>7086</v>
      </c>
      <c r="Q20" s="837">
        <v>1751</v>
      </c>
    </row>
    <row r="21" spans="2:17" ht="17.25" customHeight="1">
      <c r="B21" s="860"/>
      <c r="C21" s="863" t="s">
        <v>2379</v>
      </c>
      <c r="D21" s="866">
        <v>554</v>
      </c>
      <c r="E21" s="836">
        <v>317</v>
      </c>
      <c r="F21" s="836">
        <v>138</v>
      </c>
      <c r="G21" s="836">
        <v>69</v>
      </c>
      <c r="H21" s="836">
        <v>17</v>
      </c>
      <c r="I21" s="836">
        <v>9</v>
      </c>
      <c r="J21" s="836">
        <v>2</v>
      </c>
      <c r="K21" s="853">
        <v>1</v>
      </c>
      <c r="L21" s="853" t="s">
        <v>1677</v>
      </c>
      <c r="M21" s="853" t="s">
        <v>1677</v>
      </c>
      <c r="N21" s="853">
        <v>1</v>
      </c>
      <c r="O21" s="833">
        <v>3515</v>
      </c>
      <c r="P21" s="854">
        <v>2795</v>
      </c>
      <c r="Q21" s="850">
        <v>720</v>
      </c>
    </row>
    <row r="22" spans="2:17" ht="17.25" customHeight="1">
      <c r="B22" s="860"/>
      <c r="C22" s="867" t="s">
        <v>2380</v>
      </c>
      <c r="D22" s="866">
        <v>521</v>
      </c>
      <c r="E22" s="836">
        <v>329</v>
      </c>
      <c r="F22" s="836">
        <v>123</v>
      </c>
      <c r="G22" s="836">
        <v>50</v>
      </c>
      <c r="H22" s="836">
        <v>12</v>
      </c>
      <c r="I22" s="836">
        <v>4</v>
      </c>
      <c r="J22" s="836">
        <v>3</v>
      </c>
      <c r="K22" s="853" t="s">
        <v>1677</v>
      </c>
      <c r="L22" s="853" t="s">
        <v>1677</v>
      </c>
      <c r="M22" s="853" t="s">
        <v>1677</v>
      </c>
      <c r="N22" s="853" t="s">
        <v>1677</v>
      </c>
      <c r="O22" s="833">
        <v>2732</v>
      </c>
      <c r="P22" s="854">
        <v>2213</v>
      </c>
      <c r="Q22" s="850">
        <v>519</v>
      </c>
    </row>
    <row r="23" spans="2:17" ht="17.25" customHeight="1">
      <c r="B23" s="860"/>
      <c r="C23" s="863" t="s">
        <v>2381</v>
      </c>
      <c r="D23" s="866">
        <v>404</v>
      </c>
      <c r="E23" s="836">
        <v>231</v>
      </c>
      <c r="F23" s="836">
        <v>110</v>
      </c>
      <c r="G23" s="836">
        <v>38</v>
      </c>
      <c r="H23" s="836">
        <v>16</v>
      </c>
      <c r="I23" s="836">
        <v>6</v>
      </c>
      <c r="J23" s="836">
        <v>3</v>
      </c>
      <c r="K23" s="853" t="s">
        <v>1677</v>
      </c>
      <c r="L23" s="853" t="s">
        <v>1677</v>
      </c>
      <c r="M23" s="853" t="s">
        <v>1677</v>
      </c>
      <c r="N23" s="853" t="s">
        <v>1677</v>
      </c>
      <c r="O23" s="833">
        <v>2590</v>
      </c>
      <c r="P23" s="854">
        <v>2078</v>
      </c>
      <c r="Q23" s="850">
        <v>512</v>
      </c>
    </row>
    <row r="24" spans="2:17" ht="17.25" customHeight="1">
      <c r="B24" s="860"/>
      <c r="C24" s="863"/>
      <c r="D24" s="866"/>
      <c r="E24" s="836"/>
      <c r="F24" s="836"/>
      <c r="G24" s="836"/>
      <c r="H24" s="836"/>
      <c r="I24" s="836"/>
      <c r="J24" s="836"/>
      <c r="K24" s="836"/>
      <c r="L24" s="836"/>
      <c r="M24" s="836"/>
      <c r="N24" s="836"/>
      <c r="O24" s="459"/>
      <c r="P24" s="833"/>
      <c r="Q24" s="850"/>
    </row>
    <row r="25" spans="2:17" ht="17.25" customHeight="1">
      <c r="B25" s="3362" t="s">
        <v>2279</v>
      </c>
      <c r="C25" s="3363"/>
      <c r="D25" s="866">
        <v>516</v>
      </c>
      <c r="E25" s="836">
        <v>235</v>
      </c>
      <c r="F25" s="836">
        <v>112</v>
      </c>
      <c r="G25" s="836">
        <v>70</v>
      </c>
      <c r="H25" s="836">
        <v>23</v>
      </c>
      <c r="I25" s="836">
        <v>32</v>
      </c>
      <c r="J25" s="836">
        <v>20</v>
      </c>
      <c r="K25" s="836">
        <v>12</v>
      </c>
      <c r="L25" s="836">
        <v>3</v>
      </c>
      <c r="M25" s="836">
        <v>9</v>
      </c>
      <c r="N25" s="853" t="s">
        <v>1677</v>
      </c>
      <c r="O25" s="833">
        <v>13854</v>
      </c>
      <c r="P25" s="854">
        <v>9953</v>
      </c>
      <c r="Q25" s="837">
        <v>3901</v>
      </c>
    </row>
    <row r="26" spans="2:17" ht="17.25" customHeight="1">
      <c r="B26" s="860"/>
      <c r="C26" s="863" t="s">
        <v>2382</v>
      </c>
      <c r="D26" s="866">
        <v>58</v>
      </c>
      <c r="E26" s="836">
        <v>20</v>
      </c>
      <c r="F26" s="836">
        <v>6</v>
      </c>
      <c r="G26" s="836">
        <v>12</v>
      </c>
      <c r="H26" s="836">
        <v>4</v>
      </c>
      <c r="I26" s="836">
        <v>8</v>
      </c>
      <c r="J26" s="836">
        <v>5</v>
      </c>
      <c r="K26" s="836" t="s">
        <v>1677</v>
      </c>
      <c r="L26" s="836">
        <v>1</v>
      </c>
      <c r="M26" s="836">
        <v>2</v>
      </c>
      <c r="N26" s="853" t="s">
        <v>1677</v>
      </c>
      <c r="O26" s="833">
        <v>2111</v>
      </c>
      <c r="P26" s="854">
        <v>765</v>
      </c>
      <c r="Q26" s="837">
        <v>1346</v>
      </c>
    </row>
    <row r="27" spans="2:17" ht="17.25" customHeight="1">
      <c r="B27" s="860"/>
      <c r="C27" s="863" t="s">
        <v>2383</v>
      </c>
      <c r="D27" s="866" t="s">
        <v>1677</v>
      </c>
      <c r="E27" s="836" t="s">
        <v>1677</v>
      </c>
      <c r="F27" s="836" t="s">
        <v>1677</v>
      </c>
      <c r="G27" s="853" t="s">
        <v>1677</v>
      </c>
      <c r="H27" s="853" t="s">
        <v>1677</v>
      </c>
      <c r="I27" s="853" t="s">
        <v>1677</v>
      </c>
      <c r="J27" s="853" t="s">
        <v>1677</v>
      </c>
      <c r="K27" s="853" t="s">
        <v>1677</v>
      </c>
      <c r="L27" s="853" t="s">
        <v>1677</v>
      </c>
      <c r="M27" s="853" t="s">
        <v>1677</v>
      </c>
      <c r="N27" s="853" t="s">
        <v>1677</v>
      </c>
      <c r="O27" s="833" t="s">
        <v>1677</v>
      </c>
      <c r="P27" s="854" t="s">
        <v>1677</v>
      </c>
      <c r="Q27" s="859" t="s">
        <v>1677</v>
      </c>
    </row>
    <row r="28" spans="2:17" ht="17.25" customHeight="1">
      <c r="B28" s="860"/>
      <c r="C28" s="868" t="s">
        <v>2384</v>
      </c>
      <c r="D28" s="866">
        <v>25</v>
      </c>
      <c r="E28" s="836">
        <v>20</v>
      </c>
      <c r="F28" s="836">
        <v>2</v>
      </c>
      <c r="G28" s="836">
        <v>3</v>
      </c>
      <c r="H28" s="853" t="s">
        <v>1677</v>
      </c>
      <c r="I28" s="853" t="s">
        <v>1677</v>
      </c>
      <c r="J28" s="853" t="s">
        <v>1677</v>
      </c>
      <c r="K28" s="853" t="s">
        <v>1677</v>
      </c>
      <c r="L28" s="853" t="s">
        <v>1677</v>
      </c>
      <c r="M28" s="853" t="s">
        <v>1677</v>
      </c>
      <c r="N28" s="853" t="s">
        <v>1677</v>
      </c>
      <c r="O28" s="833">
        <v>102</v>
      </c>
      <c r="P28" s="854">
        <v>47</v>
      </c>
      <c r="Q28" s="850">
        <v>55</v>
      </c>
    </row>
    <row r="29" spans="2:17" ht="17.25" customHeight="1">
      <c r="B29" s="860"/>
      <c r="C29" s="867" t="s">
        <v>2385</v>
      </c>
      <c r="D29" s="866">
        <v>4</v>
      </c>
      <c r="E29" s="836">
        <v>2</v>
      </c>
      <c r="F29" s="836">
        <v>2</v>
      </c>
      <c r="G29" s="853" t="s">
        <v>1677</v>
      </c>
      <c r="H29" s="853" t="s">
        <v>1677</v>
      </c>
      <c r="I29" s="853" t="s">
        <v>1677</v>
      </c>
      <c r="J29" s="853" t="s">
        <v>1677</v>
      </c>
      <c r="K29" s="853" t="s">
        <v>1677</v>
      </c>
      <c r="L29" s="853" t="s">
        <v>1677</v>
      </c>
      <c r="M29" s="853" t="s">
        <v>1677</v>
      </c>
      <c r="N29" s="853" t="s">
        <v>1677</v>
      </c>
      <c r="O29" s="833">
        <v>15</v>
      </c>
      <c r="P29" s="854">
        <v>9</v>
      </c>
      <c r="Q29" s="850">
        <v>6</v>
      </c>
    </row>
    <row r="30" spans="2:17" ht="17.25" customHeight="1">
      <c r="B30" s="860"/>
      <c r="C30" s="863" t="s">
        <v>2386</v>
      </c>
      <c r="D30" s="866">
        <v>20</v>
      </c>
      <c r="E30" s="836">
        <v>12</v>
      </c>
      <c r="F30" s="836">
        <v>5</v>
      </c>
      <c r="G30" s="853">
        <v>1</v>
      </c>
      <c r="H30" s="853" t="s">
        <v>1677</v>
      </c>
      <c r="I30" s="853" t="s">
        <v>1677</v>
      </c>
      <c r="J30" s="836">
        <v>1</v>
      </c>
      <c r="K30" s="836" t="s">
        <v>1677</v>
      </c>
      <c r="L30" s="853" t="s">
        <v>1677</v>
      </c>
      <c r="M30" s="836">
        <v>1</v>
      </c>
      <c r="N30" s="853" t="s">
        <v>1677</v>
      </c>
      <c r="O30" s="833">
        <v>552</v>
      </c>
      <c r="P30" s="854">
        <v>458</v>
      </c>
      <c r="Q30" s="850">
        <v>94</v>
      </c>
    </row>
    <row r="31" spans="2:17" ht="17.25" customHeight="1">
      <c r="B31" s="860"/>
      <c r="C31" s="863" t="s">
        <v>2387</v>
      </c>
      <c r="D31" s="866">
        <v>3</v>
      </c>
      <c r="E31" s="836">
        <v>2</v>
      </c>
      <c r="F31" s="836">
        <v>1</v>
      </c>
      <c r="G31" s="853" t="s">
        <v>1677</v>
      </c>
      <c r="H31" s="853" t="s">
        <v>1677</v>
      </c>
      <c r="I31" s="853" t="s">
        <v>1677</v>
      </c>
      <c r="J31" s="853" t="s">
        <v>1677</v>
      </c>
      <c r="K31" s="853" t="s">
        <v>1677</v>
      </c>
      <c r="L31" s="853" t="s">
        <v>1677</v>
      </c>
      <c r="M31" s="853" t="s">
        <v>1677</v>
      </c>
      <c r="N31" s="853" t="s">
        <v>1677</v>
      </c>
      <c r="O31" s="833">
        <v>12</v>
      </c>
      <c r="P31" s="854">
        <v>6</v>
      </c>
      <c r="Q31" s="850">
        <v>6</v>
      </c>
    </row>
    <row r="32" spans="2:17" ht="17.25" customHeight="1">
      <c r="B32" s="860"/>
      <c r="C32" s="863" t="s">
        <v>2388</v>
      </c>
      <c r="D32" s="866">
        <v>25</v>
      </c>
      <c r="E32" s="836">
        <v>19</v>
      </c>
      <c r="F32" s="836">
        <v>5</v>
      </c>
      <c r="G32" s="836" t="s">
        <v>1677</v>
      </c>
      <c r="H32" s="836">
        <v>1</v>
      </c>
      <c r="I32" s="853" t="s">
        <v>1677</v>
      </c>
      <c r="J32" s="853" t="s">
        <v>1677</v>
      </c>
      <c r="K32" s="853" t="s">
        <v>1677</v>
      </c>
      <c r="L32" s="853" t="s">
        <v>1677</v>
      </c>
      <c r="M32" s="853" t="s">
        <v>1677</v>
      </c>
      <c r="N32" s="853" t="s">
        <v>1677</v>
      </c>
      <c r="O32" s="833">
        <v>95</v>
      </c>
      <c r="P32" s="854">
        <v>57</v>
      </c>
      <c r="Q32" s="850">
        <v>38</v>
      </c>
    </row>
    <row r="33" spans="2:17" ht="17.25" customHeight="1">
      <c r="B33" s="860"/>
      <c r="C33" s="863" t="s">
        <v>2389</v>
      </c>
      <c r="D33" s="866">
        <v>10</v>
      </c>
      <c r="E33" s="853">
        <v>1</v>
      </c>
      <c r="F33" s="836">
        <v>4</v>
      </c>
      <c r="G33" s="836" t="s">
        <v>1677</v>
      </c>
      <c r="H33" s="853" t="s">
        <v>1677</v>
      </c>
      <c r="I33" s="836">
        <v>3</v>
      </c>
      <c r="J33" s="836">
        <v>1</v>
      </c>
      <c r="K33" s="853" t="s">
        <v>1677</v>
      </c>
      <c r="L33" s="836">
        <v>1</v>
      </c>
      <c r="M33" s="853" t="s">
        <v>1677</v>
      </c>
      <c r="N33" s="853" t="s">
        <v>1677</v>
      </c>
      <c r="O33" s="833">
        <v>450</v>
      </c>
      <c r="P33" s="854">
        <v>372</v>
      </c>
      <c r="Q33" s="850">
        <v>78</v>
      </c>
    </row>
    <row r="34" spans="2:17" ht="17.25" customHeight="1">
      <c r="B34" s="860"/>
      <c r="C34" s="863" t="s">
        <v>2390</v>
      </c>
      <c r="D34" s="869" t="s">
        <v>1677</v>
      </c>
      <c r="E34" s="853" t="s">
        <v>1677</v>
      </c>
      <c r="F34" s="853" t="s">
        <v>1677</v>
      </c>
      <c r="G34" s="853" t="s">
        <v>1677</v>
      </c>
      <c r="H34" s="853" t="s">
        <v>1677</v>
      </c>
      <c r="I34" s="853" t="s">
        <v>1677</v>
      </c>
      <c r="J34" s="853" t="s">
        <v>1677</v>
      </c>
      <c r="K34" s="853" t="s">
        <v>1677</v>
      </c>
      <c r="L34" s="853" t="s">
        <v>1677</v>
      </c>
      <c r="M34" s="853" t="s">
        <v>1677</v>
      </c>
      <c r="N34" s="853" t="s">
        <v>1677</v>
      </c>
      <c r="O34" s="854" t="s">
        <v>1677</v>
      </c>
      <c r="P34" s="854" t="s">
        <v>1677</v>
      </c>
      <c r="Q34" s="859" t="s">
        <v>1677</v>
      </c>
    </row>
    <row r="35" spans="2:17" ht="17.25" customHeight="1">
      <c r="B35" s="860"/>
      <c r="C35" s="868" t="s">
        <v>2391</v>
      </c>
      <c r="D35" s="869">
        <v>11</v>
      </c>
      <c r="E35" s="853">
        <v>4</v>
      </c>
      <c r="F35" s="836">
        <v>2</v>
      </c>
      <c r="G35" s="853">
        <v>2</v>
      </c>
      <c r="H35" s="836">
        <v>1</v>
      </c>
      <c r="I35" s="836">
        <v>1</v>
      </c>
      <c r="J35" s="853">
        <v>1</v>
      </c>
      <c r="K35" s="853" t="s">
        <v>1677</v>
      </c>
      <c r="L35" s="853" t="s">
        <v>1677</v>
      </c>
      <c r="M35" s="836" t="s">
        <v>1677</v>
      </c>
      <c r="N35" s="853" t="s">
        <v>1677</v>
      </c>
      <c r="O35" s="833">
        <v>179</v>
      </c>
      <c r="P35" s="854">
        <v>125</v>
      </c>
      <c r="Q35" s="850">
        <v>54</v>
      </c>
    </row>
    <row r="36" spans="2:17" ht="17.25" customHeight="1">
      <c r="B36" s="860"/>
      <c r="C36" s="863" t="s">
        <v>2392</v>
      </c>
      <c r="D36" s="866">
        <v>5</v>
      </c>
      <c r="E36" s="853">
        <v>2</v>
      </c>
      <c r="F36" s="853" t="s">
        <v>1677</v>
      </c>
      <c r="G36" s="853" t="s">
        <v>1677</v>
      </c>
      <c r="H36" s="853" t="s">
        <v>1677</v>
      </c>
      <c r="I36" s="853">
        <v>2</v>
      </c>
      <c r="J36" s="836" t="s">
        <v>1677</v>
      </c>
      <c r="K36" s="853">
        <v>1</v>
      </c>
      <c r="L36" s="853" t="s">
        <v>1677</v>
      </c>
      <c r="M36" s="853" t="s">
        <v>1677</v>
      </c>
      <c r="N36" s="853" t="s">
        <v>1677</v>
      </c>
      <c r="O36" s="854">
        <v>239</v>
      </c>
      <c r="P36" s="854">
        <v>198</v>
      </c>
      <c r="Q36" s="850">
        <v>41</v>
      </c>
    </row>
    <row r="37" spans="2:17" ht="17.25" customHeight="1">
      <c r="B37" s="870"/>
      <c r="C37" s="871" t="s">
        <v>2393</v>
      </c>
      <c r="D37" s="866">
        <v>2</v>
      </c>
      <c r="E37" s="836">
        <v>1</v>
      </c>
      <c r="F37" s="853">
        <v>1</v>
      </c>
      <c r="G37" s="836" t="s">
        <v>1677</v>
      </c>
      <c r="H37" s="853" t="s">
        <v>1677</v>
      </c>
      <c r="I37" s="853" t="s">
        <v>1677</v>
      </c>
      <c r="J37" s="853" t="s">
        <v>1677</v>
      </c>
      <c r="K37" s="853" t="s">
        <v>1677</v>
      </c>
      <c r="L37" s="853" t="s">
        <v>1677</v>
      </c>
      <c r="M37" s="853" t="s">
        <v>1677</v>
      </c>
      <c r="N37" s="853" t="s">
        <v>1677</v>
      </c>
      <c r="O37" s="833">
        <v>8</v>
      </c>
      <c r="P37" s="854">
        <v>4</v>
      </c>
      <c r="Q37" s="850">
        <v>4</v>
      </c>
    </row>
    <row r="38" spans="2:17" ht="17.25" customHeight="1">
      <c r="B38" s="860"/>
      <c r="C38" s="863" t="s">
        <v>2394</v>
      </c>
      <c r="D38" s="866">
        <v>12</v>
      </c>
      <c r="E38" s="836">
        <v>5</v>
      </c>
      <c r="F38" s="836">
        <v>3</v>
      </c>
      <c r="G38" s="836">
        <v>4</v>
      </c>
      <c r="H38" s="836" t="s">
        <v>1677</v>
      </c>
      <c r="I38" s="853" t="s">
        <v>1677</v>
      </c>
      <c r="J38" s="853" t="s">
        <v>1677</v>
      </c>
      <c r="K38" s="853" t="s">
        <v>1677</v>
      </c>
      <c r="L38" s="853" t="s">
        <v>1677</v>
      </c>
      <c r="M38" s="853" t="s">
        <v>1677</v>
      </c>
      <c r="N38" s="853" t="s">
        <v>1677</v>
      </c>
      <c r="O38" s="833">
        <v>84</v>
      </c>
      <c r="P38" s="854">
        <v>71</v>
      </c>
      <c r="Q38" s="850">
        <v>13</v>
      </c>
    </row>
    <row r="39" spans="2:17" ht="17.25" customHeight="1">
      <c r="B39" s="860"/>
      <c r="C39" s="863" t="s">
        <v>2395</v>
      </c>
      <c r="D39" s="866">
        <v>9</v>
      </c>
      <c r="E39" s="836">
        <v>2</v>
      </c>
      <c r="F39" s="836">
        <v>1</v>
      </c>
      <c r="G39" s="836">
        <v>2</v>
      </c>
      <c r="H39" s="853">
        <v>1</v>
      </c>
      <c r="I39" s="853">
        <v>1</v>
      </c>
      <c r="J39" s="836">
        <v>1</v>
      </c>
      <c r="K39" s="836">
        <v>1</v>
      </c>
      <c r="L39" s="853" t="s">
        <v>1677</v>
      </c>
      <c r="M39" s="853" t="s">
        <v>1677</v>
      </c>
      <c r="N39" s="853" t="s">
        <v>1677</v>
      </c>
      <c r="O39" s="833">
        <v>289</v>
      </c>
      <c r="P39" s="854">
        <v>257</v>
      </c>
      <c r="Q39" s="850">
        <v>32</v>
      </c>
    </row>
    <row r="40" spans="2:17" ht="17.25" customHeight="1">
      <c r="B40" s="860"/>
      <c r="C40" s="863" t="s">
        <v>2396</v>
      </c>
      <c r="D40" s="866">
        <v>2</v>
      </c>
      <c r="E40" s="836">
        <v>1</v>
      </c>
      <c r="F40" s="853" t="s">
        <v>1677</v>
      </c>
      <c r="G40" s="836" t="s">
        <v>1677</v>
      </c>
      <c r="H40" s="853" t="s">
        <v>1677</v>
      </c>
      <c r="I40" s="853" t="s">
        <v>1677</v>
      </c>
      <c r="J40" s="853" t="s">
        <v>1677</v>
      </c>
      <c r="K40" s="836" t="s">
        <v>1677</v>
      </c>
      <c r="L40" s="853" t="s">
        <v>1677</v>
      </c>
      <c r="M40" s="836">
        <v>1</v>
      </c>
      <c r="N40" s="853" t="s">
        <v>1677</v>
      </c>
      <c r="O40" s="833">
        <v>384</v>
      </c>
      <c r="P40" s="854">
        <v>344</v>
      </c>
      <c r="Q40" s="850">
        <v>40</v>
      </c>
    </row>
    <row r="41" spans="2:17" ht="17.25" customHeight="1">
      <c r="B41" s="860"/>
      <c r="C41" s="863" t="s">
        <v>2397</v>
      </c>
      <c r="D41" s="866">
        <v>61</v>
      </c>
      <c r="E41" s="836">
        <v>28</v>
      </c>
      <c r="F41" s="836">
        <v>19</v>
      </c>
      <c r="G41" s="836">
        <v>8</v>
      </c>
      <c r="H41" s="836" t="s">
        <v>1677</v>
      </c>
      <c r="I41" s="853">
        <v>3</v>
      </c>
      <c r="J41" s="836">
        <v>1</v>
      </c>
      <c r="K41" s="836">
        <v>2</v>
      </c>
      <c r="L41" s="853" t="s">
        <v>1677</v>
      </c>
      <c r="M41" s="853" t="s">
        <v>1677</v>
      </c>
      <c r="N41" s="853" t="s">
        <v>1677</v>
      </c>
      <c r="O41" s="833">
        <v>762</v>
      </c>
      <c r="P41" s="833">
        <v>597</v>
      </c>
      <c r="Q41" s="850">
        <v>165</v>
      </c>
    </row>
    <row r="42" spans="2:17" ht="17.25" customHeight="1">
      <c r="B42" s="860"/>
      <c r="C42" s="861" t="s">
        <v>2398</v>
      </c>
      <c r="D42" s="866">
        <v>26</v>
      </c>
      <c r="E42" s="836">
        <v>10</v>
      </c>
      <c r="F42" s="836">
        <v>9</v>
      </c>
      <c r="G42" s="836">
        <v>3</v>
      </c>
      <c r="H42" s="836">
        <v>4</v>
      </c>
      <c r="I42" s="853" t="s">
        <v>1677</v>
      </c>
      <c r="J42" s="853" t="s">
        <v>1677</v>
      </c>
      <c r="K42" s="853" t="s">
        <v>1677</v>
      </c>
      <c r="L42" s="853" t="s">
        <v>1677</v>
      </c>
      <c r="M42" s="853" t="s">
        <v>1677</v>
      </c>
      <c r="N42" s="853" t="s">
        <v>1677</v>
      </c>
      <c r="O42" s="833">
        <v>222</v>
      </c>
      <c r="P42" s="854">
        <v>184</v>
      </c>
      <c r="Q42" s="850">
        <v>38</v>
      </c>
    </row>
    <row r="43" spans="2:17" ht="17.25" customHeight="1">
      <c r="B43" s="860"/>
      <c r="C43" s="861" t="s">
        <v>2399</v>
      </c>
      <c r="D43" s="866">
        <v>33</v>
      </c>
      <c r="E43" s="836">
        <v>11</v>
      </c>
      <c r="F43" s="836">
        <v>8</v>
      </c>
      <c r="G43" s="836">
        <v>7</v>
      </c>
      <c r="H43" s="836" t="s">
        <v>1677</v>
      </c>
      <c r="I43" s="853">
        <v>4</v>
      </c>
      <c r="J43" s="836">
        <v>1</v>
      </c>
      <c r="K43" s="853">
        <v>1</v>
      </c>
      <c r="L43" s="836">
        <v>1</v>
      </c>
      <c r="M43" s="853" t="s">
        <v>1677</v>
      </c>
      <c r="N43" s="853" t="s">
        <v>1677</v>
      </c>
      <c r="O43" s="833">
        <v>786</v>
      </c>
      <c r="P43" s="833">
        <v>637</v>
      </c>
      <c r="Q43" s="850">
        <v>149</v>
      </c>
    </row>
    <row r="44" spans="2:17" ht="17.25" customHeight="1">
      <c r="B44" s="860"/>
      <c r="C44" s="861" t="s">
        <v>2400</v>
      </c>
      <c r="D44" s="866">
        <v>23</v>
      </c>
      <c r="E44" s="836">
        <v>11</v>
      </c>
      <c r="F44" s="836">
        <v>4</v>
      </c>
      <c r="G44" s="853">
        <v>1</v>
      </c>
      <c r="H44" s="836">
        <v>4</v>
      </c>
      <c r="I44" s="853" t="s">
        <v>1677</v>
      </c>
      <c r="J44" s="836">
        <v>2</v>
      </c>
      <c r="K44" s="836">
        <v>1</v>
      </c>
      <c r="L44" s="853" t="s">
        <v>1677</v>
      </c>
      <c r="M44" s="853" t="s">
        <v>1677</v>
      </c>
      <c r="N44" s="853" t="s">
        <v>1677</v>
      </c>
      <c r="O44" s="833">
        <v>405</v>
      </c>
      <c r="P44" s="854">
        <v>308</v>
      </c>
      <c r="Q44" s="850">
        <v>97</v>
      </c>
    </row>
    <row r="45" spans="2:17" ht="17.25" customHeight="1">
      <c r="B45" s="860"/>
      <c r="C45" s="861" t="s">
        <v>2401</v>
      </c>
      <c r="D45" s="866">
        <v>6</v>
      </c>
      <c r="E45" s="836">
        <v>2</v>
      </c>
      <c r="F45" s="836">
        <v>1</v>
      </c>
      <c r="G45" s="836" t="s">
        <v>1677</v>
      </c>
      <c r="H45" s="836">
        <v>2</v>
      </c>
      <c r="I45" s="853">
        <v>1</v>
      </c>
      <c r="J45" s="836" t="s">
        <v>1677</v>
      </c>
      <c r="K45" s="836" t="s">
        <v>1677</v>
      </c>
      <c r="L45" s="853" t="s">
        <v>1677</v>
      </c>
      <c r="M45" s="853" t="s">
        <v>1677</v>
      </c>
      <c r="N45" s="853" t="s">
        <v>1677</v>
      </c>
      <c r="O45" s="833">
        <v>97</v>
      </c>
      <c r="P45" s="833">
        <v>82</v>
      </c>
      <c r="Q45" s="850">
        <v>15</v>
      </c>
    </row>
    <row r="46" spans="2:17" ht="17.25" customHeight="1">
      <c r="B46" s="860"/>
      <c r="C46" s="861" t="s">
        <v>2402</v>
      </c>
      <c r="D46" s="866">
        <v>18</v>
      </c>
      <c r="E46" s="836">
        <v>2</v>
      </c>
      <c r="F46" s="836">
        <v>5</v>
      </c>
      <c r="G46" s="836">
        <v>8</v>
      </c>
      <c r="H46" s="836" t="s">
        <v>1677</v>
      </c>
      <c r="I46" s="836" t="s">
        <v>1677</v>
      </c>
      <c r="J46" s="836" t="s">
        <v>1677</v>
      </c>
      <c r="K46" s="836">
        <v>2</v>
      </c>
      <c r="L46" s="853" t="s">
        <v>1677</v>
      </c>
      <c r="M46" s="836">
        <v>1</v>
      </c>
      <c r="N46" s="853" t="s">
        <v>1677</v>
      </c>
      <c r="O46" s="833">
        <v>849</v>
      </c>
      <c r="P46" s="833">
        <v>598</v>
      </c>
      <c r="Q46" s="837">
        <v>251</v>
      </c>
    </row>
    <row r="47" spans="2:17" ht="17.25" customHeight="1">
      <c r="B47" s="860"/>
      <c r="C47" s="863" t="s">
        <v>2403</v>
      </c>
      <c r="D47" s="866">
        <v>2</v>
      </c>
      <c r="E47" s="836">
        <v>1</v>
      </c>
      <c r="F47" s="836" t="s">
        <v>1677</v>
      </c>
      <c r="G47" s="836" t="s">
        <v>1677</v>
      </c>
      <c r="H47" s="853" t="s">
        <v>1677</v>
      </c>
      <c r="I47" s="836" t="s">
        <v>1677</v>
      </c>
      <c r="J47" s="853">
        <v>1</v>
      </c>
      <c r="K47" s="853" t="s">
        <v>1677</v>
      </c>
      <c r="L47" s="853" t="s">
        <v>1677</v>
      </c>
      <c r="M47" s="836" t="s">
        <v>1677</v>
      </c>
      <c r="N47" s="853" t="s">
        <v>1677</v>
      </c>
      <c r="O47" s="833">
        <v>66</v>
      </c>
      <c r="P47" s="833">
        <v>57</v>
      </c>
      <c r="Q47" s="837">
        <v>9</v>
      </c>
    </row>
    <row r="48" spans="2:17" ht="17.25" customHeight="1">
      <c r="B48" s="860"/>
      <c r="C48" s="863" t="s">
        <v>2404</v>
      </c>
      <c r="D48" s="866">
        <v>111</v>
      </c>
      <c r="E48" s="836">
        <v>37</v>
      </c>
      <c r="F48" s="836">
        <v>28</v>
      </c>
      <c r="G48" s="836">
        <v>18</v>
      </c>
      <c r="H48" s="836">
        <v>6</v>
      </c>
      <c r="I48" s="836">
        <v>9</v>
      </c>
      <c r="J48" s="836">
        <v>6</v>
      </c>
      <c r="K48" s="836">
        <v>3</v>
      </c>
      <c r="L48" s="853" t="s">
        <v>1677</v>
      </c>
      <c r="M48" s="836">
        <v>4</v>
      </c>
      <c r="N48" s="853" t="s">
        <v>1677</v>
      </c>
      <c r="O48" s="833">
        <v>5874</v>
      </c>
      <c r="P48" s="833">
        <v>4631</v>
      </c>
      <c r="Q48" s="850">
        <v>1243</v>
      </c>
    </row>
    <row r="49" spans="2:17" ht="17.25" customHeight="1">
      <c r="B49" s="860"/>
      <c r="C49" s="863" t="s">
        <v>2405</v>
      </c>
      <c r="D49" s="866">
        <v>50</v>
      </c>
      <c r="E49" s="836">
        <v>42</v>
      </c>
      <c r="F49" s="836">
        <v>6</v>
      </c>
      <c r="G49" s="836">
        <v>1</v>
      </c>
      <c r="H49" s="836" t="s">
        <v>1677</v>
      </c>
      <c r="I49" s="853" t="s">
        <v>1677</v>
      </c>
      <c r="J49" s="853" t="s">
        <v>1677</v>
      </c>
      <c r="K49" s="836">
        <v>1</v>
      </c>
      <c r="L49" s="853" t="s">
        <v>1677</v>
      </c>
      <c r="M49" s="853" t="s">
        <v>1677</v>
      </c>
      <c r="N49" s="853" t="s">
        <v>1677</v>
      </c>
      <c r="O49" s="833">
        <v>273</v>
      </c>
      <c r="P49" s="854">
        <v>146</v>
      </c>
      <c r="Q49" s="850">
        <v>127</v>
      </c>
    </row>
    <row r="50" spans="2:17" ht="17.25" customHeight="1">
      <c r="B50" s="860"/>
      <c r="C50" s="863"/>
      <c r="D50" s="866"/>
      <c r="E50" s="836"/>
      <c r="F50" s="836"/>
      <c r="G50" s="836"/>
      <c r="H50" s="836"/>
      <c r="I50" s="853"/>
      <c r="J50" s="836"/>
      <c r="K50" s="836"/>
      <c r="L50" s="836"/>
      <c r="M50" s="836"/>
      <c r="N50" s="836"/>
      <c r="O50" s="833"/>
      <c r="P50" s="833"/>
      <c r="Q50" s="850"/>
    </row>
    <row r="51" spans="2:17" ht="17.25" customHeight="1">
      <c r="B51" s="3378" t="s">
        <v>2406</v>
      </c>
      <c r="C51" s="3379"/>
      <c r="D51" s="866">
        <v>18</v>
      </c>
      <c r="E51" s="836">
        <v>5</v>
      </c>
      <c r="F51" s="836">
        <v>4</v>
      </c>
      <c r="G51" s="836">
        <v>3</v>
      </c>
      <c r="H51" s="836" t="s">
        <v>1677</v>
      </c>
      <c r="I51" s="853">
        <v>2</v>
      </c>
      <c r="J51" s="853">
        <v>1</v>
      </c>
      <c r="K51" s="836">
        <v>3</v>
      </c>
      <c r="L51" s="836" t="s">
        <v>1677</v>
      </c>
      <c r="M51" s="853" t="s">
        <v>1677</v>
      </c>
      <c r="N51" s="853" t="s">
        <v>1677</v>
      </c>
      <c r="O51" s="833">
        <v>623</v>
      </c>
      <c r="P51" s="833">
        <v>545</v>
      </c>
      <c r="Q51" s="850">
        <v>78</v>
      </c>
    </row>
    <row r="52" spans="2:17" ht="17.25" customHeight="1">
      <c r="B52" s="860"/>
      <c r="C52" s="863" t="s">
        <v>2407</v>
      </c>
      <c r="D52" s="866">
        <v>3</v>
      </c>
      <c r="E52" s="853">
        <v>1</v>
      </c>
      <c r="F52" s="853" t="s">
        <v>1677</v>
      </c>
      <c r="G52" s="853">
        <v>1</v>
      </c>
      <c r="H52" s="853" t="s">
        <v>1677</v>
      </c>
      <c r="I52" s="853" t="s">
        <v>1677</v>
      </c>
      <c r="J52" s="853" t="s">
        <v>1677</v>
      </c>
      <c r="K52" s="836">
        <v>1</v>
      </c>
      <c r="L52" s="836" t="s">
        <v>1677</v>
      </c>
      <c r="M52" s="853" t="s">
        <v>1677</v>
      </c>
      <c r="N52" s="853" t="s">
        <v>1677</v>
      </c>
      <c r="O52" s="833">
        <v>163</v>
      </c>
      <c r="P52" s="833">
        <v>137</v>
      </c>
      <c r="Q52" s="850">
        <v>26</v>
      </c>
    </row>
    <row r="53" spans="2:17" ht="17.25" customHeight="1">
      <c r="B53" s="860"/>
      <c r="C53" s="863" t="s">
        <v>2408</v>
      </c>
      <c r="D53" s="869" t="s">
        <v>1677</v>
      </c>
      <c r="E53" s="853" t="s">
        <v>1677</v>
      </c>
      <c r="F53" s="853" t="s">
        <v>1677</v>
      </c>
      <c r="G53" s="853" t="s">
        <v>1677</v>
      </c>
      <c r="H53" s="853" t="s">
        <v>1677</v>
      </c>
      <c r="I53" s="853" t="s">
        <v>1677</v>
      </c>
      <c r="J53" s="853" t="s">
        <v>1677</v>
      </c>
      <c r="K53" s="853" t="s">
        <v>1677</v>
      </c>
      <c r="L53" s="853" t="s">
        <v>1677</v>
      </c>
      <c r="M53" s="853" t="s">
        <v>1677</v>
      </c>
      <c r="N53" s="853" t="s">
        <v>1677</v>
      </c>
      <c r="O53" s="854" t="s">
        <v>1677</v>
      </c>
      <c r="P53" s="854" t="s">
        <v>1677</v>
      </c>
      <c r="Q53" s="859" t="s">
        <v>1677</v>
      </c>
    </row>
    <row r="54" spans="2:17" ht="17.25" customHeight="1">
      <c r="B54" s="860"/>
      <c r="C54" s="863" t="s">
        <v>2409</v>
      </c>
      <c r="D54" s="866">
        <v>1</v>
      </c>
      <c r="E54" s="836" t="s">
        <v>1677</v>
      </c>
      <c r="F54" s="836">
        <v>1</v>
      </c>
      <c r="G54" s="853" t="s">
        <v>1677</v>
      </c>
      <c r="H54" s="853" t="s">
        <v>1677</v>
      </c>
      <c r="I54" s="853" t="s">
        <v>1677</v>
      </c>
      <c r="J54" s="853" t="s">
        <v>1677</v>
      </c>
      <c r="K54" s="853" t="s">
        <v>1677</v>
      </c>
      <c r="L54" s="853" t="s">
        <v>1677</v>
      </c>
      <c r="M54" s="853" t="s">
        <v>1677</v>
      </c>
      <c r="N54" s="853" t="s">
        <v>1677</v>
      </c>
      <c r="O54" s="833">
        <v>6</v>
      </c>
      <c r="P54" s="833">
        <v>6</v>
      </c>
      <c r="Q54" s="859" t="s">
        <v>1677</v>
      </c>
    </row>
    <row r="55" spans="2:17" ht="17.25" customHeight="1">
      <c r="B55" s="860"/>
      <c r="C55" s="863" t="s">
        <v>2410</v>
      </c>
      <c r="D55" s="866">
        <v>14</v>
      </c>
      <c r="E55" s="836">
        <v>4</v>
      </c>
      <c r="F55" s="836">
        <v>3</v>
      </c>
      <c r="G55" s="836">
        <v>2</v>
      </c>
      <c r="H55" s="836" t="s">
        <v>1677</v>
      </c>
      <c r="I55" s="836">
        <v>2</v>
      </c>
      <c r="J55" s="853">
        <v>1</v>
      </c>
      <c r="K55" s="836">
        <v>2</v>
      </c>
      <c r="L55" s="853" t="s">
        <v>1677</v>
      </c>
      <c r="M55" s="853" t="s">
        <v>1677</v>
      </c>
      <c r="N55" s="853" t="s">
        <v>1677</v>
      </c>
      <c r="O55" s="833">
        <v>454</v>
      </c>
      <c r="P55" s="833">
        <v>402</v>
      </c>
      <c r="Q55" s="850">
        <v>52</v>
      </c>
    </row>
    <row r="56" spans="2:17" ht="17.25" customHeight="1">
      <c r="B56" s="860"/>
      <c r="C56" s="863"/>
      <c r="D56" s="866"/>
      <c r="E56" s="836"/>
      <c r="F56" s="836"/>
      <c r="G56" s="836"/>
      <c r="H56" s="836"/>
      <c r="I56" s="836"/>
      <c r="J56" s="836"/>
      <c r="K56" s="836"/>
      <c r="L56" s="836"/>
      <c r="M56" s="836"/>
      <c r="N56" s="836"/>
      <c r="O56" s="833"/>
      <c r="P56" s="833"/>
      <c r="Q56" s="850"/>
    </row>
    <row r="57" spans="2:17" ht="17.25" customHeight="1">
      <c r="B57" s="3362" t="s">
        <v>2338</v>
      </c>
      <c r="C57" s="3363"/>
      <c r="D57" s="866">
        <v>105</v>
      </c>
      <c r="E57" s="836">
        <v>65</v>
      </c>
      <c r="F57" s="836">
        <v>16</v>
      </c>
      <c r="G57" s="836">
        <v>6</v>
      </c>
      <c r="H57" s="836">
        <v>1</v>
      </c>
      <c r="I57" s="836">
        <v>8</v>
      </c>
      <c r="J57" s="836">
        <v>6</v>
      </c>
      <c r="K57" s="836">
        <v>2</v>
      </c>
      <c r="L57" s="853">
        <v>1</v>
      </c>
      <c r="M57" s="836" t="s">
        <v>1677</v>
      </c>
      <c r="N57" s="853" t="s">
        <v>1677</v>
      </c>
      <c r="O57" s="833">
        <v>1705</v>
      </c>
      <c r="P57" s="833">
        <v>1348</v>
      </c>
      <c r="Q57" s="850">
        <v>357</v>
      </c>
    </row>
    <row r="58" spans="2:17" ht="17.25" customHeight="1">
      <c r="B58" s="860"/>
      <c r="C58" s="863" t="s">
        <v>2411</v>
      </c>
      <c r="D58" s="851">
        <v>3</v>
      </c>
      <c r="E58" s="833">
        <v>2</v>
      </c>
      <c r="F58" s="836">
        <v>1</v>
      </c>
      <c r="G58" s="853" t="s">
        <v>1677</v>
      </c>
      <c r="H58" s="853" t="s">
        <v>1677</v>
      </c>
      <c r="I58" s="853" t="s">
        <v>1677</v>
      </c>
      <c r="J58" s="836" t="s">
        <v>1677</v>
      </c>
      <c r="K58" s="853" t="s">
        <v>1677</v>
      </c>
      <c r="L58" s="853" t="s">
        <v>1677</v>
      </c>
      <c r="M58" s="853" t="s">
        <v>1677</v>
      </c>
      <c r="N58" s="853" t="s">
        <v>1677</v>
      </c>
      <c r="O58" s="834">
        <v>17</v>
      </c>
      <c r="P58" s="834">
        <v>6</v>
      </c>
      <c r="Q58" s="872">
        <v>11</v>
      </c>
    </row>
    <row r="59" spans="2:17" ht="17.25" customHeight="1">
      <c r="B59" s="860"/>
      <c r="C59" s="863" t="s">
        <v>2412</v>
      </c>
      <c r="D59" s="851">
        <v>5</v>
      </c>
      <c r="E59" s="854">
        <v>2</v>
      </c>
      <c r="F59" s="836">
        <v>2</v>
      </c>
      <c r="G59" s="853" t="s">
        <v>1677</v>
      </c>
      <c r="H59" s="853" t="s">
        <v>1677</v>
      </c>
      <c r="I59" s="853" t="s">
        <v>1677</v>
      </c>
      <c r="J59" s="836">
        <v>1</v>
      </c>
      <c r="K59" s="853" t="s">
        <v>1677</v>
      </c>
      <c r="L59" s="853" t="s">
        <v>1677</v>
      </c>
      <c r="M59" s="853" t="s">
        <v>1677</v>
      </c>
      <c r="N59" s="853" t="s">
        <v>1677</v>
      </c>
      <c r="O59" s="834">
        <v>105</v>
      </c>
      <c r="P59" s="834">
        <v>77</v>
      </c>
      <c r="Q59" s="872">
        <v>28</v>
      </c>
    </row>
    <row r="60" spans="2:17" ht="17.25" customHeight="1">
      <c r="B60" s="860"/>
      <c r="C60" s="863" t="s">
        <v>2413</v>
      </c>
      <c r="D60" s="851">
        <v>69</v>
      </c>
      <c r="E60" s="833">
        <v>38</v>
      </c>
      <c r="F60" s="836">
        <v>11</v>
      </c>
      <c r="G60" s="836">
        <v>3</v>
      </c>
      <c r="H60" s="836">
        <v>1</v>
      </c>
      <c r="I60" s="836">
        <v>8</v>
      </c>
      <c r="J60" s="836">
        <v>5</v>
      </c>
      <c r="K60" s="836">
        <v>2</v>
      </c>
      <c r="L60" s="853">
        <v>1</v>
      </c>
      <c r="M60" s="836" t="s">
        <v>1677</v>
      </c>
      <c r="N60" s="853" t="s">
        <v>1677</v>
      </c>
      <c r="O60" s="834">
        <v>1490</v>
      </c>
      <c r="P60" s="834">
        <v>1223</v>
      </c>
      <c r="Q60" s="872">
        <v>267</v>
      </c>
    </row>
    <row r="61" spans="2:17" ht="17.25" customHeight="1">
      <c r="B61" s="860"/>
      <c r="C61" s="868" t="s">
        <v>2414</v>
      </c>
      <c r="D61" s="851">
        <v>12</v>
      </c>
      <c r="E61" s="833">
        <v>11</v>
      </c>
      <c r="F61" s="836" t="s">
        <v>1677</v>
      </c>
      <c r="G61" s="853">
        <v>1</v>
      </c>
      <c r="H61" s="853" t="s">
        <v>1677</v>
      </c>
      <c r="I61" s="853" t="s">
        <v>1677</v>
      </c>
      <c r="J61" s="853" t="s">
        <v>1677</v>
      </c>
      <c r="K61" s="853" t="s">
        <v>1677</v>
      </c>
      <c r="L61" s="853" t="s">
        <v>1677</v>
      </c>
      <c r="M61" s="853" t="s">
        <v>1677</v>
      </c>
      <c r="N61" s="853" t="s">
        <v>1677</v>
      </c>
      <c r="O61" s="834">
        <v>36</v>
      </c>
      <c r="P61" s="834">
        <v>17</v>
      </c>
      <c r="Q61" s="872">
        <v>19</v>
      </c>
    </row>
    <row r="62" spans="2:17" ht="17.25" customHeight="1">
      <c r="B62" s="860"/>
      <c r="C62" s="863" t="s">
        <v>2415</v>
      </c>
      <c r="D62" s="851">
        <v>16</v>
      </c>
      <c r="E62" s="833">
        <v>12</v>
      </c>
      <c r="F62" s="836">
        <v>2</v>
      </c>
      <c r="G62" s="836">
        <v>2</v>
      </c>
      <c r="H62" s="853" t="s">
        <v>1677</v>
      </c>
      <c r="I62" s="853" t="s">
        <v>1677</v>
      </c>
      <c r="J62" s="853" t="s">
        <v>1677</v>
      </c>
      <c r="K62" s="853" t="s">
        <v>1677</v>
      </c>
      <c r="L62" s="853" t="s">
        <v>1677</v>
      </c>
      <c r="M62" s="853" t="s">
        <v>1677</v>
      </c>
      <c r="N62" s="853" t="s">
        <v>1677</v>
      </c>
      <c r="O62" s="834">
        <v>57</v>
      </c>
      <c r="P62" s="834">
        <v>25</v>
      </c>
      <c r="Q62" s="872">
        <v>32</v>
      </c>
    </row>
    <row r="63" spans="2:17" ht="17.25" customHeight="1">
      <c r="B63" s="860"/>
      <c r="C63" s="863"/>
      <c r="D63" s="851"/>
      <c r="E63" s="833"/>
      <c r="F63" s="836"/>
      <c r="G63" s="836"/>
      <c r="H63" s="836"/>
      <c r="I63" s="836"/>
      <c r="J63" s="836"/>
      <c r="K63" s="836"/>
      <c r="L63" s="836"/>
      <c r="M63" s="836"/>
      <c r="N63" s="836"/>
      <c r="O63" s="834"/>
      <c r="P63" s="834"/>
      <c r="Q63" s="872"/>
    </row>
    <row r="64" spans="2:17" ht="17.25" customHeight="1">
      <c r="B64" s="3364" t="s">
        <v>2416</v>
      </c>
      <c r="C64" s="3363"/>
      <c r="D64" s="851">
        <v>229</v>
      </c>
      <c r="E64" s="833">
        <v>75</v>
      </c>
      <c r="F64" s="836">
        <v>40</v>
      </c>
      <c r="G64" s="836">
        <v>37</v>
      </c>
      <c r="H64" s="836">
        <v>18</v>
      </c>
      <c r="I64" s="836">
        <v>22</v>
      </c>
      <c r="J64" s="836">
        <v>24</v>
      </c>
      <c r="K64" s="836">
        <v>11</v>
      </c>
      <c r="L64" s="836">
        <v>1</v>
      </c>
      <c r="M64" s="836">
        <v>1</v>
      </c>
      <c r="N64" s="853" t="s">
        <v>1677</v>
      </c>
      <c r="O64" s="834">
        <v>6018</v>
      </c>
      <c r="P64" s="834">
        <v>4949</v>
      </c>
      <c r="Q64" s="837">
        <v>946</v>
      </c>
    </row>
    <row r="65" spans="2:17" ht="17.25" customHeight="1">
      <c r="B65" s="860"/>
      <c r="C65" s="863" t="s">
        <v>2417</v>
      </c>
      <c r="D65" s="851">
        <v>9</v>
      </c>
      <c r="E65" s="854" t="s">
        <v>1677</v>
      </c>
      <c r="F65" s="836">
        <v>2</v>
      </c>
      <c r="G65" s="836">
        <v>1</v>
      </c>
      <c r="H65" s="836">
        <v>3</v>
      </c>
      <c r="I65" s="836">
        <v>2</v>
      </c>
      <c r="J65" s="853" t="s">
        <v>1677</v>
      </c>
      <c r="K65" s="836">
        <v>1</v>
      </c>
      <c r="L65" s="853" t="s">
        <v>1677</v>
      </c>
      <c r="M65" s="853" t="s">
        <v>1677</v>
      </c>
      <c r="N65" s="853" t="s">
        <v>1677</v>
      </c>
      <c r="O65" s="833">
        <v>372</v>
      </c>
      <c r="P65" s="833">
        <v>364</v>
      </c>
      <c r="Q65" s="872">
        <v>8</v>
      </c>
    </row>
    <row r="66" spans="2:17" ht="17.25" customHeight="1">
      <c r="B66" s="860"/>
      <c r="C66" s="863" t="s">
        <v>2418</v>
      </c>
      <c r="D66" s="851">
        <v>67</v>
      </c>
      <c r="E66" s="833">
        <v>38</v>
      </c>
      <c r="F66" s="836">
        <v>4</v>
      </c>
      <c r="G66" s="836">
        <v>2</v>
      </c>
      <c r="H66" s="836" t="s">
        <v>1677</v>
      </c>
      <c r="I66" s="836">
        <v>5</v>
      </c>
      <c r="J66" s="836">
        <v>12</v>
      </c>
      <c r="K66" s="836">
        <v>6</v>
      </c>
      <c r="L66" s="836" t="s">
        <v>1677</v>
      </c>
      <c r="M66" s="853" t="s">
        <v>1677</v>
      </c>
      <c r="N66" s="853" t="s">
        <v>1677</v>
      </c>
      <c r="O66" s="834">
        <v>2072</v>
      </c>
      <c r="P66" s="834">
        <v>1923</v>
      </c>
      <c r="Q66" s="872">
        <v>149</v>
      </c>
    </row>
    <row r="67" spans="2:17" ht="17.25" customHeight="1">
      <c r="B67" s="860"/>
      <c r="C67" s="863" t="s">
        <v>2419</v>
      </c>
      <c r="D67" s="851">
        <v>91</v>
      </c>
      <c r="E67" s="833">
        <v>17</v>
      </c>
      <c r="F67" s="836">
        <v>14</v>
      </c>
      <c r="G67" s="836">
        <v>25</v>
      </c>
      <c r="H67" s="836">
        <v>10</v>
      </c>
      <c r="I67" s="836">
        <v>13</v>
      </c>
      <c r="J67" s="836">
        <v>7</v>
      </c>
      <c r="K67" s="836">
        <v>4</v>
      </c>
      <c r="L67" s="853">
        <v>1</v>
      </c>
      <c r="M67" s="853" t="s">
        <v>1677</v>
      </c>
      <c r="N67" s="853" t="s">
        <v>1677</v>
      </c>
      <c r="O67" s="834">
        <v>2403</v>
      </c>
      <c r="P67" s="834">
        <v>1741</v>
      </c>
      <c r="Q67" s="872">
        <v>539</v>
      </c>
    </row>
    <row r="68" spans="2:17" ht="17.25" customHeight="1">
      <c r="B68" s="860"/>
      <c r="C68" s="863" t="s">
        <v>2420</v>
      </c>
      <c r="D68" s="851">
        <v>10</v>
      </c>
      <c r="E68" s="833">
        <v>2</v>
      </c>
      <c r="F68" s="836">
        <v>5</v>
      </c>
      <c r="G68" s="836">
        <v>1</v>
      </c>
      <c r="H68" s="853" t="s">
        <v>1677</v>
      </c>
      <c r="I68" s="836" t="s">
        <v>1677</v>
      </c>
      <c r="J68" s="836">
        <v>2</v>
      </c>
      <c r="K68" s="853" t="s">
        <v>1677</v>
      </c>
      <c r="L68" s="853" t="s">
        <v>1677</v>
      </c>
      <c r="M68" s="836" t="s">
        <v>1677</v>
      </c>
      <c r="N68" s="853" t="s">
        <v>1677</v>
      </c>
      <c r="O68" s="873">
        <v>213</v>
      </c>
      <c r="P68" s="834">
        <v>149</v>
      </c>
      <c r="Q68" s="872">
        <v>64</v>
      </c>
    </row>
    <row r="69" spans="2:17" ht="17.25" customHeight="1">
      <c r="B69" s="860"/>
      <c r="C69" s="856" t="s">
        <v>2421</v>
      </c>
      <c r="D69" s="862" t="s">
        <v>1677</v>
      </c>
      <c r="E69" s="854" t="s">
        <v>1677</v>
      </c>
      <c r="F69" s="853" t="s">
        <v>1677</v>
      </c>
      <c r="G69" s="853" t="s">
        <v>1677</v>
      </c>
      <c r="H69" s="853" t="s">
        <v>1677</v>
      </c>
      <c r="I69" s="853" t="s">
        <v>1677</v>
      </c>
      <c r="J69" s="853" t="s">
        <v>1677</v>
      </c>
      <c r="K69" s="853" t="s">
        <v>1677</v>
      </c>
      <c r="L69" s="853" t="s">
        <v>1677</v>
      </c>
      <c r="M69" s="853" t="s">
        <v>1677</v>
      </c>
      <c r="N69" s="853" t="s">
        <v>1677</v>
      </c>
      <c r="O69" s="854" t="s">
        <v>1677</v>
      </c>
      <c r="P69" s="854" t="s">
        <v>1677</v>
      </c>
      <c r="Q69" s="874" t="s">
        <v>1677</v>
      </c>
    </row>
    <row r="70" spans="2:17" ht="17.25" customHeight="1">
      <c r="B70" s="860"/>
      <c r="C70" s="863" t="s">
        <v>2422</v>
      </c>
      <c r="D70" s="851">
        <v>7</v>
      </c>
      <c r="E70" s="833">
        <v>1</v>
      </c>
      <c r="F70" s="833">
        <v>4</v>
      </c>
      <c r="G70" s="836">
        <v>1</v>
      </c>
      <c r="H70" s="836">
        <v>1</v>
      </c>
      <c r="I70" s="836" t="s">
        <v>1677</v>
      </c>
      <c r="J70" s="853" t="s">
        <v>1677</v>
      </c>
      <c r="K70" s="853" t="s">
        <v>1677</v>
      </c>
      <c r="L70" s="853" t="s">
        <v>1677</v>
      </c>
      <c r="M70" s="853" t="s">
        <v>1677</v>
      </c>
      <c r="N70" s="853" t="s">
        <v>1677</v>
      </c>
      <c r="O70" s="834">
        <v>69</v>
      </c>
      <c r="P70" s="834">
        <v>51</v>
      </c>
      <c r="Q70" s="872">
        <v>18</v>
      </c>
    </row>
    <row r="71" spans="2:17" ht="17.25" customHeight="1">
      <c r="B71" s="860"/>
      <c r="C71" s="863" t="s">
        <v>2423</v>
      </c>
      <c r="D71" s="851">
        <v>44</v>
      </c>
      <c r="E71" s="833">
        <v>17</v>
      </c>
      <c r="F71" s="836">
        <v>11</v>
      </c>
      <c r="G71" s="836">
        <v>7</v>
      </c>
      <c r="H71" s="836">
        <v>4</v>
      </c>
      <c r="I71" s="836">
        <v>2</v>
      </c>
      <c r="J71" s="836">
        <v>3</v>
      </c>
      <c r="K71" s="836" t="s">
        <v>1677</v>
      </c>
      <c r="L71" s="853" t="s">
        <v>1677</v>
      </c>
      <c r="M71" s="853" t="s">
        <v>1677</v>
      </c>
      <c r="N71" s="853" t="s">
        <v>1677</v>
      </c>
      <c r="O71" s="834">
        <v>577</v>
      </c>
      <c r="P71" s="834">
        <v>483</v>
      </c>
      <c r="Q71" s="837">
        <v>94</v>
      </c>
    </row>
    <row r="72" spans="2:17" ht="17.25" customHeight="1">
      <c r="B72" s="860"/>
      <c r="C72" s="861" t="s">
        <v>2424</v>
      </c>
      <c r="D72" s="851">
        <v>1</v>
      </c>
      <c r="E72" s="854" t="s">
        <v>1677</v>
      </c>
      <c r="F72" s="853" t="s">
        <v>1677</v>
      </c>
      <c r="G72" s="853" t="s">
        <v>1677</v>
      </c>
      <c r="H72" s="853" t="s">
        <v>1677</v>
      </c>
      <c r="I72" s="836" t="s">
        <v>1677</v>
      </c>
      <c r="J72" s="853" t="s">
        <v>1677</v>
      </c>
      <c r="K72" s="836" t="s">
        <v>1677</v>
      </c>
      <c r="L72" s="836" t="s">
        <v>1677</v>
      </c>
      <c r="M72" s="836">
        <v>1</v>
      </c>
      <c r="N72" s="853" t="s">
        <v>1677</v>
      </c>
      <c r="O72" s="834">
        <v>312</v>
      </c>
      <c r="P72" s="834">
        <v>238</v>
      </c>
      <c r="Q72" s="837">
        <v>74</v>
      </c>
    </row>
    <row r="73" spans="2:17" ht="17.25" customHeight="1">
      <c r="B73" s="860"/>
      <c r="C73" s="863"/>
      <c r="D73" s="851"/>
      <c r="E73" s="833"/>
      <c r="F73" s="836"/>
      <c r="G73" s="836"/>
      <c r="H73" s="836"/>
      <c r="I73" s="836"/>
      <c r="J73" s="836"/>
      <c r="K73" s="836"/>
      <c r="L73" s="836"/>
      <c r="M73" s="836"/>
      <c r="N73" s="836"/>
      <c r="O73" s="834"/>
      <c r="P73" s="834"/>
      <c r="Q73" s="837"/>
    </row>
    <row r="74" spans="2:17" ht="17.25" customHeight="1">
      <c r="B74" s="3368" t="s">
        <v>2425</v>
      </c>
      <c r="C74" s="3369"/>
      <c r="D74" s="851">
        <v>3157</v>
      </c>
      <c r="E74" s="833">
        <v>1808</v>
      </c>
      <c r="F74" s="836">
        <v>683</v>
      </c>
      <c r="G74" s="836">
        <v>376</v>
      </c>
      <c r="H74" s="836">
        <v>159</v>
      </c>
      <c r="I74" s="836">
        <v>77</v>
      </c>
      <c r="J74" s="836">
        <v>35</v>
      </c>
      <c r="K74" s="836">
        <v>12</v>
      </c>
      <c r="L74" s="836">
        <v>2</v>
      </c>
      <c r="M74" s="836">
        <v>3</v>
      </c>
      <c r="N74" s="853">
        <v>2</v>
      </c>
      <c r="O74" s="834">
        <v>26510</v>
      </c>
      <c r="P74" s="834">
        <v>10763</v>
      </c>
      <c r="Q74" s="872">
        <v>15638</v>
      </c>
    </row>
    <row r="75" spans="2:17" ht="17.25" customHeight="1">
      <c r="B75" s="860"/>
      <c r="C75" s="863" t="s">
        <v>2426</v>
      </c>
      <c r="D75" s="862">
        <v>2</v>
      </c>
      <c r="E75" s="854" t="s">
        <v>1677</v>
      </c>
      <c r="F75" s="853">
        <v>2</v>
      </c>
      <c r="G75" s="853" t="s">
        <v>1677</v>
      </c>
      <c r="H75" s="853" t="s">
        <v>1677</v>
      </c>
      <c r="I75" s="853" t="s">
        <v>1677</v>
      </c>
      <c r="J75" s="853" t="s">
        <v>1677</v>
      </c>
      <c r="K75" s="853" t="s">
        <v>1677</v>
      </c>
      <c r="L75" s="853" t="s">
        <v>1677</v>
      </c>
      <c r="M75" s="853" t="s">
        <v>1677</v>
      </c>
      <c r="N75" s="853" t="s">
        <v>1677</v>
      </c>
      <c r="O75" s="854">
        <v>12</v>
      </c>
      <c r="P75" s="854">
        <v>6</v>
      </c>
      <c r="Q75" s="874">
        <v>6</v>
      </c>
    </row>
    <row r="76" spans="2:17" ht="17.25" customHeight="1">
      <c r="B76" s="860"/>
      <c r="C76" s="863" t="s">
        <v>2427</v>
      </c>
      <c r="D76" s="851">
        <v>20</v>
      </c>
      <c r="E76" s="833">
        <v>14</v>
      </c>
      <c r="F76" s="836">
        <v>4</v>
      </c>
      <c r="G76" s="836">
        <v>1</v>
      </c>
      <c r="H76" s="853" t="s">
        <v>1677</v>
      </c>
      <c r="I76" s="853" t="s">
        <v>1677</v>
      </c>
      <c r="J76" s="853">
        <v>1</v>
      </c>
      <c r="K76" s="853" t="s">
        <v>1677</v>
      </c>
      <c r="L76" s="853" t="s">
        <v>1677</v>
      </c>
      <c r="M76" s="853" t="s">
        <v>1677</v>
      </c>
      <c r="N76" s="853" t="s">
        <v>1677</v>
      </c>
      <c r="O76" s="834">
        <v>114</v>
      </c>
      <c r="P76" s="834">
        <v>56</v>
      </c>
      <c r="Q76" s="872">
        <v>58</v>
      </c>
    </row>
    <row r="77" spans="2:17" ht="17.25" customHeight="1">
      <c r="B77" s="860"/>
      <c r="C77" s="863" t="s">
        <v>2428</v>
      </c>
      <c r="D77" s="851">
        <v>127</v>
      </c>
      <c r="E77" s="833">
        <v>65</v>
      </c>
      <c r="F77" s="836">
        <v>31</v>
      </c>
      <c r="G77" s="836">
        <v>17</v>
      </c>
      <c r="H77" s="836">
        <v>9</v>
      </c>
      <c r="I77" s="853">
        <v>2</v>
      </c>
      <c r="J77" s="836">
        <v>3</v>
      </c>
      <c r="K77" s="853" t="s">
        <v>1677</v>
      </c>
      <c r="L77" s="836" t="s">
        <v>1677</v>
      </c>
      <c r="M77" s="853" t="s">
        <v>1677</v>
      </c>
      <c r="N77" s="853" t="s">
        <v>1677</v>
      </c>
      <c r="O77" s="834">
        <v>1134</v>
      </c>
      <c r="P77" s="834">
        <v>587</v>
      </c>
      <c r="Q77" s="872">
        <v>547</v>
      </c>
    </row>
    <row r="78" spans="2:17" ht="17.25" customHeight="1">
      <c r="B78" s="860"/>
      <c r="C78" s="867" t="s">
        <v>2429</v>
      </c>
      <c r="D78" s="851">
        <v>117</v>
      </c>
      <c r="E78" s="833">
        <v>52</v>
      </c>
      <c r="F78" s="836">
        <v>38</v>
      </c>
      <c r="G78" s="836">
        <v>21</v>
      </c>
      <c r="H78" s="836">
        <v>4</v>
      </c>
      <c r="I78" s="836">
        <v>2</v>
      </c>
      <c r="J78" s="836" t="s">
        <v>1677</v>
      </c>
      <c r="K78" s="853" t="s">
        <v>1677</v>
      </c>
      <c r="L78" s="853" t="s">
        <v>1677</v>
      </c>
      <c r="M78" s="853" t="s">
        <v>1677</v>
      </c>
      <c r="N78" s="853" t="s">
        <v>1677</v>
      </c>
      <c r="O78" s="834">
        <v>799</v>
      </c>
      <c r="P78" s="834">
        <v>582</v>
      </c>
      <c r="Q78" s="872">
        <v>217</v>
      </c>
    </row>
    <row r="79" spans="2:17" ht="17.25" customHeight="1">
      <c r="B79" s="860"/>
      <c r="C79" s="863" t="s">
        <v>2430</v>
      </c>
      <c r="D79" s="851">
        <v>108</v>
      </c>
      <c r="E79" s="833">
        <v>60</v>
      </c>
      <c r="F79" s="836">
        <v>27</v>
      </c>
      <c r="G79" s="836">
        <v>13</v>
      </c>
      <c r="H79" s="836">
        <v>3</v>
      </c>
      <c r="I79" s="853">
        <v>3</v>
      </c>
      <c r="J79" s="836">
        <v>1</v>
      </c>
      <c r="K79" s="853">
        <v>1</v>
      </c>
      <c r="L79" s="853" t="s">
        <v>1677</v>
      </c>
      <c r="M79" s="853" t="s">
        <v>1677</v>
      </c>
      <c r="N79" s="853" t="s">
        <v>1677</v>
      </c>
      <c r="O79" s="834">
        <v>834</v>
      </c>
      <c r="P79" s="834">
        <v>580</v>
      </c>
      <c r="Q79" s="872">
        <v>246</v>
      </c>
    </row>
    <row r="80" spans="2:17" ht="17.25" customHeight="1">
      <c r="B80" s="860"/>
      <c r="C80" s="863" t="s">
        <v>2431</v>
      </c>
      <c r="D80" s="851">
        <v>104</v>
      </c>
      <c r="E80" s="833">
        <v>70</v>
      </c>
      <c r="F80" s="836">
        <v>21</v>
      </c>
      <c r="G80" s="836">
        <v>7</v>
      </c>
      <c r="H80" s="836">
        <v>3</v>
      </c>
      <c r="I80" s="836">
        <v>2</v>
      </c>
      <c r="J80" s="836" t="s">
        <v>1677</v>
      </c>
      <c r="K80" s="853">
        <v>1</v>
      </c>
      <c r="L80" s="853" t="s">
        <v>1677</v>
      </c>
      <c r="M80" s="836" t="s">
        <v>1677</v>
      </c>
      <c r="N80" s="853" t="s">
        <v>1677</v>
      </c>
      <c r="O80" s="834">
        <v>622</v>
      </c>
      <c r="P80" s="834">
        <v>257</v>
      </c>
      <c r="Q80" s="872">
        <v>264</v>
      </c>
    </row>
    <row r="81" spans="2:17" ht="17.25" customHeight="1">
      <c r="B81" s="860"/>
      <c r="C81" s="863" t="s">
        <v>2432</v>
      </c>
      <c r="D81" s="851">
        <v>6</v>
      </c>
      <c r="E81" s="854" t="s">
        <v>1677</v>
      </c>
      <c r="F81" s="853">
        <v>1</v>
      </c>
      <c r="G81" s="836" t="s">
        <v>1677</v>
      </c>
      <c r="H81" s="836" t="s">
        <v>1677</v>
      </c>
      <c r="I81" s="836" t="s">
        <v>1677</v>
      </c>
      <c r="J81" s="836">
        <v>1</v>
      </c>
      <c r="K81" s="836">
        <v>1</v>
      </c>
      <c r="L81" s="836">
        <v>1</v>
      </c>
      <c r="M81" s="836">
        <v>2</v>
      </c>
      <c r="N81" s="853" t="s">
        <v>1677</v>
      </c>
      <c r="O81" s="834">
        <v>1266</v>
      </c>
      <c r="P81" s="834">
        <v>288</v>
      </c>
      <c r="Q81" s="872">
        <v>978</v>
      </c>
    </row>
    <row r="82" spans="2:17" ht="17.25" customHeight="1">
      <c r="B82" s="860"/>
      <c r="C82" s="863" t="s">
        <v>2433</v>
      </c>
      <c r="D82" s="851">
        <v>347</v>
      </c>
      <c r="E82" s="833">
        <v>232</v>
      </c>
      <c r="F82" s="836">
        <v>85</v>
      </c>
      <c r="G82" s="836">
        <v>21</v>
      </c>
      <c r="H82" s="836">
        <v>2</v>
      </c>
      <c r="I82" s="836">
        <v>4</v>
      </c>
      <c r="J82" s="836">
        <v>1</v>
      </c>
      <c r="K82" s="853">
        <v>1</v>
      </c>
      <c r="L82" s="853" t="s">
        <v>1677</v>
      </c>
      <c r="M82" s="853" t="s">
        <v>1677</v>
      </c>
      <c r="N82" s="853">
        <v>1</v>
      </c>
      <c r="O82" s="834">
        <v>1689</v>
      </c>
      <c r="P82" s="834">
        <v>373</v>
      </c>
      <c r="Q82" s="872">
        <v>1316</v>
      </c>
    </row>
    <row r="83" spans="2:17" ht="17.25" customHeight="1">
      <c r="B83" s="860"/>
      <c r="C83" s="863" t="s">
        <v>2434</v>
      </c>
      <c r="D83" s="851">
        <v>939</v>
      </c>
      <c r="E83" s="833">
        <v>484</v>
      </c>
      <c r="F83" s="836">
        <v>154</v>
      </c>
      <c r="G83" s="836">
        <v>150</v>
      </c>
      <c r="H83" s="836">
        <v>90</v>
      </c>
      <c r="I83" s="836">
        <v>39</v>
      </c>
      <c r="J83" s="836">
        <v>15</v>
      </c>
      <c r="K83" s="836">
        <v>6</v>
      </c>
      <c r="L83" s="853" t="s">
        <v>1677</v>
      </c>
      <c r="M83" s="853">
        <v>1</v>
      </c>
      <c r="N83" s="853" t="s">
        <v>1677</v>
      </c>
      <c r="O83" s="834">
        <v>10710</v>
      </c>
      <c r="P83" s="834">
        <v>3501</v>
      </c>
      <c r="Q83" s="872">
        <v>7209</v>
      </c>
    </row>
    <row r="84" spans="2:17" ht="17.25" customHeight="1">
      <c r="B84" s="860"/>
      <c r="C84" s="861" t="s">
        <v>2435</v>
      </c>
      <c r="D84" s="851">
        <v>325</v>
      </c>
      <c r="E84" s="833">
        <v>212</v>
      </c>
      <c r="F84" s="836">
        <v>51</v>
      </c>
      <c r="G84" s="836">
        <v>42</v>
      </c>
      <c r="H84" s="836">
        <v>12</v>
      </c>
      <c r="I84" s="836">
        <v>4</v>
      </c>
      <c r="J84" s="836">
        <v>4</v>
      </c>
      <c r="K84" s="853" t="s">
        <v>1677</v>
      </c>
      <c r="L84" s="853" t="s">
        <v>1677</v>
      </c>
      <c r="M84" s="853" t="s">
        <v>1677</v>
      </c>
      <c r="N84" s="853" t="s">
        <v>1677</v>
      </c>
      <c r="O84" s="834">
        <v>2121</v>
      </c>
      <c r="P84" s="834">
        <v>1511</v>
      </c>
      <c r="Q84" s="872">
        <v>610</v>
      </c>
    </row>
    <row r="85" spans="2:17" ht="17.25" customHeight="1">
      <c r="B85" s="860"/>
      <c r="C85" s="863" t="s">
        <v>2436</v>
      </c>
      <c r="D85" s="851">
        <v>1004</v>
      </c>
      <c r="E85" s="833">
        <v>587</v>
      </c>
      <c r="F85" s="836">
        <v>256</v>
      </c>
      <c r="G85" s="836">
        <v>100</v>
      </c>
      <c r="H85" s="836">
        <v>32</v>
      </c>
      <c r="I85" s="836">
        <v>21</v>
      </c>
      <c r="J85" s="836">
        <v>5</v>
      </c>
      <c r="K85" s="836">
        <v>2</v>
      </c>
      <c r="L85" s="836">
        <v>1</v>
      </c>
      <c r="M85" s="853" t="s">
        <v>1677</v>
      </c>
      <c r="N85" s="853" t="s">
        <v>1677</v>
      </c>
      <c r="O85" s="834">
        <v>6706</v>
      </c>
      <c r="P85" s="834">
        <v>2765</v>
      </c>
      <c r="Q85" s="872">
        <v>3941</v>
      </c>
    </row>
    <row r="86" spans="2:17" ht="17.25" customHeight="1">
      <c r="B86" s="860"/>
      <c r="C86" s="875" t="s">
        <v>2437</v>
      </c>
      <c r="D86" s="876">
        <v>58</v>
      </c>
      <c r="E86" s="833">
        <v>32</v>
      </c>
      <c r="F86" s="836">
        <v>13</v>
      </c>
      <c r="G86" s="836">
        <v>4</v>
      </c>
      <c r="H86" s="836">
        <v>4</v>
      </c>
      <c r="I86" s="853" t="s">
        <v>1677</v>
      </c>
      <c r="J86" s="853">
        <v>4</v>
      </c>
      <c r="K86" s="853" t="s">
        <v>1677</v>
      </c>
      <c r="L86" s="853" t="s">
        <v>1677</v>
      </c>
      <c r="M86" s="853" t="s">
        <v>1677</v>
      </c>
      <c r="N86" s="853">
        <v>1</v>
      </c>
      <c r="O86" s="834">
        <v>503</v>
      </c>
      <c r="P86" s="834">
        <v>257</v>
      </c>
      <c r="Q86" s="872">
        <v>246</v>
      </c>
    </row>
    <row r="87" spans="2:17" ht="17.25" customHeight="1">
      <c r="B87" s="860"/>
      <c r="C87" s="863"/>
      <c r="D87" s="851"/>
      <c r="E87" s="833"/>
      <c r="F87" s="836"/>
      <c r="G87" s="836"/>
      <c r="H87" s="836"/>
      <c r="I87" s="836"/>
      <c r="J87" s="836"/>
      <c r="K87" s="836"/>
      <c r="L87" s="836"/>
      <c r="M87" s="836"/>
      <c r="N87" s="836"/>
      <c r="O87" s="834"/>
      <c r="P87" s="834"/>
      <c r="Q87" s="872"/>
    </row>
    <row r="88" spans="2:17" ht="17.25" customHeight="1">
      <c r="B88" s="3368" t="s">
        <v>2438</v>
      </c>
      <c r="C88" s="3369"/>
      <c r="D88" s="851">
        <v>205</v>
      </c>
      <c r="E88" s="833">
        <v>91</v>
      </c>
      <c r="F88" s="836">
        <v>36</v>
      </c>
      <c r="G88" s="836">
        <v>34</v>
      </c>
      <c r="H88" s="836">
        <v>17</v>
      </c>
      <c r="I88" s="836">
        <v>20</v>
      </c>
      <c r="J88" s="836">
        <v>4</v>
      </c>
      <c r="K88" s="836">
        <v>1</v>
      </c>
      <c r="L88" s="836">
        <v>2</v>
      </c>
      <c r="M88" s="853" t="s">
        <v>1677</v>
      </c>
      <c r="N88" s="853" t="s">
        <v>1677</v>
      </c>
      <c r="O88" s="834">
        <v>2841</v>
      </c>
      <c r="P88" s="834">
        <v>1058</v>
      </c>
      <c r="Q88" s="872">
        <v>1783</v>
      </c>
    </row>
    <row r="89" spans="2:17" ht="17.25" customHeight="1">
      <c r="B89" s="860"/>
      <c r="C89" s="877" t="s">
        <v>2439</v>
      </c>
      <c r="D89" s="851">
        <v>22</v>
      </c>
      <c r="E89" s="833">
        <v>2</v>
      </c>
      <c r="F89" s="836">
        <v>2</v>
      </c>
      <c r="G89" s="836">
        <v>6</v>
      </c>
      <c r="H89" s="836">
        <v>5</v>
      </c>
      <c r="I89" s="836">
        <v>6</v>
      </c>
      <c r="J89" s="836" t="s">
        <v>1677</v>
      </c>
      <c r="K89" s="853">
        <v>1</v>
      </c>
      <c r="L89" s="853" t="s">
        <v>1677</v>
      </c>
      <c r="M89" s="853" t="s">
        <v>1677</v>
      </c>
      <c r="N89" s="853" t="s">
        <v>1677</v>
      </c>
      <c r="O89" s="834">
        <v>594</v>
      </c>
      <c r="P89" s="834">
        <v>147</v>
      </c>
      <c r="Q89" s="872">
        <v>447</v>
      </c>
    </row>
    <row r="90" spans="2:17" ht="17.25" customHeight="1">
      <c r="B90" s="860"/>
      <c r="C90" s="877" t="s">
        <v>2440</v>
      </c>
      <c r="D90" s="851">
        <v>37</v>
      </c>
      <c r="E90" s="833">
        <v>5</v>
      </c>
      <c r="F90" s="836">
        <v>6</v>
      </c>
      <c r="G90" s="836">
        <v>16</v>
      </c>
      <c r="H90" s="836">
        <v>5</v>
      </c>
      <c r="I90" s="836">
        <v>3</v>
      </c>
      <c r="J90" s="853" t="s">
        <v>1677</v>
      </c>
      <c r="K90" s="836" t="s">
        <v>1677</v>
      </c>
      <c r="L90" s="836">
        <v>2</v>
      </c>
      <c r="M90" s="853" t="s">
        <v>1677</v>
      </c>
      <c r="N90" s="853" t="s">
        <v>1677</v>
      </c>
      <c r="O90" s="834">
        <v>948</v>
      </c>
      <c r="P90" s="834">
        <v>533</v>
      </c>
      <c r="Q90" s="872">
        <v>415</v>
      </c>
    </row>
    <row r="91" spans="2:17" ht="17.25" customHeight="1">
      <c r="B91" s="860"/>
      <c r="C91" s="878" t="s">
        <v>2441</v>
      </c>
      <c r="D91" s="851">
        <v>18</v>
      </c>
      <c r="E91" s="833">
        <v>15</v>
      </c>
      <c r="F91" s="836">
        <v>2</v>
      </c>
      <c r="G91" s="836">
        <v>1</v>
      </c>
      <c r="H91" s="853" t="s">
        <v>1677</v>
      </c>
      <c r="I91" s="853" t="s">
        <v>1677</v>
      </c>
      <c r="J91" s="853" t="s">
        <v>1677</v>
      </c>
      <c r="K91" s="853" t="s">
        <v>1677</v>
      </c>
      <c r="L91" s="853" t="s">
        <v>1677</v>
      </c>
      <c r="M91" s="853" t="s">
        <v>1677</v>
      </c>
      <c r="N91" s="853" t="s">
        <v>1677</v>
      </c>
      <c r="O91" s="834">
        <v>52</v>
      </c>
      <c r="P91" s="834">
        <v>21</v>
      </c>
      <c r="Q91" s="872">
        <v>31</v>
      </c>
    </row>
    <row r="92" spans="2:17" ht="17.25" customHeight="1">
      <c r="B92" s="860"/>
      <c r="C92" s="879" t="s">
        <v>2442</v>
      </c>
      <c r="D92" s="851">
        <v>6</v>
      </c>
      <c r="E92" s="833">
        <v>3</v>
      </c>
      <c r="F92" s="853" t="s">
        <v>1677</v>
      </c>
      <c r="G92" s="836" t="s">
        <v>1677</v>
      </c>
      <c r="H92" s="836">
        <v>2</v>
      </c>
      <c r="I92" s="836">
        <v>1</v>
      </c>
      <c r="J92" s="836" t="s">
        <v>1677</v>
      </c>
      <c r="K92" s="853" t="s">
        <v>1677</v>
      </c>
      <c r="L92" s="853" t="s">
        <v>1677</v>
      </c>
      <c r="M92" s="853" t="s">
        <v>1677</v>
      </c>
      <c r="N92" s="853" t="s">
        <v>1677</v>
      </c>
      <c r="O92" s="834">
        <v>86</v>
      </c>
      <c r="P92" s="834">
        <v>65</v>
      </c>
      <c r="Q92" s="837">
        <v>21</v>
      </c>
    </row>
    <row r="93" spans="2:17" ht="17.25" customHeight="1">
      <c r="B93" s="860"/>
      <c r="C93" s="861" t="s">
        <v>2443</v>
      </c>
      <c r="D93" s="851">
        <v>5</v>
      </c>
      <c r="E93" s="833">
        <v>1</v>
      </c>
      <c r="F93" s="836">
        <v>2</v>
      </c>
      <c r="G93" s="853">
        <v>2</v>
      </c>
      <c r="H93" s="853" t="s">
        <v>1677</v>
      </c>
      <c r="I93" s="853" t="s">
        <v>1677</v>
      </c>
      <c r="J93" s="853" t="s">
        <v>1677</v>
      </c>
      <c r="K93" s="853" t="s">
        <v>1677</v>
      </c>
      <c r="L93" s="853" t="s">
        <v>1677</v>
      </c>
      <c r="M93" s="853" t="s">
        <v>1677</v>
      </c>
      <c r="N93" s="853" t="s">
        <v>1677</v>
      </c>
      <c r="O93" s="833">
        <v>43</v>
      </c>
      <c r="P93" s="833">
        <v>17</v>
      </c>
      <c r="Q93" s="837">
        <v>26</v>
      </c>
    </row>
    <row r="94" spans="2:17" ht="26.25" customHeight="1">
      <c r="B94" s="860"/>
      <c r="C94" s="868" t="s">
        <v>2444</v>
      </c>
      <c r="D94" s="565">
        <v>117</v>
      </c>
      <c r="E94" s="79">
        <v>65</v>
      </c>
      <c r="F94" s="109">
        <v>24</v>
      </c>
      <c r="G94" s="109">
        <v>9</v>
      </c>
      <c r="H94" s="109">
        <v>5</v>
      </c>
      <c r="I94" s="109">
        <v>10</v>
      </c>
      <c r="J94" s="109">
        <v>4</v>
      </c>
      <c r="K94" s="560" t="s">
        <v>1677</v>
      </c>
      <c r="L94" s="560" t="s">
        <v>1677</v>
      </c>
      <c r="M94" s="560" t="s">
        <v>1677</v>
      </c>
      <c r="N94" s="560" t="s">
        <v>1677</v>
      </c>
      <c r="O94" s="79">
        <v>1118</v>
      </c>
      <c r="P94" s="79">
        <v>275</v>
      </c>
      <c r="Q94" s="116">
        <v>843</v>
      </c>
    </row>
    <row r="95" spans="2:17" ht="17.25" customHeight="1">
      <c r="B95" s="860"/>
      <c r="C95" s="867"/>
      <c r="D95" s="851"/>
      <c r="E95" s="833"/>
      <c r="F95" s="836"/>
      <c r="G95" s="836"/>
      <c r="H95" s="836"/>
      <c r="I95" s="836"/>
      <c r="J95" s="836"/>
      <c r="K95" s="836"/>
      <c r="L95" s="836"/>
      <c r="M95" s="836"/>
      <c r="N95" s="836"/>
      <c r="O95" s="834"/>
      <c r="P95" s="834"/>
      <c r="Q95" s="872"/>
    </row>
    <row r="96" spans="2:17" ht="17.25" customHeight="1">
      <c r="B96" s="3364" t="s">
        <v>2445</v>
      </c>
      <c r="C96" s="3363"/>
      <c r="D96" s="851">
        <v>1109</v>
      </c>
      <c r="E96" s="833">
        <v>913</v>
      </c>
      <c r="F96" s="836">
        <v>138</v>
      </c>
      <c r="G96" s="836">
        <v>31</v>
      </c>
      <c r="H96" s="836">
        <v>11</v>
      </c>
      <c r="I96" s="836">
        <v>7</v>
      </c>
      <c r="J96" s="853">
        <v>1</v>
      </c>
      <c r="K96" s="836" t="s">
        <v>1677</v>
      </c>
      <c r="L96" s="853" t="s">
        <v>1677</v>
      </c>
      <c r="M96" s="853" t="s">
        <v>1677</v>
      </c>
      <c r="N96" s="853">
        <v>8</v>
      </c>
      <c r="O96" s="834">
        <v>3496</v>
      </c>
      <c r="P96" s="834">
        <v>1901</v>
      </c>
      <c r="Q96" s="872">
        <v>1595</v>
      </c>
    </row>
    <row r="97" spans="2:17" ht="17.25" customHeight="1">
      <c r="B97" s="860"/>
      <c r="C97" s="863" t="s">
        <v>2446</v>
      </c>
      <c r="D97" s="851">
        <v>211</v>
      </c>
      <c r="E97" s="833">
        <v>143</v>
      </c>
      <c r="F97" s="836">
        <v>50</v>
      </c>
      <c r="G97" s="836">
        <v>15</v>
      </c>
      <c r="H97" s="836">
        <v>3</v>
      </c>
      <c r="I97" s="853" t="s">
        <v>1677</v>
      </c>
      <c r="J97" s="853" t="s">
        <v>1677</v>
      </c>
      <c r="K97" s="853" t="s">
        <v>1677</v>
      </c>
      <c r="L97" s="853" t="s">
        <v>1677</v>
      </c>
      <c r="M97" s="853" t="s">
        <v>1677</v>
      </c>
      <c r="N97" s="853" t="s">
        <v>1677</v>
      </c>
      <c r="O97" s="834">
        <v>913</v>
      </c>
      <c r="P97" s="834">
        <v>507</v>
      </c>
      <c r="Q97" s="872">
        <v>406</v>
      </c>
    </row>
    <row r="98" spans="2:17" ht="17.25" customHeight="1">
      <c r="B98" s="860"/>
      <c r="C98" s="863" t="s">
        <v>2447</v>
      </c>
      <c r="D98" s="851">
        <v>839</v>
      </c>
      <c r="E98" s="833">
        <v>748</v>
      </c>
      <c r="F98" s="836">
        <v>61</v>
      </c>
      <c r="G98" s="836">
        <v>12</v>
      </c>
      <c r="H98" s="836">
        <v>5</v>
      </c>
      <c r="I98" s="836">
        <v>5</v>
      </c>
      <c r="J98" s="853" t="s">
        <v>1677</v>
      </c>
      <c r="K98" s="836" t="s">
        <v>1677</v>
      </c>
      <c r="L98" s="853" t="s">
        <v>1677</v>
      </c>
      <c r="M98" s="853" t="s">
        <v>1677</v>
      </c>
      <c r="N98" s="836">
        <v>8</v>
      </c>
      <c r="O98" s="834">
        <v>2091</v>
      </c>
      <c r="P98" s="834">
        <v>1106</v>
      </c>
      <c r="Q98" s="872">
        <v>985</v>
      </c>
    </row>
    <row r="99" spans="2:17" ht="17.25" customHeight="1">
      <c r="B99" s="860"/>
      <c r="C99" s="863" t="s">
        <v>2448</v>
      </c>
      <c r="D99" s="851">
        <v>59</v>
      </c>
      <c r="E99" s="833">
        <v>22</v>
      </c>
      <c r="F99" s="836">
        <v>27</v>
      </c>
      <c r="G99" s="836">
        <v>4</v>
      </c>
      <c r="H99" s="836">
        <v>3</v>
      </c>
      <c r="I99" s="836">
        <v>2</v>
      </c>
      <c r="J99" s="853">
        <v>1</v>
      </c>
      <c r="K99" s="853" t="s">
        <v>1677</v>
      </c>
      <c r="L99" s="853" t="s">
        <v>1677</v>
      </c>
      <c r="M99" s="853" t="s">
        <v>1677</v>
      </c>
      <c r="N99" s="853" t="s">
        <v>1677</v>
      </c>
      <c r="O99" s="834">
        <v>492</v>
      </c>
      <c r="P99" s="834">
        <v>288</v>
      </c>
      <c r="Q99" s="872">
        <v>204</v>
      </c>
    </row>
    <row r="100" spans="2:17" ht="17.25" customHeight="1">
      <c r="B100" s="860"/>
      <c r="C100" s="863"/>
      <c r="D100" s="851"/>
      <c r="E100" s="833"/>
      <c r="F100" s="836"/>
      <c r="G100" s="836"/>
      <c r="H100" s="836"/>
      <c r="I100" s="836"/>
      <c r="J100" s="836"/>
      <c r="K100" s="836"/>
      <c r="L100" s="836"/>
      <c r="M100" s="836"/>
      <c r="N100" s="836"/>
      <c r="O100" s="834"/>
      <c r="P100" s="834"/>
      <c r="Q100" s="872"/>
    </row>
    <row r="101" spans="2:17" ht="17.25" customHeight="1">
      <c r="B101" s="3364" t="s">
        <v>2292</v>
      </c>
      <c r="C101" s="3363"/>
      <c r="D101" s="851">
        <v>477</v>
      </c>
      <c r="E101" s="833">
        <v>335</v>
      </c>
      <c r="F101" s="836">
        <v>76</v>
      </c>
      <c r="G101" s="836">
        <v>31</v>
      </c>
      <c r="H101" s="836">
        <v>12</v>
      </c>
      <c r="I101" s="836">
        <v>5</v>
      </c>
      <c r="J101" s="836">
        <v>6</v>
      </c>
      <c r="K101" s="836">
        <v>4</v>
      </c>
      <c r="L101" s="853">
        <v>2</v>
      </c>
      <c r="M101" s="836">
        <v>6</v>
      </c>
      <c r="N101" s="836" t="s">
        <v>1677</v>
      </c>
      <c r="O101" s="834">
        <v>7002</v>
      </c>
      <c r="P101" s="834">
        <v>5175</v>
      </c>
      <c r="Q101" s="872">
        <v>1827</v>
      </c>
    </row>
    <row r="102" spans="2:17" ht="17.25" customHeight="1">
      <c r="B102" s="860"/>
      <c r="C102" s="861" t="s">
        <v>2449</v>
      </c>
      <c r="D102" s="851">
        <v>27</v>
      </c>
      <c r="E102" s="833">
        <v>4</v>
      </c>
      <c r="F102" s="836">
        <v>3</v>
      </c>
      <c r="G102" s="836">
        <v>3</v>
      </c>
      <c r="H102" s="836">
        <v>4</v>
      </c>
      <c r="I102" s="836">
        <v>1</v>
      </c>
      <c r="J102" s="836">
        <v>3</v>
      </c>
      <c r="K102" s="836">
        <v>3</v>
      </c>
      <c r="L102" s="853">
        <v>1</v>
      </c>
      <c r="M102" s="836">
        <v>5</v>
      </c>
      <c r="N102" s="853" t="s">
        <v>1677</v>
      </c>
      <c r="O102" s="834">
        <v>4109</v>
      </c>
      <c r="P102" s="834">
        <v>3385</v>
      </c>
      <c r="Q102" s="872">
        <v>724</v>
      </c>
    </row>
    <row r="103" spans="2:17" ht="26.25" customHeight="1">
      <c r="B103" s="860"/>
      <c r="C103" s="868" t="s">
        <v>2450</v>
      </c>
      <c r="D103" s="851">
        <v>225</v>
      </c>
      <c r="E103" s="833">
        <v>169</v>
      </c>
      <c r="F103" s="836">
        <v>41</v>
      </c>
      <c r="G103" s="836">
        <v>11</v>
      </c>
      <c r="H103" s="853">
        <v>3</v>
      </c>
      <c r="I103" s="853">
        <v>1</v>
      </c>
      <c r="J103" s="836" t="s">
        <v>1677</v>
      </c>
      <c r="K103" s="853" t="s">
        <v>1677</v>
      </c>
      <c r="L103" s="853" t="s">
        <v>1677</v>
      </c>
      <c r="M103" s="853" t="s">
        <v>1677</v>
      </c>
      <c r="N103" s="853" t="s">
        <v>1677</v>
      </c>
      <c r="O103" s="834">
        <v>867</v>
      </c>
      <c r="P103" s="834">
        <v>422</v>
      </c>
      <c r="Q103" s="872">
        <v>445</v>
      </c>
    </row>
    <row r="104" spans="2:17" ht="17.25" customHeight="1">
      <c r="B104" s="860"/>
      <c r="C104" s="861" t="s">
        <v>2451</v>
      </c>
      <c r="D104" s="851">
        <v>3</v>
      </c>
      <c r="E104" s="833">
        <v>1</v>
      </c>
      <c r="F104" s="836" t="s">
        <v>1677</v>
      </c>
      <c r="G104" s="836">
        <v>1</v>
      </c>
      <c r="H104" s="853" t="s">
        <v>1677</v>
      </c>
      <c r="I104" s="853" t="s">
        <v>1677</v>
      </c>
      <c r="J104" s="836" t="s">
        <v>1677</v>
      </c>
      <c r="K104" s="853" t="s">
        <v>1677</v>
      </c>
      <c r="L104" s="853">
        <v>1</v>
      </c>
      <c r="M104" s="853" t="s">
        <v>1677</v>
      </c>
      <c r="N104" s="853" t="s">
        <v>1677</v>
      </c>
      <c r="O104" s="834">
        <v>267</v>
      </c>
      <c r="P104" s="834">
        <v>67</v>
      </c>
      <c r="Q104" s="872">
        <v>200</v>
      </c>
    </row>
    <row r="105" spans="2:17" ht="26.25" customHeight="1">
      <c r="B105" s="860"/>
      <c r="C105" s="868" t="s">
        <v>2452</v>
      </c>
      <c r="D105" s="851">
        <v>222</v>
      </c>
      <c r="E105" s="833">
        <v>161</v>
      </c>
      <c r="F105" s="836">
        <v>32</v>
      </c>
      <c r="G105" s="836">
        <v>16</v>
      </c>
      <c r="H105" s="836">
        <v>5</v>
      </c>
      <c r="I105" s="836">
        <v>3</v>
      </c>
      <c r="J105" s="836">
        <v>3</v>
      </c>
      <c r="K105" s="836">
        <v>1</v>
      </c>
      <c r="L105" s="853" t="s">
        <v>1677</v>
      </c>
      <c r="M105" s="853">
        <v>1</v>
      </c>
      <c r="N105" s="836" t="s">
        <v>1677</v>
      </c>
      <c r="O105" s="834">
        <v>1759</v>
      </c>
      <c r="P105" s="834">
        <v>1301</v>
      </c>
      <c r="Q105" s="872">
        <v>458</v>
      </c>
    </row>
    <row r="106" spans="2:17" ht="17.25" customHeight="1">
      <c r="B106" s="860"/>
      <c r="C106" s="863"/>
      <c r="D106" s="851"/>
      <c r="E106" s="833"/>
      <c r="F106" s="836"/>
      <c r="G106" s="836"/>
      <c r="H106" s="836"/>
      <c r="I106" s="836"/>
      <c r="J106" s="836"/>
      <c r="K106" s="836"/>
      <c r="L106" s="836"/>
      <c r="M106" s="836"/>
      <c r="N106" s="836"/>
      <c r="O106" s="834"/>
      <c r="P106" s="834"/>
      <c r="Q106" s="872"/>
    </row>
    <row r="107" spans="2:17" ht="17.25" customHeight="1">
      <c r="B107" s="3364" t="s">
        <v>2294</v>
      </c>
      <c r="C107" s="3363"/>
      <c r="D107" s="851">
        <v>2085</v>
      </c>
      <c r="E107" s="833">
        <v>1294</v>
      </c>
      <c r="F107" s="836">
        <v>369</v>
      </c>
      <c r="G107" s="836">
        <v>229</v>
      </c>
      <c r="H107" s="836">
        <v>115</v>
      </c>
      <c r="I107" s="836">
        <v>52</v>
      </c>
      <c r="J107" s="836">
        <v>22</v>
      </c>
      <c r="K107" s="836">
        <v>4</v>
      </c>
      <c r="L107" s="853" t="s">
        <v>1677</v>
      </c>
      <c r="M107" s="853" t="s">
        <v>1677</v>
      </c>
      <c r="N107" s="836" t="s">
        <v>1677</v>
      </c>
      <c r="O107" s="834">
        <v>14747</v>
      </c>
      <c r="P107" s="834">
        <v>5370</v>
      </c>
      <c r="Q107" s="872">
        <v>9293</v>
      </c>
    </row>
    <row r="108" spans="2:17" ht="17.25" customHeight="1">
      <c r="B108" s="860"/>
      <c r="C108" s="863" t="s">
        <v>2453</v>
      </c>
      <c r="D108" s="851">
        <v>57</v>
      </c>
      <c r="E108" s="833">
        <v>17</v>
      </c>
      <c r="F108" s="836">
        <v>12</v>
      </c>
      <c r="G108" s="836">
        <v>18</v>
      </c>
      <c r="H108" s="836">
        <v>5</v>
      </c>
      <c r="I108" s="836">
        <v>2</v>
      </c>
      <c r="J108" s="836">
        <v>2</v>
      </c>
      <c r="K108" s="836">
        <v>1</v>
      </c>
      <c r="L108" s="853" t="s">
        <v>1677</v>
      </c>
      <c r="M108" s="853" t="s">
        <v>1677</v>
      </c>
      <c r="N108" s="836" t="s">
        <v>1677</v>
      </c>
      <c r="O108" s="834">
        <v>846</v>
      </c>
      <c r="P108" s="834">
        <v>333</v>
      </c>
      <c r="Q108" s="872">
        <v>513</v>
      </c>
    </row>
    <row r="109" spans="2:17" ht="17.25" customHeight="1">
      <c r="B109" s="860"/>
      <c r="C109" s="861" t="s">
        <v>2454</v>
      </c>
      <c r="D109" s="851">
        <v>1918</v>
      </c>
      <c r="E109" s="833">
        <v>1253</v>
      </c>
      <c r="F109" s="836">
        <v>327</v>
      </c>
      <c r="G109" s="836">
        <v>178</v>
      </c>
      <c r="H109" s="836">
        <v>97</v>
      </c>
      <c r="I109" s="836">
        <v>43</v>
      </c>
      <c r="J109" s="836">
        <v>18</v>
      </c>
      <c r="K109" s="836">
        <v>2</v>
      </c>
      <c r="L109" s="853" t="s">
        <v>1677</v>
      </c>
      <c r="M109" s="853" t="s">
        <v>1677</v>
      </c>
      <c r="N109" s="853" t="s">
        <v>1677</v>
      </c>
      <c r="O109" s="834">
        <v>12390</v>
      </c>
      <c r="P109" s="834">
        <v>4647</v>
      </c>
      <c r="Q109" s="872">
        <v>7743</v>
      </c>
    </row>
    <row r="110" spans="2:17" ht="17.25" customHeight="1">
      <c r="B110" s="860"/>
      <c r="C110" s="880" t="s">
        <v>2455</v>
      </c>
      <c r="D110" s="851">
        <v>110</v>
      </c>
      <c r="E110" s="833">
        <v>24</v>
      </c>
      <c r="F110" s="836">
        <v>30</v>
      </c>
      <c r="G110" s="836">
        <v>33</v>
      </c>
      <c r="H110" s="836">
        <v>13</v>
      </c>
      <c r="I110" s="836">
        <v>7</v>
      </c>
      <c r="J110" s="836">
        <v>2</v>
      </c>
      <c r="K110" s="853">
        <v>1</v>
      </c>
      <c r="L110" s="853" t="s">
        <v>1677</v>
      </c>
      <c r="M110" s="853" t="s">
        <v>1677</v>
      </c>
      <c r="N110" s="853" t="s">
        <v>1677</v>
      </c>
      <c r="O110" s="834">
        <v>1511</v>
      </c>
      <c r="P110" s="834">
        <v>390</v>
      </c>
      <c r="Q110" s="872">
        <v>1037</v>
      </c>
    </row>
    <row r="111" spans="2:17" ht="17.25" customHeight="1">
      <c r="B111" s="860"/>
      <c r="C111" s="880"/>
      <c r="D111" s="851"/>
      <c r="E111" s="833"/>
      <c r="F111" s="836"/>
      <c r="G111" s="836"/>
      <c r="H111" s="836"/>
      <c r="I111" s="836"/>
      <c r="J111" s="836"/>
      <c r="K111" s="836"/>
      <c r="L111" s="836"/>
      <c r="M111" s="836"/>
      <c r="N111" s="836"/>
      <c r="O111" s="834"/>
      <c r="P111" s="834"/>
      <c r="Q111" s="872"/>
    </row>
    <row r="112" spans="2:17" ht="17.25" customHeight="1">
      <c r="B112" s="3364" t="s">
        <v>2296</v>
      </c>
      <c r="C112" s="3363"/>
      <c r="D112" s="851">
        <v>1418</v>
      </c>
      <c r="E112" s="833">
        <v>1096</v>
      </c>
      <c r="F112" s="836">
        <v>173</v>
      </c>
      <c r="G112" s="836">
        <v>75</v>
      </c>
      <c r="H112" s="836">
        <v>23</v>
      </c>
      <c r="I112" s="836">
        <v>25</v>
      </c>
      <c r="J112" s="836">
        <v>16</v>
      </c>
      <c r="K112" s="836" t="s">
        <v>1677</v>
      </c>
      <c r="L112" s="853" t="s">
        <v>1677</v>
      </c>
      <c r="M112" s="853" t="s">
        <v>1677</v>
      </c>
      <c r="N112" s="836">
        <v>10</v>
      </c>
      <c r="O112" s="834">
        <v>6696</v>
      </c>
      <c r="P112" s="834">
        <v>2819</v>
      </c>
      <c r="Q112" s="872">
        <v>3877</v>
      </c>
    </row>
    <row r="113" spans="2:17" ht="17.25" customHeight="1">
      <c r="B113" s="860"/>
      <c r="C113" s="880" t="s">
        <v>2456</v>
      </c>
      <c r="D113" s="851">
        <v>1070</v>
      </c>
      <c r="E113" s="833">
        <v>916</v>
      </c>
      <c r="F113" s="836">
        <v>107</v>
      </c>
      <c r="G113" s="836">
        <v>26</v>
      </c>
      <c r="H113" s="836">
        <v>4</v>
      </c>
      <c r="I113" s="836">
        <v>6</v>
      </c>
      <c r="J113" s="836">
        <v>3</v>
      </c>
      <c r="K113" s="853" t="s">
        <v>1677</v>
      </c>
      <c r="L113" s="853" t="s">
        <v>1677</v>
      </c>
      <c r="M113" s="853" t="s">
        <v>1677</v>
      </c>
      <c r="N113" s="836">
        <v>8</v>
      </c>
      <c r="O113" s="834">
        <v>3245</v>
      </c>
      <c r="P113" s="834">
        <v>1039</v>
      </c>
      <c r="Q113" s="872">
        <v>2206</v>
      </c>
    </row>
    <row r="114" spans="2:17" ht="17.25" customHeight="1">
      <c r="B114" s="860"/>
      <c r="C114" s="880" t="s">
        <v>2457</v>
      </c>
      <c r="D114" s="851">
        <v>133</v>
      </c>
      <c r="E114" s="833">
        <v>86</v>
      </c>
      <c r="F114" s="836">
        <v>28</v>
      </c>
      <c r="G114" s="836">
        <v>10</v>
      </c>
      <c r="H114" s="836">
        <v>2</v>
      </c>
      <c r="I114" s="836">
        <v>3</v>
      </c>
      <c r="J114" s="853">
        <v>3</v>
      </c>
      <c r="K114" s="836" t="s">
        <v>1677</v>
      </c>
      <c r="L114" s="853" t="s">
        <v>1677</v>
      </c>
      <c r="M114" s="853" t="s">
        <v>1677</v>
      </c>
      <c r="N114" s="836">
        <v>1</v>
      </c>
      <c r="O114" s="834">
        <v>827</v>
      </c>
      <c r="P114" s="834">
        <v>347</v>
      </c>
      <c r="Q114" s="872">
        <v>480</v>
      </c>
    </row>
    <row r="115" spans="2:17" ht="17.25" customHeight="1">
      <c r="B115" s="860"/>
      <c r="C115" s="880" t="s">
        <v>2350</v>
      </c>
      <c r="D115" s="851">
        <v>215</v>
      </c>
      <c r="E115" s="833">
        <v>94</v>
      </c>
      <c r="F115" s="836">
        <v>38</v>
      </c>
      <c r="G115" s="836">
        <v>39</v>
      </c>
      <c r="H115" s="836">
        <v>17</v>
      </c>
      <c r="I115" s="836">
        <v>16</v>
      </c>
      <c r="J115" s="836">
        <v>10</v>
      </c>
      <c r="K115" s="836" t="s">
        <v>1677</v>
      </c>
      <c r="L115" s="853" t="s">
        <v>1677</v>
      </c>
      <c r="M115" s="853" t="s">
        <v>1677</v>
      </c>
      <c r="N115" s="853">
        <v>1</v>
      </c>
      <c r="O115" s="834">
        <v>2624</v>
      </c>
      <c r="P115" s="834">
        <v>1433</v>
      </c>
      <c r="Q115" s="872">
        <v>1191</v>
      </c>
    </row>
    <row r="116" spans="2:17" ht="17.25" customHeight="1">
      <c r="B116" s="860"/>
      <c r="C116" s="880"/>
      <c r="D116" s="851"/>
      <c r="E116" s="833"/>
      <c r="F116" s="836"/>
      <c r="G116" s="836"/>
      <c r="H116" s="836"/>
      <c r="I116" s="836"/>
      <c r="J116" s="836"/>
      <c r="K116" s="836"/>
      <c r="L116" s="836"/>
      <c r="M116" s="836"/>
      <c r="N116" s="836"/>
      <c r="O116" s="834"/>
      <c r="P116" s="834"/>
      <c r="Q116" s="872"/>
    </row>
    <row r="117" spans="2:17" ht="17.25" customHeight="1">
      <c r="B117" s="3362" t="s">
        <v>2293</v>
      </c>
      <c r="C117" s="3363"/>
      <c r="D117" s="851">
        <v>638</v>
      </c>
      <c r="E117" s="833">
        <v>330</v>
      </c>
      <c r="F117" s="836">
        <v>104</v>
      </c>
      <c r="G117" s="836">
        <v>69</v>
      </c>
      <c r="H117" s="836">
        <v>41</v>
      </c>
      <c r="I117" s="836">
        <v>57</v>
      </c>
      <c r="J117" s="836">
        <v>21</v>
      </c>
      <c r="K117" s="836">
        <v>9</v>
      </c>
      <c r="L117" s="836">
        <v>3</v>
      </c>
      <c r="M117" s="836">
        <v>2</v>
      </c>
      <c r="N117" s="836">
        <v>2</v>
      </c>
      <c r="O117" s="833">
        <v>11912</v>
      </c>
      <c r="P117" s="833">
        <v>7014</v>
      </c>
      <c r="Q117" s="837">
        <v>4898</v>
      </c>
    </row>
    <row r="118" spans="2:17" ht="17.25" customHeight="1">
      <c r="B118" s="860"/>
      <c r="C118" s="863" t="s">
        <v>2458</v>
      </c>
      <c r="D118" s="851">
        <v>141</v>
      </c>
      <c r="E118" s="833">
        <v>5</v>
      </c>
      <c r="F118" s="836">
        <v>4</v>
      </c>
      <c r="G118" s="836">
        <v>25</v>
      </c>
      <c r="H118" s="836">
        <v>28</v>
      </c>
      <c r="I118" s="836">
        <v>52</v>
      </c>
      <c r="J118" s="836">
        <v>17</v>
      </c>
      <c r="K118" s="836">
        <v>9</v>
      </c>
      <c r="L118" s="836">
        <v>1</v>
      </c>
      <c r="M118" s="853" t="s">
        <v>1677</v>
      </c>
      <c r="N118" s="853" t="s">
        <v>1677</v>
      </c>
      <c r="O118" s="833">
        <v>5464</v>
      </c>
      <c r="P118" s="833">
        <v>2410</v>
      </c>
      <c r="Q118" s="837">
        <v>3054</v>
      </c>
    </row>
    <row r="119" spans="2:17" ht="17.25" customHeight="1">
      <c r="B119" s="860"/>
      <c r="C119" s="863" t="s">
        <v>2459</v>
      </c>
      <c r="D119" s="851">
        <v>497</v>
      </c>
      <c r="E119" s="833">
        <v>325</v>
      </c>
      <c r="F119" s="836">
        <v>100</v>
      </c>
      <c r="G119" s="836">
        <v>44</v>
      </c>
      <c r="H119" s="836">
        <v>13</v>
      </c>
      <c r="I119" s="836">
        <v>5</v>
      </c>
      <c r="J119" s="836">
        <v>4</v>
      </c>
      <c r="K119" s="853" t="s">
        <v>1677</v>
      </c>
      <c r="L119" s="836">
        <v>2</v>
      </c>
      <c r="M119" s="836">
        <v>2</v>
      </c>
      <c r="N119" s="836">
        <v>2</v>
      </c>
      <c r="O119" s="833">
        <v>6448</v>
      </c>
      <c r="P119" s="833">
        <v>4604</v>
      </c>
      <c r="Q119" s="837">
        <v>1844</v>
      </c>
    </row>
    <row r="120" spans="2:17" ht="17.25" customHeight="1">
      <c r="B120" s="860"/>
      <c r="C120" s="617"/>
      <c r="D120" s="851"/>
      <c r="E120" s="833"/>
      <c r="F120" s="836"/>
      <c r="G120" s="836"/>
      <c r="H120" s="836"/>
      <c r="I120" s="836"/>
      <c r="J120" s="836"/>
      <c r="K120" s="836"/>
      <c r="L120" s="836"/>
      <c r="M120" s="836"/>
      <c r="N120" s="836"/>
      <c r="O120" s="834"/>
      <c r="P120" s="834"/>
      <c r="Q120" s="872"/>
    </row>
    <row r="121" spans="2:17" ht="17.25" customHeight="1">
      <c r="B121" s="3362" t="s">
        <v>2291</v>
      </c>
      <c r="C121" s="3363"/>
      <c r="D121" s="851">
        <v>1338</v>
      </c>
      <c r="E121" s="833">
        <v>502</v>
      </c>
      <c r="F121" s="836">
        <v>303</v>
      </c>
      <c r="G121" s="836">
        <v>249</v>
      </c>
      <c r="H121" s="836">
        <v>130</v>
      </c>
      <c r="I121" s="836">
        <v>69</v>
      </c>
      <c r="J121" s="836">
        <v>50</v>
      </c>
      <c r="K121" s="836">
        <v>19</v>
      </c>
      <c r="L121" s="836">
        <v>7</v>
      </c>
      <c r="M121" s="836">
        <v>6</v>
      </c>
      <c r="N121" s="836">
        <v>3</v>
      </c>
      <c r="O121" s="834">
        <v>23977</v>
      </c>
      <c r="P121" s="834">
        <v>6231</v>
      </c>
      <c r="Q121" s="837">
        <v>17746</v>
      </c>
    </row>
    <row r="122" spans="2:17" ht="17.25" customHeight="1">
      <c r="B122" s="860"/>
      <c r="C122" s="863" t="s">
        <v>2460</v>
      </c>
      <c r="D122" s="851">
        <v>829</v>
      </c>
      <c r="E122" s="833">
        <v>412</v>
      </c>
      <c r="F122" s="836">
        <v>207</v>
      </c>
      <c r="G122" s="836">
        <v>140</v>
      </c>
      <c r="H122" s="836">
        <v>36</v>
      </c>
      <c r="I122" s="836">
        <v>15</v>
      </c>
      <c r="J122" s="836">
        <v>6</v>
      </c>
      <c r="K122" s="836">
        <v>2</v>
      </c>
      <c r="L122" s="836">
        <v>4</v>
      </c>
      <c r="M122" s="836">
        <v>6</v>
      </c>
      <c r="N122" s="853">
        <v>1</v>
      </c>
      <c r="O122" s="834">
        <v>11428</v>
      </c>
      <c r="P122" s="834">
        <v>3423</v>
      </c>
      <c r="Q122" s="837">
        <v>8005</v>
      </c>
    </row>
    <row r="123" spans="2:17" ht="17.25" customHeight="1">
      <c r="B123" s="860"/>
      <c r="C123" s="863" t="s">
        <v>2461</v>
      </c>
      <c r="D123" s="851">
        <v>9</v>
      </c>
      <c r="E123" s="833">
        <v>3</v>
      </c>
      <c r="F123" s="853" t="s">
        <v>1677</v>
      </c>
      <c r="G123" s="836">
        <v>3</v>
      </c>
      <c r="H123" s="836">
        <v>1</v>
      </c>
      <c r="I123" s="853">
        <v>1</v>
      </c>
      <c r="J123" s="836" t="s">
        <v>1677</v>
      </c>
      <c r="K123" s="836">
        <v>1</v>
      </c>
      <c r="L123" s="853" t="s">
        <v>1677</v>
      </c>
      <c r="M123" s="853" t="s">
        <v>1677</v>
      </c>
      <c r="N123" s="853" t="s">
        <v>1677</v>
      </c>
      <c r="O123" s="833">
        <v>252</v>
      </c>
      <c r="P123" s="834">
        <v>42</v>
      </c>
      <c r="Q123" s="837">
        <v>210</v>
      </c>
    </row>
    <row r="124" spans="2:17" ht="17.25" customHeight="1">
      <c r="B124" s="860"/>
      <c r="C124" s="881" t="s">
        <v>2462</v>
      </c>
      <c r="D124" s="851">
        <v>500</v>
      </c>
      <c r="E124" s="833">
        <v>87</v>
      </c>
      <c r="F124" s="836">
        <v>96</v>
      </c>
      <c r="G124" s="836">
        <v>106</v>
      </c>
      <c r="H124" s="836">
        <v>93</v>
      </c>
      <c r="I124" s="836">
        <v>53</v>
      </c>
      <c r="J124" s="836">
        <v>44</v>
      </c>
      <c r="K124" s="836">
        <v>16</v>
      </c>
      <c r="L124" s="836">
        <v>3</v>
      </c>
      <c r="M124" s="853" t="s">
        <v>1677</v>
      </c>
      <c r="N124" s="836">
        <v>2</v>
      </c>
      <c r="O124" s="833">
        <v>12297</v>
      </c>
      <c r="P124" s="833">
        <v>2766</v>
      </c>
      <c r="Q124" s="837">
        <v>9531</v>
      </c>
    </row>
    <row r="125" spans="2:17" ht="17.25" customHeight="1">
      <c r="B125" s="860"/>
      <c r="C125" s="863"/>
      <c r="D125" s="851"/>
      <c r="E125" s="833"/>
      <c r="F125" s="836"/>
      <c r="G125" s="836"/>
      <c r="H125" s="836"/>
      <c r="I125" s="836"/>
      <c r="J125" s="836"/>
      <c r="K125" s="836"/>
      <c r="L125" s="836"/>
      <c r="M125" s="836"/>
      <c r="N125" s="836"/>
      <c r="O125" s="833"/>
      <c r="P125" s="833"/>
      <c r="Q125" s="837"/>
    </row>
    <row r="126" spans="2:17" ht="17.25" customHeight="1">
      <c r="B126" s="3364" t="s">
        <v>2463</v>
      </c>
      <c r="C126" s="3363"/>
      <c r="D126" s="851">
        <v>64</v>
      </c>
      <c r="E126" s="833">
        <v>14</v>
      </c>
      <c r="F126" s="836">
        <v>32</v>
      </c>
      <c r="G126" s="836">
        <v>13</v>
      </c>
      <c r="H126" s="853">
        <v>2</v>
      </c>
      <c r="I126" s="836" t="s">
        <v>1677</v>
      </c>
      <c r="J126" s="836">
        <v>1</v>
      </c>
      <c r="K126" s="836">
        <v>1</v>
      </c>
      <c r="L126" s="853" t="s">
        <v>1677</v>
      </c>
      <c r="M126" s="853">
        <v>1</v>
      </c>
      <c r="N126" s="853" t="s">
        <v>1677</v>
      </c>
      <c r="O126" s="833">
        <v>1054</v>
      </c>
      <c r="P126" s="833">
        <v>604</v>
      </c>
      <c r="Q126" s="837">
        <v>450</v>
      </c>
    </row>
    <row r="127" spans="2:17" ht="17.25" customHeight="1">
      <c r="B127" s="860"/>
      <c r="C127" s="861" t="s">
        <v>2464</v>
      </c>
      <c r="D127" s="851">
        <v>46</v>
      </c>
      <c r="E127" s="833">
        <v>11</v>
      </c>
      <c r="F127" s="836">
        <v>30</v>
      </c>
      <c r="G127" s="853">
        <v>2</v>
      </c>
      <c r="H127" s="836">
        <v>1</v>
      </c>
      <c r="I127" s="836" t="s">
        <v>1677</v>
      </c>
      <c r="J127" s="836" t="s">
        <v>1677</v>
      </c>
      <c r="K127" s="853">
        <v>1</v>
      </c>
      <c r="L127" s="853" t="s">
        <v>1677</v>
      </c>
      <c r="M127" s="853">
        <v>1</v>
      </c>
      <c r="N127" s="853" t="s">
        <v>1677</v>
      </c>
      <c r="O127" s="833">
        <v>788</v>
      </c>
      <c r="P127" s="833">
        <v>444</v>
      </c>
      <c r="Q127" s="837">
        <v>344</v>
      </c>
    </row>
    <row r="128" spans="2:17" ht="17.25" customHeight="1">
      <c r="B128" s="860"/>
      <c r="C128" s="867" t="s">
        <v>2465</v>
      </c>
      <c r="D128" s="851">
        <v>18</v>
      </c>
      <c r="E128" s="833">
        <v>3</v>
      </c>
      <c r="F128" s="836">
        <v>2</v>
      </c>
      <c r="G128" s="836">
        <v>11</v>
      </c>
      <c r="H128" s="836">
        <v>1</v>
      </c>
      <c r="I128" s="853" t="s">
        <v>1677</v>
      </c>
      <c r="J128" s="853">
        <v>1</v>
      </c>
      <c r="K128" s="836" t="s">
        <v>1677</v>
      </c>
      <c r="L128" s="853" t="s">
        <v>1677</v>
      </c>
      <c r="M128" s="853" t="s">
        <v>1677</v>
      </c>
      <c r="N128" s="853" t="s">
        <v>1677</v>
      </c>
      <c r="O128" s="833">
        <v>266</v>
      </c>
      <c r="P128" s="833">
        <v>160</v>
      </c>
      <c r="Q128" s="837">
        <v>106</v>
      </c>
    </row>
    <row r="129" spans="2:17" ht="17.25" customHeight="1">
      <c r="B129" s="860"/>
      <c r="C129" s="867"/>
      <c r="D129" s="851"/>
      <c r="E129" s="833"/>
      <c r="F129" s="836"/>
      <c r="G129" s="836"/>
      <c r="H129" s="836"/>
      <c r="I129" s="836"/>
      <c r="J129" s="836"/>
      <c r="K129" s="836"/>
      <c r="L129" s="836"/>
      <c r="M129" s="836"/>
      <c r="N129" s="836"/>
      <c r="O129" s="833"/>
      <c r="P129" s="833"/>
      <c r="Q129" s="837"/>
    </row>
    <row r="130" spans="2:17" ht="17.25" customHeight="1">
      <c r="B130" s="3365" t="s">
        <v>2297</v>
      </c>
      <c r="C130" s="3366"/>
      <c r="D130" s="851">
        <v>699</v>
      </c>
      <c r="E130" s="833">
        <v>426</v>
      </c>
      <c r="F130" s="836">
        <v>128</v>
      </c>
      <c r="G130" s="836">
        <v>82</v>
      </c>
      <c r="H130" s="836">
        <v>12</v>
      </c>
      <c r="I130" s="836">
        <v>17</v>
      </c>
      <c r="J130" s="836">
        <v>19</v>
      </c>
      <c r="K130" s="836">
        <v>9</v>
      </c>
      <c r="L130" s="836">
        <v>1</v>
      </c>
      <c r="M130" s="836" t="s">
        <v>1677</v>
      </c>
      <c r="N130" s="836">
        <v>5</v>
      </c>
      <c r="O130" s="833">
        <v>6319</v>
      </c>
      <c r="P130" s="833">
        <v>4052</v>
      </c>
      <c r="Q130" s="837">
        <v>2267</v>
      </c>
    </row>
    <row r="131" spans="2:17" ht="17.25" customHeight="1">
      <c r="B131" s="860"/>
      <c r="C131" s="863" t="s">
        <v>2466</v>
      </c>
      <c r="D131" s="851">
        <v>47</v>
      </c>
      <c r="E131" s="833">
        <v>16</v>
      </c>
      <c r="F131" s="836">
        <v>6</v>
      </c>
      <c r="G131" s="836">
        <v>14</v>
      </c>
      <c r="H131" s="853">
        <v>2</v>
      </c>
      <c r="I131" s="836">
        <v>2</v>
      </c>
      <c r="J131" s="836">
        <v>3</v>
      </c>
      <c r="K131" s="836">
        <v>2</v>
      </c>
      <c r="L131" s="853" t="s">
        <v>1677</v>
      </c>
      <c r="M131" s="853" t="s">
        <v>1677</v>
      </c>
      <c r="N131" s="836">
        <v>2</v>
      </c>
      <c r="O131" s="833">
        <v>824</v>
      </c>
      <c r="P131" s="833">
        <v>705</v>
      </c>
      <c r="Q131" s="837">
        <v>119</v>
      </c>
    </row>
    <row r="132" spans="2:17" ht="17.25" customHeight="1">
      <c r="B132" s="860"/>
      <c r="C132" s="863" t="s">
        <v>2467</v>
      </c>
      <c r="D132" s="851">
        <v>88</v>
      </c>
      <c r="E132" s="833">
        <v>56</v>
      </c>
      <c r="F132" s="836">
        <v>23</v>
      </c>
      <c r="G132" s="836">
        <v>7</v>
      </c>
      <c r="H132" s="853" t="s">
        <v>1677</v>
      </c>
      <c r="I132" s="836" t="s">
        <v>1677</v>
      </c>
      <c r="J132" s="836">
        <v>1</v>
      </c>
      <c r="K132" s="853" t="s">
        <v>1677</v>
      </c>
      <c r="L132" s="853" t="s">
        <v>1677</v>
      </c>
      <c r="M132" s="853" t="s">
        <v>1677</v>
      </c>
      <c r="N132" s="853">
        <v>1</v>
      </c>
      <c r="O132" s="833">
        <v>422</v>
      </c>
      <c r="P132" s="833">
        <v>336</v>
      </c>
      <c r="Q132" s="837">
        <v>86</v>
      </c>
    </row>
    <row r="133" spans="2:17" ht="17.25" customHeight="1">
      <c r="B133" s="860"/>
      <c r="C133" s="867" t="s">
        <v>2468</v>
      </c>
      <c r="D133" s="851">
        <v>70</v>
      </c>
      <c r="E133" s="833">
        <v>43</v>
      </c>
      <c r="F133" s="836">
        <v>15</v>
      </c>
      <c r="G133" s="836">
        <v>7</v>
      </c>
      <c r="H133" s="836">
        <v>1</v>
      </c>
      <c r="I133" s="853">
        <v>3</v>
      </c>
      <c r="J133" s="836" t="s">
        <v>1677</v>
      </c>
      <c r="K133" s="853" t="s">
        <v>1677</v>
      </c>
      <c r="L133" s="853">
        <v>1</v>
      </c>
      <c r="M133" s="853" t="s">
        <v>1677</v>
      </c>
      <c r="N133" s="853" t="s">
        <v>1677</v>
      </c>
      <c r="O133" s="833">
        <v>644</v>
      </c>
      <c r="P133" s="833">
        <v>522</v>
      </c>
      <c r="Q133" s="837">
        <v>122</v>
      </c>
    </row>
    <row r="134" spans="2:17" ht="17.25" customHeight="1">
      <c r="B134" s="860"/>
      <c r="C134" s="882" t="s">
        <v>2469</v>
      </c>
      <c r="D134" s="851">
        <v>19</v>
      </c>
      <c r="E134" s="833">
        <v>7</v>
      </c>
      <c r="F134" s="836">
        <v>2</v>
      </c>
      <c r="G134" s="836">
        <v>7</v>
      </c>
      <c r="H134" s="836">
        <v>1</v>
      </c>
      <c r="I134" s="836">
        <v>1</v>
      </c>
      <c r="J134" s="836">
        <v>1</v>
      </c>
      <c r="K134" s="836" t="s">
        <v>1677</v>
      </c>
      <c r="L134" s="853" t="s">
        <v>1677</v>
      </c>
      <c r="M134" s="836" t="s">
        <v>1677</v>
      </c>
      <c r="N134" s="853" t="s">
        <v>1677</v>
      </c>
      <c r="O134" s="833">
        <v>241</v>
      </c>
      <c r="P134" s="833">
        <v>123</v>
      </c>
      <c r="Q134" s="837">
        <v>118</v>
      </c>
    </row>
    <row r="135" spans="2:17" ht="17.25" customHeight="1">
      <c r="B135" s="860"/>
      <c r="C135" s="863" t="s">
        <v>2470</v>
      </c>
      <c r="D135" s="851">
        <v>169</v>
      </c>
      <c r="E135" s="833">
        <v>66</v>
      </c>
      <c r="F135" s="836">
        <v>37</v>
      </c>
      <c r="G135" s="836">
        <v>27</v>
      </c>
      <c r="H135" s="836">
        <v>8</v>
      </c>
      <c r="I135" s="836">
        <v>9</v>
      </c>
      <c r="J135" s="836">
        <v>14</v>
      </c>
      <c r="K135" s="836">
        <v>7</v>
      </c>
      <c r="L135" s="836" t="s">
        <v>1677</v>
      </c>
      <c r="M135" s="853" t="s">
        <v>1677</v>
      </c>
      <c r="N135" s="853">
        <v>1</v>
      </c>
      <c r="O135" s="833">
        <v>3095</v>
      </c>
      <c r="P135" s="833">
        <v>1827</v>
      </c>
      <c r="Q135" s="837">
        <v>1268</v>
      </c>
    </row>
    <row r="136" spans="2:17" ht="17.25" customHeight="1">
      <c r="B136" s="860"/>
      <c r="C136" s="863" t="s">
        <v>2471</v>
      </c>
      <c r="D136" s="851">
        <v>76</v>
      </c>
      <c r="E136" s="833">
        <v>59</v>
      </c>
      <c r="F136" s="836">
        <v>9</v>
      </c>
      <c r="G136" s="836">
        <v>5</v>
      </c>
      <c r="H136" s="836" t="s">
        <v>1677</v>
      </c>
      <c r="I136" s="836">
        <v>2</v>
      </c>
      <c r="J136" s="836" t="s">
        <v>1677</v>
      </c>
      <c r="K136" s="853" t="s">
        <v>1677</v>
      </c>
      <c r="L136" s="853" t="s">
        <v>1677</v>
      </c>
      <c r="M136" s="853" t="s">
        <v>1677</v>
      </c>
      <c r="N136" s="853">
        <v>1</v>
      </c>
      <c r="O136" s="833">
        <v>302</v>
      </c>
      <c r="P136" s="833">
        <v>142</v>
      </c>
      <c r="Q136" s="837">
        <v>160</v>
      </c>
    </row>
    <row r="137" spans="2:17" ht="17.25" customHeight="1">
      <c r="B137" s="860"/>
      <c r="C137" s="863" t="s">
        <v>2472</v>
      </c>
      <c r="D137" s="851">
        <v>205</v>
      </c>
      <c r="E137" s="833">
        <v>174</v>
      </c>
      <c r="F137" s="836">
        <v>25</v>
      </c>
      <c r="G137" s="836">
        <v>6</v>
      </c>
      <c r="H137" s="853" t="s">
        <v>1677</v>
      </c>
      <c r="I137" s="853" t="s">
        <v>1677</v>
      </c>
      <c r="J137" s="853" t="s">
        <v>1677</v>
      </c>
      <c r="K137" s="853" t="s">
        <v>1677</v>
      </c>
      <c r="L137" s="853" t="s">
        <v>1677</v>
      </c>
      <c r="M137" s="853" t="s">
        <v>1677</v>
      </c>
      <c r="N137" s="853" t="s">
        <v>1677</v>
      </c>
      <c r="O137" s="833">
        <v>594</v>
      </c>
      <c r="P137" s="833">
        <v>328</v>
      </c>
      <c r="Q137" s="837">
        <v>266</v>
      </c>
    </row>
    <row r="138" spans="2:17" ht="17.25" customHeight="1">
      <c r="B138" s="860"/>
      <c r="C138" s="863" t="s">
        <v>2473</v>
      </c>
      <c r="D138" s="851">
        <v>25</v>
      </c>
      <c r="E138" s="833">
        <v>5</v>
      </c>
      <c r="F138" s="836">
        <v>11</v>
      </c>
      <c r="G138" s="836">
        <v>9</v>
      </c>
      <c r="H138" s="853" t="s">
        <v>1677</v>
      </c>
      <c r="I138" s="853" t="s">
        <v>1677</v>
      </c>
      <c r="J138" s="853" t="s">
        <v>1677</v>
      </c>
      <c r="K138" s="853" t="s">
        <v>1677</v>
      </c>
      <c r="L138" s="853" t="s">
        <v>1677</v>
      </c>
      <c r="M138" s="853" t="s">
        <v>1677</v>
      </c>
      <c r="N138" s="853" t="s">
        <v>1677</v>
      </c>
      <c r="O138" s="833">
        <v>197</v>
      </c>
      <c r="P138" s="833">
        <v>69</v>
      </c>
      <c r="Q138" s="837">
        <v>128</v>
      </c>
    </row>
    <row r="139" spans="2:17" ht="17.25" customHeight="1">
      <c r="B139" s="860"/>
      <c r="C139" s="856"/>
      <c r="D139" s="851"/>
      <c r="E139" s="833"/>
      <c r="F139" s="836"/>
      <c r="G139" s="836"/>
      <c r="H139" s="836"/>
      <c r="I139" s="836"/>
      <c r="J139" s="836"/>
      <c r="K139" s="836"/>
      <c r="L139" s="836"/>
      <c r="M139" s="836"/>
      <c r="N139" s="836"/>
      <c r="O139" s="833"/>
      <c r="P139" s="833"/>
      <c r="Q139" s="837"/>
    </row>
    <row r="140" spans="2:17" ht="17.25" customHeight="1">
      <c r="B140" s="3367" t="s">
        <v>2474</v>
      </c>
      <c r="C140" s="3366"/>
      <c r="D140" s="851">
        <v>81</v>
      </c>
      <c r="E140" s="833">
        <v>18</v>
      </c>
      <c r="F140" s="836">
        <v>9</v>
      </c>
      <c r="G140" s="836">
        <v>17</v>
      </c>
      <c r="H140" s="836">
        <v>12</v>
      </c>
      <c r="I140" s="836">
        <v>5</v>
      </c>
      <c r="J140" s="836">
        <v>6</v>
      </c>
      <c r="K140" s="836">
        <v>7</v>
      </c>
      <c r="L140" s="853" t="s">
        <v>1677</v>
      </c>
      <c r="M140" s="836">
        <v>6</v>
      </c>
      <c r="N140" s="853">
        <v>1</v>
      </c>
      <c r="O140" s="833">
        <v>12633</v>
      </c>
      <c r="P140" s="833">
        <v>11057</v>
      </c>
      <c r="Q140" s="837">
        <v>1576</v>
      </c>
    </row>
    <row r="141" spans="2:17" ht="17.25" customHeight="1">
      <c r="B141" s="860"/>
      <c r="C141" s="882" t="s">
        <v>2475</v>
      </c>
      <c r="D141" s="851">
        <v>20</v>
      </c>
      <c r="E141" s="833">
        <v>3</v>
      </c>
      <c r="F141" s="836">
        <v>2</v>
      </c>
      <c r="G141" s="836">
        <v>2</v>
      </c>
      <c r="H141" s="836">
        <v>3</v>
      </c>
      <c r="I141" s="836">
        <v>1</v>
      </c>
      <c r="J141" s="836">
        <v>2</v>
      </c>
      <c r="K141" s="836">
        <v>3</v>
      </c>
      <c r="L141" s="853" t="s">
        <v>1677</v>
      </c>
      <c r="M141" s="836">
        <v>4</v>
      </c>
      <c r="N141" s="853" t="s">
        <v>1677</v>
      </c>
      <c r="O141" s="833">
        <v>9360</v>
      </c>
      <c r="P141" s="833">
        <v>8695</v>
      </c>
      <c r="Q141" s="837">
        <v>665</v>
      </c>
    </row>
    <row r="142" spans="2:17" ht="17.25" customHeight="1">
      <c r="B142" s="883"/>
      <c r="C142" s="884" t="s">
        <v>2476</v>
      </c>
      <c r="D142" s="885">
        <v>61</v>
      </c>
      <c r="E142" s="886">
        <v>15</v>
      </c>
      <c r="F142" s="887">
        <v>7</v>
      </c>
      <c r="G142" s="887">
        <v>15</v>
      </c>
      <c r="H142" s="887">
        <v>9</v>
      </c>
      <c r="I142" s="887">
        <v>4</v>
      </c>
      <c r="J142" s="887">
        <v>4</v>
      </c>
      <c r="K142" s="887">
        <v>4</v>
      </c>
      <c r="L142" s="888" t="s">
        <v>1677</v>
      </c>
      <c r="M142" s="887">
        <v>2</v>
      </c>
      <c r="N142" s="888">
        <v>1</v>
      </c>
      <c r="O142" s="886">
        <v>3273</v>
      </c>
      <c r="P142" s="886">
        <v>2362</v>
      </c>
      <c r="Q142" s="889">
        <v>911</v>
      </c>
    </row>
    <row r="143" spans="2:17">
      <c r="D143" s="616"/>
      <c r="E143" s="616"/>
      <c r="F143" s="616"/>
      <c r="G143" s="616"/>
      <c r="H143" s="616"/>
      <c r="I143" s="616"/>
      <c r="J143" s="616"/>
      <c r="K143" s="616"/>
      <c r="L143" s="616"/>
      <c r="M143" s="616"/>
      <c r="O143" s="104"/>
      <c r="P143" s="104"/>
      <c r="Q143" s="104"/>
    </row>
    <row r="144" spans="2:17" s="144" customFormat="1" ht="13.5" customHeight="1">
      <c r="B144" s="202" t="s">
        <v>2300</v>
      </c>
      <c r="D144" s="800"/>
      <c r="E144" s="800"/>
      <c r="G144" s="800"/>
      <c r="H144" s="800"/>
      <c r="I144" s="800"/>
      <c r="J144" s="800"/>
      <c r="K144" s="800"/>
      <c r="L144" s="800"/>
      <c r="M144" s="800"/>
    </row>
    <row r="145" spans="2:13" s="144" customFormat="1" ht="11.25" customHeight="1">
      <c r="B145" s="784" t="s">
        <v>2477</v>
      </c>
      <c r="D145" s="800"/>
      <c r="E145" s="800"/>
      <c r="G145" s="800"/>
      <c r="H145" s="800"/>
      <c r="I145" s="800"/>
      <c r="J145" s="800"/>
      <c r="K145" s="800"/>
      <c r="L145" s="800"/>
      <c r="M145" s="800"/>
    </row>
    <row r="146" spans="2:13" s="144" customFormat="1" ht="11.25">
      <c r="B146" s="144" t="s">
        <v>2478</v>
      </c>
      <c r="E146" s="890"/>
      <c r="K146" s="890"/>
      <c r="L146" s="890"/>
    </row>
  </sheetData>
  <mergeCells count="22">
    <mergeCell ref="B74:C74"/>
    <mergeCell ref="B4:C5"/>
    <mergeCell ref="D4:N4"/>
    <mergeCell ref="O4:Q4"/>
    <mergeCell ref="B10:C10"/>
    <mergeCell ref="B14:C14"/>
    <mergeCell ref="B18:C18"/>
    <mergeCell ref="B20:C20"/>
    <mergeCell ref="B25:C25"/>
    <mergeCell ref="B51:C51"/>
    <mergeCell ref="B57:C57"/>
    <mergeCell ref="B64:C64"/>
    <mergeCell ref="B121:C121"/>
    <mergeCell ref="B126:C126"/>
    <mergeCell ref="B130:C130"/>
    <mergeCell ref="B140:C140"/>
    <mergeCell ref="B88:C88"/>
    <mergeCell ref="B96:C96"/>
    <mergeCell ref="B101:C101"/>
    <mergeCell ref="B107:C107"/>
    <mergeCell ref="B112:C112"/>
    <mergeCell ref="B117:C117"/>
  </mergeCells>
  <phoneticPr fontId="4"/>
  <pageMargins left="0.55118110236220474" right="0.62992125984251968" top="0.74803149606299213" bottom="0.59055118110236227" header="0.51181102362204722" footer="0.27559055118110237"/>
  <pageSetup paperSize="9" scale="44" fitToHeight="2" pageOrder="overThenDown" orientation="portrait" r:id="rId1"/>
  <headerFooter alignWithMargins="0"/>
  <rowBreaks count="1" manualBreakCount="1">
    <brk id="77" max="1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workbookViewId="0"/>
  </sheetViews>
  <sheetFormatPr defaultRowHeight="13.5"/>
  <cols>
    <col min="1" max="1" width="2.125" style="104" customWidth="1"/>
    <col min="2" max="4" width="6.625" style="104" customWidth="1"/>
    <col min="5" max="5" width="10.375" style="104" customWidth="1"/>
    <col min="6" max="16384" width="9" style="104"/>
  </cols>
  <sheetData>
    <row r="1" spans="2:14" ht="17.25">
      <c r="B1" s="208" t="s">
        <v>2479</v>
      </c>
      <c r="C1" s="208"/>
      <c r="D1" s="208"/>
    </row>
    <row r="3" spans="2:14">
      <c r="G3" s="3292" t="s">
        <v>2480</v>
      </c>
      <c r="H3" s="3292"/>
      <c r="I3" s="3292"/>
    </row>
    <row r="4" spans="2:14" s="588" customFormat="1" ht="15" customHeight="1">
      <c r="B4" s="3296" t="s">
        <v>2481</v>
      </c>
      <c r="C4" s="3165"/>
      <c r="D4" s="3165"/>
      <c r="E4" s="3165"/>
      <c r="F4" s="3179" t="s">
        <v>2272</v>
      </c>
      <c r="G4" s="3165" t="s">
        <v>2482</v>
      </c>
      <c r="H4" s="3165"/>
      <c r="I4" s="3165"/>
    </row>
    <row r="5" spans="2:14" s="588" customFormat="1" ht="15" customHeight="1">
      <c r="B5" s="3165"/>
      <c r="C5" s="3165"/>
      <c r="D5" s="3165"/>
      <c r="E5" s="3165"/>
      <c r="F5" s="3165"/>
      <c r="G5" s="87" t="s">
        <v>668</v>
      </c>
      <c r="H5" s="87" t="s">
        <v>1282</v>
      </c>
      <c r="I5" s="87" t="s">
        <v>1283</v>
      </c>
    </row>
    <row r="6" spans="2:14" ht="15" customHeight="1">
      <c r="B6" s="3383" t="s">
        <v>2483</v>
      </c>
      <c r="C6" s="3384"/>
      <c r="D6" s="3384"/>
      <c r="E6" s="3385"/>
      <c r="F6" s="803">
        <v>13643</v>
      </c>
      <c r="G6" s="803">
        <v>148544</v>
      </c>
      <c r="H6" s="803">
        <v>80166</v>
      </c>
      <c r="I6" s="803">
        <v>68062</v>
      </c>
      <c r="J6" s="891"/>
    </row>
    <row r="7" spans="2:14" ht="15" customHeight="1">
      <c r="B7" s="892"/>
      <c r="C7" s="715"/>
      <c r="D7" s="715"/>
      <c r="E7" s="893"/>
      <c r="F7" s="716"/>
      <c r="G7" s="716"/>
      <c r="H7" s="716"/>
      <c r="I7" s="823"/>
      <c r="J7" s="616"/>
    </row>
    <row r="8" spans="2:14" ht="15" customHeight="1">
      <c r="B8" s="3386" t="s">
        <v>2484</v>
      </c>
      <c r="C8" s="3387"/>
      <c r="D8" s="3387"/>
      <c r="E8" s="3388"/>
      <c r="F8" s="616">
        <f>SUM(F9:F10,F13)</f>
        <v>13364</v>
      </c>
      <c r="G8" s="616">
        <f>SUM(G9:G10,G13)</f>
        <v>125197</v>
      </c>
      <c r="H8" s="616">
        <f>SUM(H9:H10,H13)</f>
        <v>62078</v>
      </c>
      <c r="I8" s="616">
        <f>SUM(I9:I10,I13)</f>
        <v>62803</v>
      </c>
      <c r="J8" s="891"/>
    </row>
    <row r="9" spans="2:14" ht="15" customHeight="1">
      <c r="B9" s="892"/>
      <c r="C9" s="3387" t="s">
        <v>2485</v>
      </c>
      <c r="D9" s="3387"/>
      <c r="E9" s="3388"/>
      <c r="F9" s="716">
        <v>5173</v>
      </c>
      <c r="G9" s="716">
        <v>14027</v>
      </c>
      <c r="H9" s="716">
        <v>5613</v>
      </c>
      <c r="I9" s="823">
        <v>8414</v>
      </c>
      <c r="J9" s="616"/>
      <c r="K9" s="616"/>
      <c r="L9" s="616"/>
      <c r="M9" s="616"/>
      <c r="N9" s="616"/>
    </row>
    <row r="10" spans="2:14" ht="15" customHeight="1">
      <c r="B10" s="892"/>
      <c r="C10" s="3387" t="s">
        <v>2486</v>
      </c>
      <c r="D10" s="3387"/>
      <c r="E10" s="3388"/>
      <c r="F10" s="716">
        <v>8144</v>
      </c>
      <c r="G10" s="716">
        <v>110923</v>
      </c>
      <c r="H10" s="716">
        <v>56390</v>
      </c>
      <c r="I10" s="823">
        <v>54217</v>
      </c>
      <c r="J10" s="616"/>
    </row>
    <row r="11" spans="2:14" ht="15" customHeight="1">
      <c r="B11" s="892"/>
      <c r="C11" s="715"/>
      <c r="D11" s="3387" t="s">
        <v>2487</v>
      </c>
      <c r="E11" s="3388"/>
      <c r="F11" s="716">
        <v>7150</v>
      </c>
      <c r="G11" s="716">
        <v>88719</v>
      </c>
      <c r="H11" s="716">
        <v>48868</v>
      </c>
      <c r="I11" s="823">
        <v>39535</v>
      </c>
      <c r="J11" s="616"/>
    </row>
    <row r="12" spans="2:14" ht="15" customHeight="1">
      <c r="B12" s="892"/>
      <c r="C12" s="715"/>
      <c r="D12" s="3387" t="s">
        <v>2309</v>
      </c>
      <c r="E12" s="3388"/>
      <c r="F12" s="716">
        <v>994</v>
      </c>
      <c r="G12" s="716">
        <v>22204</v>
      </c>
      <c r="H12" s="716">
        <v>7522</v>
      </c>
      <c r="I12" s="823">
        <v>14682</v>
      </c>
      <c r="J12" s="616"/>
    </row>
    <row r="13" spans="2:14" ht="15" customHeight="1">
      <c r="B13" s="892"/>
      <c r="C13" s="3387" t="s">
        <v>2488</v>
      </c>
      <c r="D13" s="3387"/>
      <c r="E13" s="3388"/>
      <c r="F13" s="716">
        <v>47</v>
      </c>
      <c r="G13" s="716">
        <v>247</v>
      </c>
      <c r="H13" s="716">
        <v>75</v>
      </c>
      <c r="I13" s="823">
        <v>172</v>
      </c>
      <c r="J13" s="616"/>
    </row>
    <row r="14" spans="2:14" ht="15" customHeight="1">
      <c r="B14" s="3380" t="s">
        <v>2489</v>
      </c>
      <c r="C14" s="3381"/>
      <c r="D14" s="3381"/>
      <c r="E14" s="3382"/>
      <c r="F14" s="810">
        <v>279</v>
      </c>
      <c r="G14" s="810">
        <v>23347</v>
      </c>
      <c r="H14" s="810">
        <v>18088</v>
      </c>
      <c r="I14" s="825">
        <v>5259</v>
      </c>
      <c r="J14" s="891"/>
    </row>
    <row r="15" spans="2:14">
      <c r="F15" s="616"/>
      <c r="G15" s="616"/>
      <c r="H15" s="616"/>
      <c r="I15" s="616"/>
    </row>
    <row r="16" spans="2:14" s="110" customFormat="1" ht="13.5" customHeight="1">
      <c r="B16" s="110" t="s">
        <v>2332</v>
      </c>
      <c r="F16" s="615"/>
      <c r="G16" s="615"/>
      <c r="H16" s="615"/>
      <c r="I16" s="615"/>
    </row>
    <row r="17" spans="2:9" s="144" customFormat="1" ht="13.5" customHeight="1">
      <c r="B17" s="144" t="s">
        <v>2490</v>
      </c>
      <c r="F17" s="800"/>
      <c r="G17" s="800"/>
      <c r="H17" s="800"/>
      <c r="I17" s="800"/>
    </row>
    <row r="18" spans="2:9" s="144" customFormat="1" ht="13.5" customHeight="1">
      <c r="B18" s="144" t="s">
        <v>2491</v>
      </c>
      <c r="F18" s="800"/>
      <c r="G18" s="800"/>
      <c r="H18" s="800"/>
      <c r="I18" s="800"/>
    </row>
    <row r="19" spans="2:9">
      <c r="B19" s="144" t="s">
        <v>2492</v>
      </c>
      <c r="F19" s="616"/>
      <c r="G19" s="616"/>
      <c r="H19" s="616"/>
      <c r="I19" s="616"/>
    </row>
  </sheetData>
  <mergeCells count="12">
    <mergeCell ref="B14:E14"/>
    <mergeCell ref="G3:I3"/>
    <mergeCell ref="B4:E5"/>
    <mergeCell ref="F4:F5"/>
    <mergeCell ref="G4:I4"/>
    <mergeCell ref="B6:E6"/>
    <mergeCell ref="B8:E8"/>
    <mergeCell ref="C9:E9"/>
    <mergeCell ref="C10:E10"/>
    <mergeCell ref="D11:E11"/>
    <mergeCell ref="D12:E12"/>
    <mergeCell ref="C13:E13"/>
  </mergeCells>
  <phoneticPr fontId="4"/>
  <pageMargins left="0.78740157480314965" right="0.78740157480314965"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workbookViewId="0"/>
  </sheetViews>
  <sheetFormatPr defaultRowHeight="13.5"/>
  <cols>
    <col min="1" max="1" width="2.125" style="104" customWidth="1"/>
    <col min="2" max="2" width="10.875" style="104" customWidth="1"/>
    <col min="3" max="3" width="8.625" style="104" customWidth="1"/>
    <col min="4" max="4" width="11" style="104" customWidth="1"/>
    <col min="5" max="5" width="9" style="104"/>
    <col min="6" max="6" width="17" style="104" customWidth="1"/>
    <col min="7" max="16384" width="9" style="104"/>
  </cols>
  <sheetData>
    <row r="1" spans="2:8" ht="17.25">
      <c r="B1" s="208" t="s">
        <v>2493</v>
      </c>
    </row>
    <row r="3" spans="2:8">
      <c r="B3" s="894"/>
      <c r="C3" s="894"/>
      <c r="D3" s="895"/>
      <c r="E3" s="895"/>
      <c r="F3" s="694" t="s">
        <v>2494</v>
      </c>
    </row>
    <row r="4" spans="2:8" ht="16.5" customHeight="1">
      <c r="B4" s="3332" t="s">
        <v>2495</v>
      </c>
      <c r="C4" s="3393"/>
      <c r="D4" s="3393"/>
      <c r="E4" s="3394"/>
      <c r="F4" s="896" t="s">
        <v>2496</v>
      </c>
    </row>
    <row r="5" spans="2:8" ht="16.5" customHeight="1">
      <c r="B5" s="3395" t="s">
        <v>2497</v>
      </c>
      <c r="C5" s="3396"/>
      <c r="D5" s="3396"/>
      <c r="E5" s="3396"/>
      <c r="F5" s="897">
        <v>13364</v>
      </c>
      <c r="G5" s="898"/>
      <c r="H5" s="586"/>
    </row>
    <row r="6" spans="2:8" ht="16.5" customHeight="1">
      <c r="B6" s="899"/>
      <c r="C6" s="586"/>
      <c r="D6" s="586"/>
      <c r="E6" s="586"/>
      <c r="F6" s="596"/>
      <c r="G6" s="898"/>
      <c r="H6" s="586"/>
    </row>
    <row r="7" spans="2:8" ht="16.5" customHeight="1">
      <c r="B7" s="218" t="s">
        <v>2498</v>
      </c>
      <c r="C7" s="900" t="s">
        <v>2499</v>
      </c>
      <c r="D7" s="3397" t="s">
        <v>2500</v>
      </c>
      <c r="E7" s="3398"/>
      <c r="F7" s="901">
        <v>4654</v>
      </c>
      <c r="G7" s="898"/>
      <c r="H7" s="586"/>
    </row>
    <row r="8" spans="2:8" ht="16.5" customHeight="1">
      <c r="B8" s="848" t="s">
        <v>2501</v>
      </c>
      <c r="C8" s="821" t="s">
        <v>2502</v>
      </c>
      <c r="D8" s="821" t="s">
        <v>2503</v>
      </c>
      <c r="E8" s="586" t="s">
        <v>2504</v>
      </c>
      <c r="F8" s="901">
        <v>2072</v>
      </c>
      <c r="G8" s="898"/>
      <c r="H8" s="586"/>
    </row>
    <row r="9" spans="2:8" ht="16.5" customHeight="1">
      <c r="B9" s="848" t="s">
        <v>2505</v>
      </c>
      <c r="C9" s="821" t="s">
        <v>2506</v>
      </c>
      <c r="D9" s="900" t="s">
        <v>2507</v>
      </c>
      <c r="E9" s="902" t="s">
        <v>2508</v>
      </c>
      <c r="F9" s="901">
        <v>2865</v>
      </c>
      <c r="G9" s="898"/>
      <c r="H9" s="586"/>
    </row>
    <row r="10" spans="2:8" ht="16.5" customHeight="1">
      <c r="B10" s="848"/>
      <c r="C10" s="587"/>
      <c r="D10" s="900" t="s">
        <v>2509</v>
      </c>
      <c r="E10" s="902" t="s">
        <v>2510</v>
      </c>
      <c r="F10" s="901">
        <v>353</v>
      </c>
      <c r="G10" s="898"/>
      <c r="H10" s="586"/>
    </row>
    <row r="11" spans="2:8" ht="16.5" customHeight="1">
      <c r="B11" s="899"/>
      <c r="C11" s="3391" t="s">
        <v>2511</v>
      </c>
      <c r="D11" s="3392"/>
      <c r="E11" s="902" t="s">
        <v>2512</v>
      </c>
      <c r="F11" s="901">
        <v>424</v>
      </c>
      <c r="G11" s="898"/>
      <c r="H11" s="586"/>
    </row>
    <row r="12" spans="2:8" ht="16.5" customHeight="1">
      <c r="B12" s="899"/>
      <c r="C12" s="3391" t="s">
        <v>2513</v>
      </c>
      <c r="D12" s="3392"/>
      <c r="E12" s="902" t="s">
        <v>2514</v>
      </c>
      <c r="F12" s="901">
        <v>391</v>
      </c>
      <c r="G12" s="898"/>
      <c r="H12" s="586"/>
    </row>
    <row r="13" spans="2:8" ht="16.5" customHeight="1">
      <c r="B13" s="899"/>
      <c r="C13" s="3391" t="s">
        <v>2515</v>
      </c>
      <c r="D13" s="3392"/>
      <c r="E13" s="902" t="s">
        <v>2516</v>
      </c>
      <c r="F13" s="901">
        <v>388</v>
      </c>
      <c r="G13" s="898"/>
      <c r="H13" s="586"/>
    </row>
    <row r="14" spans="2:8" ht="16.5" customHeight="1">
      <c r="B14" s="899"/>
      <c r="C14" s="3391" t="s">
        <v>2517</v>
      </c>
      <c r="D14" s="3392"/>
      <c r="E14" s="902" t="s">
        <v>2518</v>
      </c>
      <c r="F14" s="901">
        <v>359</v>
      </c>
      <c r="G14" s="898"/>
      <c r="H14" s="586"/>
    </row>
    <row r="15" spans="2:8" ht="16.5" customHeight="1">
      <c r="B15" s="899"/>
      <c r="C15" s="3391" t="s">
        <v>2519</v>
      </c>
      <c r="D15" s="3392"/>
      <c r="E15" s="902" t="s">
        <v>2520</v>
      </c>
      <c r="F15" s="901">
        <v>350</v>
      </c>
      <c r="G15" s="898"/>
      <c r="H15" s="586"/>
    </row>
    <row r="16" spans="2:8" ht="16.5" customHeight="1">
      <c r="B16" s="899"/>
      <c r="C16" s="3391" t="s">
        <v>2521</v>
      </c>
      <c r="D16" s="3392"/>
      <c r="E16" s="902" t="s">
        <v>2522</v>
      </c>
      <c r="F16" s="901">
        <v>396</v>
      </c>
      <c r="G16" s="898"/>
      <c r="H16" s="586"/>
    </row>
    <row r="17" spans="2:8" ht="16.5" customHeight="1">
      <c r="B17" s="899"/>
      <c r="C17" s="3391" t="s">
        <v>2523</v>
      </c>
      <c r="D17" s="3392"/>
      <c r="E17" s="902" t="s">
        <v>2524</v>
      </c>
      <c r="F17" s="901">
        <v>311</v>
      </c>
      <c r="G17" s="898"/>
      <c r="H17" s="586"/>
    </row>
    <row r="18" spans="2:8" ht="16.5" customHeight="1">
      <c r="B18" s="899"/>
      <c r="C18" s="3391" t="s">
        <v>2525</v>
      </c>
      <c r="D18" s="3392"/>
      <c r="E18" s="902" t="s">
        <v>2526</v>
      </c>
      <c r="F18" s="901">
        <v>309</v>
      </c>
      <c r="G18" s="898"/>
      <c r="H18" s="586"/>
    </row>
    <row r="19" spans="2:8" ht="16.5" customHeight="1">
      <c r="B19" s="899"/>
      <c r="C19" s="3391" t="s">
        <v>2527</v>
      </c>
      <c r="D19" s="3392"/>
      <c r="E19" s="902" t="s">
        <v>2528</v>
      </c>
      <c r="F19" s="901">
        <v>228</v>
      </c>
      <c r="G19" s="898"/>
      <c r="H19" s="586"/>
    </row>
    <row r="20" spans="2:8" ht="16.5" customHeight="1">
      <c r="B20" s="3389" t="s">
        <v>2529</v>
      </c>
      <c r="C20" s="3390"/>
      <c r="D20" s="3390"/>
      <c r="E20" s="3390"/>
      <c r="F20" s="903">
        <v>264</v>
      </c>
      <c r="G20" s="898"/>
      <c r="H20" s="586"/>
    </row>
    <row r="21" spans="2:8" ht="16.5" customHeight="1">
      <c r="B21" s="613"/>
      <c r="C21" s="613"/>
      <c r="D21" s="613"/>
      <c r="E21" s="613"/>
      <c r="F21" s="904"/>
      <c r="G21" s="898"/>
      <c r="H21" s="586"/>
    </row>
    <row r="22" spans="2:8" ht="16.5" customHeight="1">
      <c r="B22" s="110" t="s">
        <v>2332</v>
      </c>
      <c r="F22" s="905"/>
    </row>
  </sheetData>
  <mergeCells count="13">
    <mergeCell ref="C13:D13"/>
    <mergeCell ref="B4:E4"/>
    <mergeCell ref="B5:E5"/>
    <mergeCell ref="D7:E7"/>
    <mergeCell ref="C11:D11"/>
    <mergeCell ref="C12:D12"/>
    <mergeCell ref="B20:E20"/>
    <mergeCell ref="C14:D14"/>
    <mergeCell ref="C15:D15"/>
    <mergeCell ref="C16:D16"/>
    <mergeCell ref="C17:D17"/>
    <mergeCell ref="C18:D18"/>
    <mergeCell ref="C19:D19"/>
  </mergeCells>
  <phoneticPr fontId="4"/>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4"/>
  <sheetViews>
    <sheetView zoomScaleNormal="100" workbookViewId="0"/>
  </sheetViews>
  <sheetFormatPr defaultRowHeight="13.5"/>
  <cols>
    <col min="1" max="1" width="2.125" style="27" customWidth="1"/>
    <col min="2" max="2" width="12.375" style="27" customWidth="1"/>
    <col min="3" max="3" width="9.125" style="27" customWidth="1"/>
    <col min="4" max="4" width="3.5" style="27" customWidth="1"/>
    <col min="5" max="5" width="25.5" style="27" customWidth="1"/>
    <col min="6" max="7" width="15.5" style="28" customWidth="1"/>
    <col min="8" max="16384" width="9" style="27"/>
  </cols>
  <sheetData>
    <row r="1" spans="2:7" ht="30" customHeight="1">
      <c r="B1" s="26" t="s">
        <v>472</v>
      </c>
    </row>
    <row r="2" spans="2:7" ht="15" customHeight="1"/>
    <row r="3" spans="2:7" s="32" customFormat="1" ht="15" customHeight="1">
      <c r="B3" s="3152" t="s">
        <v>473</v>
      </c>
      <c r="C3" s="3153"/>
      <c r="D3" s="3154"/>
      <c r="E3" s="29" t="s">
        <v>474</v>
      </c>
      <c r="F3" s="30" t="s">
        <v>475</v>
      </c>
      <c r="G3" s="31" t="s">
        <v>476</v>
      </c>
    </row>
    <row r="4" spans="2:7" ht="15" customHeight="1">
      <c r="B4" s="33" t="s">
        <v>477</v>
      </c>
      <c r="C4" s="34"/>
      <c r="D4" s="35"/>
      <c r="E4" s="36" t="s">
        <v>478</v>
      </c>
      <c r="F4" s="37">
        <v>12.93</v>
      </c>
      <c r="G4" s="38">
        <v>12.93</v>
      </c>
    </row>
    <row r="5" spans="2:7" ht="15" customHeight="1">
      <c r="B5" s="36" t="s">
        <v>479</v>
      </c>
      <c r="C5" s="39"/>
      <c r="D5" s="40"/>
      <c r="E5" s="41" t="s">
        <v>480</v>
      </c>
      <c r="F5" s="37">
        <v>11.32</v>
      </c>
      <c r="G5" s="38">
        <v>24.25</v>
      </c>
    </row>
    <row r="6" spans="2:7" ht="15" customHeight="1">
      <c r="B6" s="41" t="s">
        <v>481</v>
      </c>
      <c r="C6" s="39"/>
      <c r="D6" s="40"/>
      <c r="E6" s="36" t="s">
        <v>482</v>
      </c>
      <c r="F6" s="37">
        <v>10.01</v>
      </c>
      <c r="G6" s="38">
        <v>34.26</v>
      </c>
    </row>
    <row r="7" spans="2:7" ht="15" customHeight="1">
      <c r="B7" s="41" t="s">
        <v>483</v>
      </c>
      <c r="C7" s="39"/>
      <c r="D7" s="40"/>
      <c r="E7" s="36" t="s">
        <v>484</v>
      </c>
      <c r="F7" s="37">
        <v>7.54</v>
      </c>
      <c r="G7" s="38">
        <v>41.8</v>
      </c>
    </row>
    <row r="8" spans="2:7" ht="15" customHeight="1">
      <c r="B8" s="41" t="s">
        <v>485</v>
      </c>
      <c r="C8" s="39"/>
      <c r="D8" s="40"/>
      <c r="E8" s="36" t="s">
        <v>486</v>
      </c>
      <c r="F8" s="37">
        <v>13.74</v>
      </c>
      <c r="G8" s="38"/>
    </row>
    <row r="9" spans="2:7" ht="15" customHeight="1">
      <c r="B9" s="42" t="s">
        <v>487</v>
      </c>
      <c r="C9" s="39"/>
      <c r="D9" s="40"/>
      <c r="E9" s="36" t="s">
        <v>488</v>
      </c>
      <c r="F9" s="37">
        <v>17.14</v>
      </c>
      <c r="G9" s="38"/>
    </row>
    <row r="10" spans="2:7" ht="15" customHeight="1">
      <c r="B10" s="42" t="s">
        <v>487</v>
      </c>
      <c r="C10" s="39"/>
      <c r="D10" s="40"/>
      <c r="E10" s="36" t="s">
        <v>489</v>
      </c>
      <c r="F10" s="37">
        <v>9.7899999999999991</v>
      </c>
      <c r="G10" s="38"/>
    </row>
    <row r="11" spans="2:7" ht="15" customHeight="1">
      <c r="B11" s="42" t="s">
        <v>487</v>
      </c>
      <c r="C11" s="39"/>
      <c r="D11" s="40"/>
      <c r="E11" s="36" t="s">
        <v>490</v>
      </c>
      <c r="F11" s="37">
        <v>3.7</v>
      </c>
      <c r="G11" s="38"/>
    </row>
    <row r="12" spans="2:7" ht="15" customHeight="1">
      <c r="B12" s="42" t="s">
        <v>487</v>
      </c>
      <c r="C12" s="39"/>
      <c r="D12" s="40"/>
      <c r="E12" s="36" t="s">
        <v>491</v>
      </c>
      <c r="F12" s="37">
        <v>8.6199999999999992</v>
      </c>
      <c r="G12" s="38"/>
    </row>
    <row r="13" spans="2:7" ht="15" customHeight="1">
      <c r="B13" s="42" t="s">
        <v>487</v>
      </c>
      <c r="C13" s="39"/>
      <c r="D13" s="40"/>
      <c r="E13" s="36" t="s">
        <v>492</v>
      </c>
      <c r="F13" s="37">
        <v>14.71</v>
      </c>
      <c r="G13" s="38">
        <v>109.5</v>
      </c>
    </row>
    <row r="14" spans="2:7" ht="15" customHeight="1">
      <c r="B14" s="36" t="s">
        <v>493</v>
      </c>
      <c r="C14" s="39"/>
      <c r="D14" s="40"/>
      <c r="E14" s="36" t="s">
        <v>494</v>
      </c>
      <c r="F14" s="37">
        <v>17.14</v>
      </c>
      <c r="G14" s="38">
        <v>96.06</v>
      </c>
    </row>
    <row r="15" spans="2:7" ht="15" customHeight="1">
      <c r="B15" s="36" t="s">
        <v>495</v>
      </c>
      <c r="C15" s="39"/>
      <c r="D15" s="40"/>
      <c r="E15" s="36" t="s">
        <v>496</v>
      </c>
      <c r="F15" s="37"/>
      <c r="G15" s="38">
        <v>96.09</v>
      </c>
    </row>
    <row r="16" spans="2:7" ht="15" customHeight="1">
      <c r="B16" s="36" t="s">
        <v>497</v>
      </c>
      <c r="C16" s="39"/>
      <c r="D16" s="40"/>
      <c r="E16" s="36" t="s">
        <v>498</v>
      </c>
      <c r="F16" s="37"/>
      <c r="G16" s="38">
        <v>96.49</v>
      </c>
    </row>
    <row r="17" spans="2:7" ht="15" customHeight="1">
      <c r="B17" s="36" t="s">
        <v>499</v>
      </c>
      <c r="C17" s="39"/>
      <c r="D17" s="40"/>
      <c r="E17" s="36" t="s">
        <v>500</v>
      </c>
      <c r="F17" s="37"/>
      <c r="G17" s="38">
        <v>96.85</v>
      </c>
    </row>
    <row r="18" spans="2:7" ht="15" customHeight="1">
      <c r="B18" s="36" t="s">
        <v>501</v>
      </c>
      <c r="C18" s="39"/>
      <c r="D18" s="40"/>
      <c r="E18" s="36" t="s">
        <v>500</v>
      </c>
      <c r="F18" s="37"/>
      <c r="G18" s="38">
        <v>97.18</v>
      </c>
    </row>
    <row r="19" spans="2:7" ht="15" customHeight="1">
      <c r="B19" s="36" t="s">
        <v>502</v>
      </c>
      <c r="C19" s="39"/>
      <c r="D19" s="40"/>
      <c r="E19" s="36" t="s">
        <v>500</v>
      </c>
      <c r="F19" s="37"/>
      <c r="G19" s="38">
        <v>97.91</v>
      </c>
    </row>
    <row r="20" spans="2:7" ht="15" customHeight="1">
      <c r="B20" s="36" t="s">
        <v>503</v>
      </c>
      <c r="C20" s="39"/>
      <c r="D20" s="40"/>
      <c r="E20" s="36" t="s">
        <v>500</v>
      </c>
      <c r="F20" s="37"/>
      <c r="G20" s="38">
        <v>97.92</v>
      </c>
    </row>
    <row r="21" spans="2:7" ht="15" customHeight="1">
      <c r="B21" s="36" t="s">
        <v>504</v>
      </c>
      <c r="C21" s="39"/>
      <c r="D21" s="40"/>
      <c r="E21" s="36" t="s">
        <v>500</v>
      </c>
      <c r="F21" s="37"/>
      <c r="G21" s="38">
        <v>98.62</v>
      </c>
    </row>
    <row r="22" spans="2:7" ht="15" customHeight="1">
      <c r="B22" s="36" t="s">
        <v>505</v>
      </c>
      <c r="C22" s="39"/>
      <c r="D22" s="40"/>
      <c r="E22" s="36" t="s">
        <v>500</v>
      </c>
      <c r="F22" s="37"/>
      <c r="G22" s="38">
        <v>98.82</v>
      </c>
    </row>
    <row r="23" spans="2:7" ht="15" customHeight="1">
      <c r="B23" s="36" t="s">
        <v>506</v>
      </c>
      <c r="C23" s="39"/>
      <c r="D23" s="40"/>
      <c r="E23" s="36" t="s">
        <v>500</v>
      </c>
      <c r="F23" s="37"/>
      <c r="G23" s="38">
        <v>98.83</v>
      </c>
    </row>
    <row r="24" spans="2:7" ht="15" customHeight="1">
      <c r="B24" s="36" t="s">
        <v>507</v>
      </c>
      <c r="C24" s="39"/>
      <c r="D24" s="40"/>
      <c r="E24" s="36" t="s">
        <v>500</v>
      </c>
      <c r="F24" s="37"/>
      <c r="G24" s="38">
        <v>98.99</v>
      </c>
    </row>
    <row r="25" spans="2:7" ht="15" customHeight="1">
      <c r="B25" s="36" t="s">
        <v>508</v>
      </c>
      <c r="C25" s="39"/>
      <c r="D25" s="40"/>
      <c r="E25" s="36" t="s">
        <v>500</v>
      </c>
      <c r="F25" s="37"/>
      <c r="G25" s="38">
        <v>99.1</v>
      </c>
    </row>
    <row r="26" spans="2:7" ht="15" customHeight="1">
      <c r="B26" s="36" t="s">
        <v>509</v>
      </c>
      <c r="C26" s="39"/>
      <c r="D26" s="40"/>
      <c r="E26" s="36" t="s">
        <v>500</v>
      </c>
      <c r="F26" s="37"/>
      <c r="G26" s="38">
        <v>99.11</v>
      </c>
    </row>
    <row r="27" spans="2:7" ht="15" customHeight="1">
      <c r="B27" s="36" t="s">
        <v>510</v>
      </c>
      <c r="C27" s="39"/>
      <c r="D27" s="40"/>
      <c r="E27" s="36" t="s">
        <v>500</v>
      </c>
      <c r="F27" s="37"/>
      <c r="G27" s="38">
        <v>99.12</v>
      </c>
    </row>
    <row r="28" spans="2:7" ht="15" customHeight="1">
      <c r="B28" s="36" t="s">
        <v>511</v>
      </c>
      <c r="C28" s="39"/>
      <c r="D28" s="40"/>
      <c r="E28" s="36" t="s">
        <v>500</v>
      </c>
      <c r="F28" s="37"/>
      <c r="G28" s="38">
        <v>99.44</v>
      </c>
    </row>
    <row r="29" spans="2:7" ht="15" customHeight="1">
      <c r="B29" s="36" t="s">
        <v>512</v>
      </c>
      <c r="C29" s="39"/>
      <c r="D29" s="40"/>
      <c r="E29" s="36" t="s">
        <v>500</v>
      </c>
      <c r="F29" s="37"/>
      <c r="G29" s="38">
        <v>99.46</v>
      </c>
    </row>
    <row r="30" spans="2:7" ht="15" customHeight="1">
      <c r="B30" s="36" t="s">
        <v>513</v>
      </c>
      <c r="C30" s="39"/>
      <c r="D30" s="40"/>
      <c r="E30" s="36" t="s">
        <v>500</v>
      </c>
      <c r="F30" s="37"/>
      <c r="G30" s="38">
        <v>99.47</v>
      </c>
    </row>
    <row r="31" spans="2:7" ht="15" customHeight="1">
      <c r="B31" s="36" t="s">
        <v>514</v>
      </c>
      <c r="C31" s="39"/>
      <c r="D31" s="40"/>
      <c r="E31" s="36" t="s">
        <v>500</v>
      </c>
      <c r="F31" s="37"/>
      <c r="G31" s="38">
        <v>99.48</v>
      </c>
    </row>
    <row r="32" spans="2:7" ht="15" customHeight="1">
      <c r="B32" s="36" t="s">
        <v>515</v>
      </c>
      <c r="C32" s="39"/>
      <c r="D32" s="40"/>
      <c r="E32" s="36" t="s">
        <v>500</v>
      </c>
      <c r="F32" s="37"/>
      <c r="G32" s="38">
        <v>99.49</v>
      </c>
    </row>
    <row r="33" spans="2:7" ht="15" customHeight="1">
      <c r="B33" s="36" t="s">
        <v>516</v>
      </c>
      <c r="C33" s="39"/>
      <c r="D33" s="40"/>
      <c r="E33" s="36" t="s">
        <v>500</v>
      </c>
      <c r="F33" s="37"/>
      <c r="G33" s="38">
        <v>99.73</v>
      </c>
    </row>
    <row r="34" spans="2:7" ht="15" customHeight="1">
      <c r="B34" s="36" t="s">
        <v>517</v>
      </c>
      <c r="C34" s="39"/>
      <c r="D34" s="40"/>
      <c r="E34" s="36" t="s">
        <v>500</v>
      </c>
      <c r="F34" s="37"/>
      <c r="G34" s="38">
        <v>99.88</v>
      </c>
    </row>
    <row r="35" spans="2:7" ht="15" customHeight="1">
      <c r="B35" s="36" t="s">
        <v>518</v>
      </c>
      <c r="C35" s="39"/>
      <c r="D35" s="40"/>
      <c r="E35" s="36" t="s">
        <v>500</v>
      </c>
      <c r="F35" s="37"/>
      <c r="G35" s="38">
        <v>99.98</v>
      </c>
    </row>
    <row r="36" spans="2:7" ht="15" customHeight="1">
      <c r="B36" s="36" t="s">
        <v>519</v>
      </c>
      <c r="C36" s="39"/>
      <c r="D36" s="40"/>
      <c r="E36" s="36" t="s">
        <v>500</v>
      </c>
      <c r="F36" s="37"/>
      <c r="G36" s="38">
        <v>100.1</v>
      </c>
    </row>
    <row r="37" spans="2:7" ht="15" customHeight="1">
      <c r="B37" s="36" t="s">
        <v>520</v>
      </c>
      <c r="C37" s="39"/>
      <c r="D37" s="40"/>
      <c r="E37" s="36" t="s">
        <v>500</v>
      </c>
      <c r="F37" s="37"/>
      <c r="G37" s="38">
        <v>100.15</v>
      </c>
    </row>
    <row r="38" spans="2:7" ht="15" customHeight="1">
      <c r="B38" s="36" t="s">
        <v>521</v>
      </c>
      <c r="C38" s="39"/>
      <c r="D38" s="40"/>
      <c r="E38" s="36" t="s">
        <v>500</v>
      </c>
      <c r="F38" s="37"/>
      <c r="G38" s="38">
        <v>100.39</v>
      </c>
    </row>
    <row r="39" spans="2:7" ht="15" customHeight="1">
      <c r="B39" s="36" t="s">
        <v>522</v>
      </c>
      <c r="C39" s="39"/>
      <c r="D39" s="40"/>
      <c r="E39" s="36" t="s">
        <v>500</v>
      </c>
      <c r="F39" s="37"/>
      <c r="G39" s="38">
        <v>100.4</v>
      </c>
    </row>
    <row r="40" spans="2:7" ht="15" customHeight="1">
      <c r="B40" s="36" t="s">
        <v>523</v>
      </c>
      <c r="C40" s="39"/>
      <c r="D40" s="40"/>
      <c r="E40" s="36" t="s">
        <v>500</v>
      </c>
      <c r="F40" s="37"/>
      <c r="G40" s="38">
        <v>100.58</v>
      </c>
    </row>
    <row r="41" spans="2:7" ht="15" customHeight="1">
      <c r="B41" s="36" t="s">
        <v>524</v>
      </c>
      <c r="C41" s="39"/>
      <c r="D41" s="40"/>
      <c r="E41" s="36" t="s">
        <v>500</v>
      </c>
      <c r="F41" s="37"/>
      <c r="G41" s="38">
        <v>100.6</v>
      </c>
    </row>
    <row r="42" spans="2:7" ht="15" customHeight="1">
      <c r="B42" s="36" t="s">
        <v>525</v>
      </c>
      <c r="C42" s="39"/>
      <c r="D42" s="40"/>
      <c r="E42" s="36" t="s">
        <v>500</v>
      </c>
      <c r="F42" s="37"/>
      <c r="G42" s="38">
        <v>100.62</v>
      </c>
    </row>
    <row r="43" spans="2:7" ht="15" customHeight="1">
      <c r="B43" s="36" t="s">
        <v>526</v>
      </c>
      <c r="C43" s="39"/>
      <c r="D43" s="40"/>
      <c r="E43" s="36" t="s">
        <v>500</v>
      </c>
      <c r="F43" s="37"/>
      <c r="G43" s="38">
        <v>100.67</v>
      </c>
    </row>
    <row r="44" spans="2:7" ht="15" customHeight="1">
      <c r="B44" s="36" t="s">
        <v>527</v>
      </c>
      <c r="C44" s="39"/>
      <c r="D44" s="40"/>
      <c r="E44" s="36" t="s">
        <v>500</v>
      </c>
      <c r="F44" s="37"/>
      <c r="G44" s="38">
        <v>100.68</v>
      </c>
    </row>
    <row r="45" spans="2:7" ht="15" customHeight="1">
      <c r="B45" s="36" t="s">
        <v>528</v>
      </c>
      <c r="C45" s="39"/>
      <c r="D45" s="40"/>
      <c r="E45" s="36" t="s">
        <v>500</v>
      </c>
      <c r="F45" s="37"/>
      <c r="G45" s="38">
        <v>100.69</v>
      </c>
    </row>
    <row r="46" spans="2:7" ht="15" customHeight="1">
      <c r="B46" s="36" t="s">
        <v>529</v>
      </c>
      <c r="C46" s="39"/>
      <c r="D46" s="39"/>
      <c r="E46" s="36" t="s">
        <v>500</v>
      </c>
      <c r="F46" s="37"/>
      <c r="G46" s="43">
        <v>100.7</v>
      </c>
    </row>
    <row r="47" spans="2:7" ht="15" customHeight="1">
      <c r="B47" s="41" t="s">
        <v>530</v>
      </c>
      <c r="C47" s="39"/>
      <c r="D47" s="39"/>
      <c r="E47" s="36" t="s">
        <v>500</v>
      </c>
      <c r="F47" s="37"/>
      <c r="G47" s="38">
        <v>100.71</v>
      </c>
    </row>
    <row r="48" spans="2:7" ht="15" customHeight="1">
      <c r="B48" s="44" t="s">
        <v>531</v>
      </c>
      <c r="C48" s="45"/>
      <c r="D48" s="45"/>
      <c r="E48" s="44" t="s">
        <v>532</v>
      </c>
      <c r="F48" s="46"/>
      <c r="G48" s="47">
        <v>100.83</v>
      </c>
    </row>
    <row r="49" spans="2:7" ht="15" customHeight="1">
      <c r="B49" s="39"/>
      <c r="C49" s="39"/>
      <c r="D49" s="39"/>
      <c r="E49" s="39"/>
      <c r="F49" s="37"/>
      <c r="G49" s="37"/>
    </row>
    <row r="50" spans="2:7" ht="13.5" customHeight="1">
      <c r="B50" s="48" t="s">
        <v>471</v>
      </c>
      <c r="C50" s="39"/>
      <c r="D50" s="39"/>
      <c r="E50" s="39"/>
      <c r="F50" s="37"/>
      <c r="G50" s="37"/>
    </row>
    <row r="51" spans="2:7" s="49" customFormat="1" ht="15" customHeight="1">
      <c r="B51" s="49" t="s">
        <v>533</v>
      </c>
      <c r="F51" s="50"/>
      <c r="G51" s="50"/>
    </row>
    <row r="52" spans="2:7" s="49" customFormat="1" ht="15" customHeight="1">
      <c r="B52" s="51" t="s">
        <v>534</v>
      </c>
      <c r="F52" s="50"/>
      <c r="G52" s="50"/>
    </row>
    <row r="53" spans="2:7" s="49" customFormat="1" ht="15" customHeight="1">
      <c r="B53" s="51" t="s">
        <v>535</v>
      </c>
      <c r="F53" s="50"/>
      <c r="G53" s="50"/>
    </row>
    <row r="54" spans="2:7" ht="15" customHeight="1">
      <c r="B54" s="51" t="s">
        <v>536</v>
      </c>
    </row>
  </sheetData>
  <mergeCells count="1">
    <mergeCell ref="B3:D3"/>
  </mergeCells>
  <phoneticPr fontId="4"/>
  <pageMargins left="0.62992125984251968" right="0.62992125984251968" top="0.70866141732283472" bottom="0.98425196850393704" header="0.51181102362204722" footer="0.51181102362204722"/>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zoomScale="80" zoomScaleNormal="80" workbookViewId="0"/>
  </sheetViews>
  <sheetFormatPr defaultRowHeight="13.5"/>
  <cols>
    <col min="1" max="1" width="2" style="907" customWidth="1"/>
    <col min="2" max="2" width="19.125" style="910" customWidth="1"/>
    <col min="3" max="3" width="9.25" style="906" bestFit="1" customWidth="1"/>
    <col min="4" max="4" width="9.875" style="907" customWidth="1"/>
    <col min="5" max="5" width="10" style="907" customWidth="1"/>
    <col min="6" max="7" width="8.125" style="907" customWidth="1"/>
    <col min="8" max="8" width="8.875" style="907" customWidth="1"/>
    <col min="9" max="12" width="8.125" style="907" customWidth="1"/>
    <col min="13" max="13" width="10" style="906" customWidth="1"/>
    <col min="14" max="14" width="9.375" style="907" customWidth="1"/>
    <col min="15" max="16" width="9.5" style="907" customWidth="1"/>
    <col min="17" max="17" width="11.125" style="908" customWidth="1"/>
    <col min="18" max="19" width="8.125" style="909" customWidth="1"/>
    <col min="20" max="20" width="9.5" style="909" customWidth="1"/>
    <col min="21" max="21" width="9.875" style="909" customWidth="1"/>
    <col min="22" max="16384" width="9" style="907"/>
  </cols>
  <sheetData>
    <row r="1" spans="2:21" ht="17.25" customHeight="1">
      <c r="B1" s="256" t="s">
        <v>2530</v>
      </c>
    </row>
    <row r="3" spans="2:21">
      <c r="L3" s="911"/>
      <c r="M3" s="912"/>
      <c r="N3" s="911"/>
      <c r="O3" s="911"/>
      <c r="P3" s="633"/>
      <c r="Q3" s="913"/>
      <c r="R3" s="321"/>
      <c r="S3" s="321"/>
      <c r="T3" s="321"/>
      <c r="U3" s="321" t="s">
        <v>2531</v>
      </c>
    </row>
    <row r="4" spans="2:21" ht="17.25" customHeight="1">
      <c r="B4" s="3401" t="s">
        <v>2532</v>
      </c>
      <c r="C4" s="3404" t="s">
        <v>2130</v>
      </c>
      <c r="D4" s="3238" t="s">
        <v>2533</v>
      </c>
      <c r="E4" s="914" t="s">
        <v>2534</v>
      </c>
      <c r="F4" s="3407" t="s">
        <v>2277</v>
      </c>
      <c r="G4" s="3407" t="s">
        <v>2150</v>
      </c>
      <c r="H4" s="915" t="s">
        <v>2535</v>
      </c>
      <c r="I4" s="3408" t="s">
        <v>2152</v>
      </c>
      <c r="J4" s="3238" t="s">
        <v>2416</v>
      </c>
      <c r="K4" s="3238" t="s">
        <v>2286</v>
      </c>
      <c r="L4" s="3238" t="s">
        <v>2536</v>
      </c>
      <c r="M4" s="3411" t="s">
        <v>2445</v>
      </c>
      <c r="N4" s="916" t="s">
        <v>2537</v>
      </c>
      <c r="O4" s="914" t="s">
        <v>2344</v>
      </c>
      <c r="P4" s="914" t="s">
        <v>2538</v>
      </c>
      <c r="Q4" s="3411" t="s">
        <v>2539</v>
      </c>
      <c r="R4" s="3238" t="s">
        <v>2540</v>
      </c>
      <c r="S4" s="915" t="s">
        <v>2541</v>
      </c>
      <c r="T4" s="917" t="s">
        <v>2346</v>
      </c>
      <c r="U4" s="915" t="s">
        <v>2347</v>
      </c>
    </row>
    <row r="5" spans="2:21" ht="17.25" customHeight="1">
      <c r="B5" s="3402"/>
      <c r="C5" s="3405"/>
      <c r="D5" s="3399"/>
      <c r="E5" s="918" t="s">
        <v>2542</v>
      </c>
      <c r="F5" s="3399"/>
      <c r="G5" s="3399"/>
      <c r="H5" s="919" t="s">
        <v>2543</v>
      </c>
      <c r="I5" s="3399"/>
      <c r="J5" s="3409"/>
      <c r="K5" s="3399"/>
      <c r="L5" s="3399"/>
      <c r="M5" s="3405"/>
      <c r="N5" s="918" t="s">
        <v>2544</v>
      </c>
      <c r="O5" s="918" t="s">
        <v>2545</v>
      </c>
      <c r="P5" s="918" t="s">
        <v>2546</v>
      </c>
      <c r="Q5" s="3412"/>
      <c r="R5" s="3399"/>
      <c r="S5" s="919" t="s">
        <v>2547</v>
      </c>
      <c r="T5" s="920" t="s">
        <v>2548</v>
      </c>
      <c r="U5" s="920" t="s">
        <v>2549</v>
      </c>
    </row>
    <row r="6" spans="2:21" ht="17.25" customHeight="1">
      <c r="B6" s="3403"/>
      <c r="C6" s="3406"/>
      <c r="D6" s="3400"/>
      <c r="E6" s="921" t="s">
        <v>2340</v>
      </c>
      <c r="F6" s="3400"/>
      <c r="G6" s="3400"/>
      <c r="H6" s="922" t="s">
        <v>2550</v>
      </c>
      <c r="I6" s="3400"/>
      <c r="J6" s="3410"/>
      <c r="K6" s="3400"/>
      <c r="L6" s="3400"/>
      <c r="M6" s="3406"/>
      <c r="N6" s="921" t="s">
        <v>2346</v>
      </c>
      <c r="O6" s="921" t="s">
        <v>2346</v>
      </c>
      <c r="P6" s="921" t="s">
        <v>2551</v>
      </c>
      <c r="Q6" s="3413"/>
      <c r="R6" s="3400"/>
      <c r="S6" s="922" t="s">
        <v>2552</v>
      </c>
      <c r="T6" s="923" t="s">
        <v>2553</v>
      </c>
      <c r="U6" s="923" t="s">
        <v>2554</v>
      </c>
    </row>
    <row r="7" spans="2:21" s="931" customFormat="1" ht="17.25" customHeight="1">
      <c r="B7" s="924" t="s">
        <v>2555</v>
      </c>
      <c r="C7" s="925">
        <v>13643</v>
      </c>
      <c r="D7" s="703">
        <v>25</v>
      </c>
      <c r="E7" s="703" t="s">
        <v>1677</v>
      </c>
      <c r="F7" s="703">
        <v>1479</v>
      </c>
      <c r="G7" s="703">
        <v>516</v>
      </c>
      <c r="H7" s="703">
        <v>18</v>
      </c>
      <c r="I7" s="703">
        <v>105</v>
      </c>
      <c r="J7" s="703">
        <v>229</v>
      </c>
      <c r="K7" s="703">
        <v>3157</v>
      </c>
      <c r="L7" s="703">
        <v>205</v>
      </c>
      <c r="M7" s="926">
        <v>1109</v>
      </c>
      <c r="N7" s="703">
        <v>477</v>
      </c>
      <c r="O7" s="703">
        <v>2085</v>
      </c>
      <c r="P7" s="703">
        <v>1418</v>
      </c>
      <c r="Q7" s="927">
        <v>638</v>
      </c>
      <c r="R7" s="928">
        <v>1338</v>
      </c>
      <c r="S7" s="929">
        <v>64</v>
      </c>
      <c r="T7" s="703">
        <v>699</v>
      </c>
      <c r="U7" s="930">
        <v>81</v>
      </c>
    </row>
    <row r="8" spans="2:21" s="931" customFormat="1" ht="17.25" customHeight="1">
      <c r="B8" s="924"/>
      <c r="C8" s="925"/>
      <c r="D8" s="703"/>
      <c r="E8" s="703"/>
      <c r="F8" s="703"/>
      <c r="G8" s="703"/>
      <c r="H8" s="703"/>
      <c r="I8" s="703"/>
      <c r="J8" s="703"/>
      <c r="K8" s="703"/>
      <c r="L8" s="703"/>
      <c r="M8" s="926"/>
      <c r="N8" s="703"/>
      <c r="O8" s="703"/>
      <c r="P8" s="703"/>
      <c r="Q8" s="927"/>
      <c r="R8" s="928"/>
      <c r="S8" s="929"/>
      <c r="T8" s="703"/>
      <c r="U8" s="930"/>
    </row>
    <row r="9" spans="2:21" s="931" customFormat="1" ht="17.25" customHeight="1">
      <c r="B9" s="924" t="s">
        <v>2556</v>
      </c>
      <c r="C9" s="925">
        <v>4034</v>
      </c>
      <c r="D9" s="703">
        <v>2</v>
      </c>
      <c r="E9" s="703" t="s">
        <v>1677</v>
      </c>
      <c r="F9" s="703">
        <v>206</v>
      </c>
      <c r="G9" s="703">
        <v>77</v>
      </c>
      <c r="H9" s="703">
        <v>7</v>
      </c>
      <c r="I9" s="703">
        <v>30</v>
      </c>
      <c r="J9" s="703">
        <v>44</v>
      </c>
      <c r="K9" s="703">
        <v>1010</v>
      </c>
      <c r="L9" s="703">
        <v>101</v>
      </c>
      <c r="M9" s="926">
        <v>326</v>
      </c>
      <c r="N9" s="703">
        <v>181</v>
      </c>
      <c r="O9" s="703">
        <v>886</v>
      </c>
      <c r="P9" s="703">
        <v>405</v>
      </c>
      <c r="Q9" s="927">
        <v>154</v>
      </c>
      <c r="R9" s="928">
        <v>347</v>
      </c>
      <c r="S9" s="929">
        <v>15</v>
      </c>
      <c r="T9" s="929">
        <v>211</v>
      </c>
      <c r="U9" s="930">
        <v>32</v>
      </c>
    </row>
    <row r="10" spans="2:21" s="931" customFormat="1" ht="17.25" customHeight="1">
      <c r="B10" s="932" t="s">
        <v>2557</v>
      </c>
      <c r="C10" s="933">
        <v>111</v>
      </c>
      <c r="D10" s="934" t="s">
        <v>1677</v>
      </c>
      <c r="E10" s="934" t="s">
        <v>1677</v>
      </c>
      <c r="F10" s="935">
        <v>4</v>
      </c>
      <c r="G10" s="935">
        <v>3</v>
      </c>
      <c r="H10" s="934" t="s">
        <v>1677</v>
      </c>
      <c r="I10" s="934">
        <v>1</v>
      </c>
      <c r="J10" s="934">
        <v>1</v>
      </c>
      <c r="K10" s="935">
        <v>27</v>
      </c>
      <c r="L10" s="935">
        <v>3</v>
      </c>
      <c r="M10" s="936">
        <v>12</v>
      </c>
      <c r="N10" s="935">
        <v>7</v>
      </c>
      <c r="O10" s="935">
        <v>4</v>
      </c>
      <c r="P10" s="935">
        <v>16</v>
      </c>
      <c r="Q10" s="937">
        <v>12</v>
      </c>
      <c r="R10" s="938">
        <v>15</v>
      </c>
      <c r="S10" s="939">
        <v>1</v>
      </c>
      <c r="T10" s="939">
        <v>4</v>
      </c>
      <c r="U10" s="940">
        <v>1</v>
      </c>
    </row>
    <row r="11" spans="2:21" s="931" customFormat="1" ht="17.25" customHeight="1">
      <c r="B11" s="932" t="s">
        <v>2558</v>
      </c>
      <c r="C11" s="933">
        <v>212</v>
      </c>
      <c r="D11" s="934" t="s">
        <v>1677</v>
      </c>
      <c r="E11" s="934" t="s">
        <v>1677</v>
      </c>
      <c r="F11" s="935">
        <v>9</v>
      </c>
      <c r="G11" s="935">
        <v>7</v>
      </c>
      <c r="H11" s="934" t="s">
        <v>1677</v>
      </c>
      <c r="I11" s="935">
        <v>1</v>
      </c>
      <c r="J11" s="935">
        <v>2</v>
      </c>
      <c r="K11" s="935">
        <v>58</v>
      </c>
      <c r="L11" s="935" t="s">
        <v>1677</v>
      </c>
      <c r="M11" s="941">
        <v>13</v>
      </c>
      <c r="N11" s="935">
        <v>15</v>
      </c>
      <c r="O11" s="935">
        <v>36</v>
      </c>
      <c r="P11" s="935">
        <v>26</v>
      </c>
      <c r="Q11" s="937">
        <v>7</v>
      </c>
      <c r="R11" s="938">
        <v>30</v>
      </c>
      <c r="S11" s="939">
        <v>1</v>
      </c>
      <c r="T11" s="939">
        <v>7</v>
      </c>
      <c r="U11" s="942" t="s">
        <v>1677</v>
      </c>
    </row>
    <row r="12" spans="2:21" s="931" customFormat="1" ht="17.25" customHeight="1">
      <c r="B12" s="932" t="s">
        <v>2559</v>
      </c>
      <c r="C12" s="933">
        <v>402</v>
      </c>
      <c r="D12" s="934" t="s">
        <v>1677</v>
      </c>
      <c r="E12" s="934" t="s">
        <v>1677</v>
      </c>
      <c r="F12" s="935">
        <v>8</v>
      </c>
      <c r="G12" s="935">
        <v>3</v>
      </c>
      <c r="H12" s="935">
        <v>1</v>
      </c>
      <c r="I12" s="934">
        <v>1</v>
      </c>
      <c r="J12" s="935">
        <v>1</v>
      </c>
      <c r="K12" s="935">
        <v>121</v>
      </c>
      <c r="L12" s="935">
        <v>7</v>
      </c>
      <c r="M12" s="943">
        <v>25</v>
      </c>
      <c r="N12" s="935">
        <v>11</v>
      </c>
      <c r="O12" s="934">
        <v>130</v>
      </c>
      <c r="P12" s="934">
        <v>38</v>
      </c>
      <c r="Q12" s="944">
        <v>12</v>
      </c>
      <c r="R12" s="938">
        <v>24</v>
      </c>
      <c r="S12" s="939">
        <v>1</v>
      </c>
      <c r="T12" s="939">
        <v>19</v>
      </c>
      <c r="U12" s="942" t="s">
        <v>1677</v>
      </c>
    </row>
    <row r="13" spans="2:21" s="931" customFormat="1" ht="17.25" customHeight="1">
      <c r="B13" s="932" t="s">
        <v>2560</v>
      </c>
      <c r="C13" s="933">
        <v>18</v>
      </c>
      <c r="D13" s="934" t="s">
        <v>1677</v>
      </c>
      <c r="E13" s="934" t="s">
        <v>1677</v>
      </c>
      <c r="F13" s="934" t="s">
        <v>1677</v>
      </c>
      <c r="G13" s="934" t="s">
        <v>1677</v>
      </c>
      <c r="H13" s="934" t="s">
        <v>1677</v>
      </c>
      <c r="I13" s="934" t="s">
        <v>1677</v>
      </c>
      <c r="J13" s="934" t="s">
        <v>1677</v>
      </c>
      <c r="K13" s="935">
        <v>4</v>
      </c>
      <c r="L13" s="934" t="s">
        <v>1677</v>
      </c>
      <c r="M13" s="945" t="s">
        <v>1677</v>
      </c>
      <c r="N13" s="935">
        <v>1</v>
      </c>
      <c r="O13" s="935">
        <v>2</v>
      </c>
      <c r="P13" s="935">
        <v>2</v>
      </c>
      <c r="Q13" s="937">
        <v>6</v>
      </c>
      <c r="R13" s="938">
        <v>1</v>
      </c>
      <c r="S13" s="946" t="s">
        <v>1677</v>
      </c>
      <c r="T13" s="946">
        <v>2</v>
      </c>
      <c r="U13" s="942" t="s">
        <v>1677</v>
      </c>
    </row>
    <row r="14" spans="2:21" s="931" customFormat="1" ht="17.25" customHeight="1">
      <c r="B14" s="932" t="s">
        <v>2561</v>
      </c>
      <c r="C14" s="933">
        <v>2</v>
      </c>
      <c r="D14" s="934" t="s">
        <v>1677</v>
      </c>
      <c r="E14" s="934" t="s">
        <v>1677</v>
      </c>
      <c r="F14" s="947" t="s">
        <v>1677</v>
      </c>
      <c r="G14" s="934" t="s">
        <v>1677</v>
      </c>
      <c r="H14" s="934" t="s">
        <v>1677</v>
      </c>
      <c r="I14" s="934" t="s">
        <v>1677</v>
      </c>
      <c r="J14" s="934" t="s">
        <v>1677</v>
      </c>
      <c r="K14" s="934" t="s">
        <v>1677</v>
      </c>
      <c r="L14" s="934" t="s">
        <v>1677</v>
      </c>
      <c r="M14" s="945" t="s">
        <v>1677</v>
      </c>
      <c r="N14" s="934" t="s">
        <v>1677</v>
      </c>
      <c r="O14" s="934" t="s">
        <v>1677</v>
      </c>
      <c r="P14" s="935" t="s">
        <v>1677</v>
      </c>
      <c r="Q14" s="944" t="s">
        <v>1677</v>
      </c>
      <c r="R14" s="948">
        <v>1</v>
      </c>
      <c r="S14" s="946" t="s">
        <v>1677</v>
      </c>
      <c r="T14" s="946">
        <v>1</v>
      </c>
      <c r="U14" s="942" t="s">
        <v>1677</v>
      </c>
    </row>
    <row r="15" spans="2:21" s="931" customFormat="1" ht="17.25" customHeight="1">
      <c r="B15" s="932" t="s">
        <v>2562</v>
      </c>
      <c r="C15" s="933">
        <v>7</v>
      </c>
      <c r="D15" s="934" t="s">
        <v>1677</v>
      </c>
      <c r="E15" s="934" t="s">
        <v>1677</v>
      </c>
      <c r="F15" s="934" t="s">
        <v>1677</v>
      </c>
      <c r="G15" s="934">
        <v>1</v>
      </c>
      <c r="H15" s="934" t="s">
        <v>1677</v>
      </c>
      <c r="I15" s="934" t="s">
        <v>1677</v>
      </c>
      <c r="J15" s="934" t="s">
        <v>1677</v>
      </c>
      <c r="K15" s="934">
        <v>1</v>
      </c>
      <c r="L15" s="934" t="s">
        <v>1677</v>
      </c>
      <c r="M15" s="945" t="s">
        <v>1677</v>
      </c>
      <c r="N15" s="934">
        <v>2</v>
      </c>
      <c r="O15" s="934">
        <v>1</v>
      </c>
      <c r="P15" s="935" t="s">
        <v>1677</v>
      </c>
      <c r="Q15" s="944" t="s">
        <v>1677</v>
      </c>
      <c r="R15" s="948">
        <v>1</v>
      </c>
      <c r="S15" s="946" t="s">
        <v>1677</v>
      </c>
      <c r="T15" s="946">
        <v>1</v>
      </c>
      <c r="U15" s="942" t="s">
        <v>1677</v>
      </c>
    </row>
    <row r="16" spans="2:21" s="931" customFormat="1" ht="17.25" customHeight="1">
      <c r="B16" s="932" t="s">
        <v>2563</v>
      </c>
      <c r="C16" s="933">
        <v>1</v>
      </c>
      <c r="D16" s="934" t="s">
        <v>1677</v>
      </c>
      <c r="E16" s="934" t="s">
        <v>1677</v>
      </c>
      <c r="F16" s="934" t="s">
        <v>1677</v>
      </c>
      <c r="G16" s="934" t="s">
        <v>1677</v>
      </c>
      <c r="H16" s="934" t="s">
        <v>1677</v>
      </c>
      <c r="I16" s="934" t="s">
        <v>1677</v>
      </c>
      <c r="J16" s="934" t="s">
        <v>1677</v>
      </c>
      <c r="K16" s="934" t="s">
        <v>1677</v>
      </c>
      <c r="L16" s="934" t="s">
        <v>1677</v>
      </c>
      <c r="M16" s="945" t="s">
        <v>1677</v>
      </c>
      <c r="N16" s="934" t="s">
        <v>1677</v>
      </c>
      <c r="O16" s="934" t="s">
        <v>1677</v>
      </c>
      <c r="P16" s="934">
        <v>1</v>
      </c>
      <c r="Q16" s="944" t="s">
        <v>1677</v>
      </c>
      <c r="R16" s="948" t="s">
        <v>1677</v>
      </c>
      <c r="S16" s="946" t="s">
        <v>1677</v>
      </c>
      <c r="T16" s="946" t="s">
        <v>1677</v>
      </c>
      <c r="U16" s="942" t="s">
        <v>1677</v>
      </c>
    </row>
    <row r="17" spans="2:21" s="931" customFormat="1" ht="17.25" customHeight="1">
      <c r="B17" s="932" t="s">
        <v>2564</v>
      </c>
      <c r="C17" s="933">
        <v>28</v>
      </c>
      <c r="D17" s="934" t="s">
        <v>1677</v>
      </c>
      <c r="E17" s="934" t="s">
        <v>1677</v>
      </c>
      <c r="F17" s="934" t="s">
        <v>1677</v>
      </c>
      <c r="G17" s="934" t="s">
        <v>1677</v>
      </c>
      <c r="H17" s="934" t="s">
        <v>1677</v>
      </c>
      <c r="I17" s="934" t="s">
        <v>1677</v>
      </c>
      <c r="J17" s="935">
        <v>4</v>
      </c>
      <c r="K17" s="934">
        <v>6</v>
      </c>
      <c r="L17" s="934" t="s">
        <v>1677</v>
      </c>
      <c r="M17" s="945">
        <v>1</v>
      </c>
      <c r="N17" s="935">
        <v>1</v>
      </c>
      <c r="O17" s="934">
        <v>3</v>
      </c>
      <c r="P17" s="934" t="s">
        <v>1677</v>
      </c>
      <c r="Q17" s="937">
        <v>1</v>
      </c>
      <c r="R17" s="948">
        <v>1</v>
      </c>
      <c r="S17" s="946" t="s">
        <v>1677</v>
      </c>
      <c r="T17" s="939">
        <v>4</v>
      </c>
      <c r="U17" s="942">
        <v>7</v>
      </c>
    </row>
    <row r="18" spans="2:21" s="931" customFormat="1" ht="17.25" customHeight="1">
      <c r="B18" s="932" t="s">
        <v>2565</v>
      </c>
      <c r="C18" s="933">
        <v>195</v>
      </c>
      <c r="D18" s="934" t="s">
        <v>1677</v>
      </c>
      <c r="E18" s="934" t="s">
        <v>1677</v>
      </c>
      <c r="F18" s="935">
        <v>14</v>
      </c>
      <c r="G18" s="935">
        <v>2</v>
      </c>
      <c r="H18" s="934">
        <v>1</v>
      </c>
      <c r="I18" s="935">
        <v>9</v>
      </c>
      <c r="J18" s="935">
        <v>8</v>
      </c>
      <c r="K18" s="935">
        <v>24</v>
      </c>
      <c r="L18" s="935">
        <v>17</v>
      </c>
      <c r="M18" s="949">
        <v>18</v>
      </c>
      <c r="N18" s="935">
        <v>33</v>
      </c>
      <c r="O18" s="935">
        <v>13</v>
      </c>
      <c r="P18" s="935">
        <v>2</v>
      </c>
      <c r="Q18" s="937">
        <v>6</v>
      </c>
      <c r="R18" s="938">
        <v>18</v>
      </c>
      <c r="S18" s="939">
        <v>1</v>
      </c>
      <c r="T18" s="939">
        <v>18</v>
      </c>
      <c r="U18" s="940">
        <v>11</v>
      </c>
    </row>
    <row r="19" spans="2:21" s="931" customFormat="1" ht="17.25" customHeight="1">
      <c r="B19" s="932" t="s">
        <v>2566</v>
      </c>
      <c r="C19" s="933">
        <v>378</v>
      </c>
      <c r="D19" s="934" t="s">
        <v>1677</v>
      </c>
      <c r="E19" s="934" t="s">
        <v>1677</v>
      </c>
      <c r="F19" s="935">
        <v>2</v>
      </c>
      <c r="G19" s="935">
        <v>3</v>
      </c>
      <c r="H19" s="934" t="s">
        <v>1677</v>
      </c>
      <c r="I19" s="935">
        <v>6</v>
      </c>
      <c r="J19" s="935">
        <v>2</v>
      </c>
      <c r="K19" s="935">
        <v>113</v>
      </c>
      <c r="L19" s="935">
        <v>13</v>
      </c>
      <c r="M19" s="949">
        <v>29</v>
      </c>
      <c r="N19" s="935">
        <v>17</v>
      </c>
      <c r="O19" s="935">
        <v>101</v>
      </c>
      <c r="P19" s="935">
        <v>35</v>
      </c>
      <c r="Q19" s="937">
        <v>14</v>
      </c>
      <c r="R19" s="938">
        <v>30</v>
      </c>
      <c r="S19" s="946" t="s">
        <v>1677</v>
      </c>
      <c r="T19" s="939">
        <v>13</v>
      </c>
      <c r="U19" s="942" t="s">
        <v>1677</v>
      </c>
    </row>
    <row r="20" spans="2:21" s="931" customFormat="1" ht="17.25" customHeight="1">
      <c r="B20" s="932" t="s">
        <v>2567</v>
      </c>
      <c r="C20" s="933">
        <v>20</v>
      </c>
      <c r="D20" s="934" t="s">
        <v>1677</v>
      </c>
      <c r="E20" s="934" t="s">
        <v>1677</v>
      </c>
      <c r="F20" s="935" t="s">
        <v>1677</v>
      </c>
      <c r="G20" s="934" t="s">
        <v>1677</v>
      </c>
      <c r="H20" s="934" t="s">
        <v>1677</v>
      </c>
      <c r="I20" s="934" t="s">
        <v>1677</v>
      </c>
      <c r="J20" s="934" t="s">
        <v>1677</v>
      </c>
      <c r="K20" s="935">
        <v>3</v>
      </c>
      <c r="L20" s="934" t="s">
        <v>1677</v>
      </c>
      <c r="M20" s="950">
        <v>1</v>
      </c>
      <c r="N20" s="934" t="s">
        <v>1677</v>
      </c>
      <c r="O20" s="935">
        <v>7</v>
      </c>
      <c r="P20" s="935">
        <v>1</v>
      </c>
      <c r="Q20" s="937">
        <v>3</v>
      </c>
      <c r="R20" s="938">
        <v>1</v>
      </c>
      <c r="S20" s="946" t="s">
        <v>1677</v>
      </c>
      <c r="T20" s="939">
        <v>4</v>
      </c>
      <c r="U20" s="942" t="s">
        <v>1677</v>
      </c>
    </row>
    <row r="21" spans="2:21" s="931" customFormat="1" ht="17.25" customHeight="1">
      <c r="B21" s="932" t="s">
        <v>2568</v>
      </c>
      <c r="C21" s="933">
        <v>747</v>
      </c>
      <c r="D21" s="935" t="s">
        <v>1677</v>
      </c>
      <c r="E21" s="934" t="s">
        <v>1677</v>
      </c>
      <c r="F21" s="935">
        <v>4</v>
      </c>
      <c r="G21" s="934" t="s">
        <v>1677</v>
      </c>
      <c r="H21" s="935">
        <v>1</v>
      </c>
      <c r="I21" s="935">
        <v>3</v>
      </c>
      <c r="J21" s="935">
        <v>2</v>
      </c>
      <c r="K21" s="935">
        <v>200</v>
      </c>
      <c r="L21" s="935">
        <v>15</v>
      </c>
      <c r="M21" s="950">
        <v>37</v>
      </c>
      <c r="N21" s="951">
        <v>7</v>
      </c>
      <c r="O21" s="935">
        <v>352</v>
      </c>
      <c r="P21" s="935">
        <v>70</v>
      </c>
      <c r="Q21" s="937">
        <v>16</v>
      </c>
      <c r="R21" s="938">
        <v>25</v>
      </c>
      <c r="S21" s="946" t="s">
        <v>1677</v>
      </c>
      <c r="T21" s="939">
        <v>13</v>
      </c>
      <c r="U21" s="940">
        <v>2</v>
      </c>
    </row>
    <row r="22" spans="2:21" s="931" customFormat="1" ht="17.25" customHeight="1">
      <c r="B22" s="932" t="s">
        <v>2569</v>
      </c>
      <c r="C22" s="933">
        <v>209</v>
      </c>
      <c r="D22" s="934" t="s">
        <v>1677</v>
      </c>
      <c r="E22" s="934" t="s">
        <v>1677</v>
      </c>
      <c r="F22" s="935">
        <v>14</v>
      </c>
      <c r="G22" s="935">
        <v>5</v>
      </c>
      <c r="H22" s="934">
        <v>1</v>
      </c>
      <c r="I22" s="935" t="s">
        <v>1677</v>
      </c>
      <c r="J22" s="935">
        <v>3</v>
      </c>
      <c r="K22" s="935">
        <v>30</v>
      </c>
      <c r="L22" s="935">
        <v>8</v>
      </c>
      <c r="M22" s="949">
        <v>27</v>
      </c>
      <c r="N22" s="935">
        <v>38</v>
      </c>
      <c r="O22" s="935">
        <v>11</v>
      </c>
      <c r="P22" s="935">
        <v>13</v>
      </c>
      <c r="Q22" s="937">
        <v>2</v>
      </c>
      <c r="R22" s="938">
        <v>17</v>
      </c>
      <c r="S22" s="939" t="s">
        <v>1677</v>
      </c>
      <c r="T22" s="939">
        <v>33</v>
      </c>
      <c r="U22" s="940">
        <v>7</v>
      </c>
    </row>
    <row r="23" spans="2:21" s="931" customFormat="1" ht="17.25" customHeight="1">
      <c r="B23" s="932" t="s">
        <v>2570</v>
      </c>
      <c r="C23" s="933">
        <v>225</v>
      </c>
      <c r="D23" s="934" t="s">
        <v>1677</v>
      </c>
      <c r="E23" s="934" t="s">
        <v>1677</v>
      </c>
      <c r="F23" s="935">
        <v>8</v>
      </c>
      <c r="G23" s="935">
        <v>5</v>
      </c>
      <c r="H23" s="934" t="s">
        <v>1677</v>
      </c>
      <c r="I23" s="935">
        <v>2</v>
      </c>
      <c r="J23" s="935">
        <v>4</v>
      </c>
      <c r="K23" s="935">
        <v>45</v>
      </c>
      <c r="L23" s="935">
        <v>12</v>
      </c>
      <c r="M23" s="949">
        <v>18</v>
      </c>
      <c r="N23" s="935">
        <v>9</v>
      </c>
      <c r="O23" s="935">
        <v>81</v>
      </c>
      <c r="P23" s="935">
        <v>8</v>
      </c>
      <c r="Q23" s="937">
        <v>4</v>
      </c>
      <c r="R23" s="938">
        <v>20</v>
      </c>
      <c r="S23" s="939">
        <v>1</v>
      </c>
      <c r="T23" s="939">
        <v>7</v>
      </c>
      <c r="U23" s="940">
        <v>1</v>
      </c>
    </row>
    <row r="24" spans="2:21" s="931" customFormat="1" ht="17.25" customHeight="1">
      <c r="B24" s="932" t="s">
        <v>2571</v>
      </c>
      <c r="C24" s="933">
        <v>125</v>
      </c>
      <c r="D24" s="934" t="s">
        <v>1677</v>
      </c>
      <c r="E24" s="934" t="s">
        <v>1677</v>
      </c>
      <c r="F24" s="935">
        <v>12</v>
      </c>
      <c r="G24" s="935">
        <v>16</v>
      </c>
      <c r="H24" s="934" t="s">
        <v>1677</v>
      </c>
      <c r="I24" s="935">
        <v>1</v>
      </c>
      <c r="J24" s="935">
        <v>1</v>
      </c>
      <c r="K24" s="935">
        <v>42</v>
      </c>
      <c r="L24" s="935">
        <v>5</v>
      </c>
      <c r="M24" s="949">
        <v>6</v>
      </c>
      <c r="N24" s="935" t="s">
        <v>1677</v>
      </c>
      <c r="O24" s="935">
        <v>13</v>
      </c>
      <c r="P24" s="935">
        <v>12</v>
      </c>
      <c r="Q24" s="944">
        <v>5</v>
      </c>
      <c r="R24" s="948">
        <v>2</v>
      </c>
      <c r="S24" s="939">
        <v>1</v>
      </c>
      <c r="T24" s="939">
        <v>8</v>
      </c>
      <c r="U24" s="940">
        <v>1</v>
      </c>
    </row>
    <row r="25" spans="2:21" s="931" customFormat="1" ht="17.25" customHeight="1">
      <c r="B25" s="932" t="s">
        <v>2572</v>
      </c>
      <c r="C25" s="933">
        <v>265</v>
      </c>
      <c r="D25" s="934" t="s">
        <v>1677</v>
      </c>
      <c r="E25" s="934" t="s">
        <v>1677</v>
      </c>
      <c r="F25" s="935">
        <v>20</v>
      </c>
      <c r="G25" s="935">
        <v>5</v>
      </c>
      <c r="H25" s="934" t="s">
        <v>1677</v>
      </c>
      <c r="I25" s="935">
        <v>1</v>
      </c>
      <c r="J25" s="935">
        <v>3</v>
      </c>
      <c r="K25" s="935">
        <v>61</v>
      </c>
      <c r="L25" s="935">
        <v>9</v>
      </c>
      <c r="M25" s="949">
        <v>20</v>
      </c>
      <c r="N25" s="935">
        <v>7</v>
      </c>
      <c r="O25" s="935">
        <v>40</v>
      </c>
      <c r="P25" s="935">
        <v>33</v>
      </c>
      <c r="Q25" s="937">
        <v>10</v>
      </c>
      <c r="R25" s="938">
        <v>39</v>
      </c>
      <c r="S25" s="939">
        <v>2</v>
      </c>
      <c r="T25" s="939">
        <v>15</v>
      </c>
      <c r="U25" s="942" t="s">
        <v>1677</v>
      </c>
    </row>
    <row r="26" spans="2:21" s="931" customFormat="1" ht="17.25" customHeight="1">
      <c r="B26" s="932" t="s">
        <v>2573</v>
      </c>
      <c r="C26" s="933">
        <v>361</v>
      </c>
      <c r="D26" s="934" t="s">
        <v>1677</v>
      </c>
      <c r="E26" s="934" t="s">
        <v>1677</v>
      </c>
      <c r="F26" s="935">
        <v>27</v>
      </c>
      <c r="G26" s="935">
        <v>6</v>
      </c>
      <c r="H26" s="935">
        <v>3</v>
      </c>
      <c r="I26" s="935">
        <v>2</v>
      </c>
      <c r="J26" s="935">
        <v>4</v>
      </c>
      <c r="K26" s="935">
        <v>79</v>
      </c>
      <c r="L26" s="935">
        <v>8</v>
      </c>
      <c r="M26" s="949">
        <v>50</v>
      </c>
      <c r="N26" s="935">
        <v>8</v>
      </c>
      <c r="O26" s="935">
        <v>39</v>
      </c>
      <c r="P26" s="935">
        <v>41</v>
      </c>
      <c r="Q26" s="937">
        <v>19</v>
      </c>
      <c r="R26" s="938">
        <v>48</v>
      </c>
      <c r="S26" s="939">
        <v>1</v>
      </c>
      <c r="T26" s="939">
        <v>25</v>
      </c>
      <c r="U26" s="940">
        <v>1</v>
      </c>
    </row>
    <row r="27" spans="2:21" s="931" customFormat="1" ht="17.25" customHeight="1">
      <c r="B27" s="932" t="s">
        <v>2574</v>
      </c>
      <c r="C27" s="933">
        <v>48</v>
      </c>
      <c r="D27" s="934" t="s">
        <v>1677</v>
      </c>
      <c r="E27" s="934" t="s">
        <v>1677</v>
      </c>
      <c r="F27" s="935">
        <v>3</v>
      </c>
      <c r="G27" s="935">
        <v>1</v>
      </c>
      <c r="H27" s="934" t="s">
        <v>1677</v>
      </c>
      <c r="I27" s="935">
        <v>1</v>
      </c>
      <c r="J27" s="934" t="s">
        <v>1677</v>
      </c>
      <c r="K27" s="935">
        <v>16</v>
      </c>
      <c r="L27" s="935" t="s">
        <v>1677</v>
      </c>
      <c r="M27" s="949">
        <v>2</v>
      </c>
      <c r="N27" s="935">
        <v>3</v>
      </c>
      <c r="O27" s="935">
        <v>5</v>
      </c>
      <c r="P27" s="935">
        <v>9</v>
      </c>
      <c r="Q27" s="937">
        <v>2</v>
      </c>
      <c r="R27" s="938">
        <v>5</v>
      </c>
      <c r="S27" s="946" t="s">
        <v>1677</v>
      </c>
      <c r="T27" s="939">
        <v>1</v>
      </c>
      <c r="U27" s="942" t="s">
        <v>1677</v>
      </c>
    </row>
    <row r="28" spans="2:21" s="931" customFormat="1" ht="17.25" customHeight="1">
      <c r="B28" s="932" t="s">
        <v>2575</v>
      </c>
      <c r="C28" s="933">
        <v>20</v>
      </c>
      <c r="D28" s="934" t="s">
        <v>1677</v>
      </c>
      <c r="E28" s="934" t="s">
        <v>1677</v>
      </c>
      <c r="F28" s="935">
        <v>6</v>
      </c>
      <c r="G28" s="934" t="s">
        <v>1677</v>
      </c>
      <c r="H28" s="934" t="s">
        <v>1677</v>
      </c>
      <c r="I28" s="934" t="s">
        <v>1677</v>
      </c>
      <c r="J28" s="934" t="s">
        <v>1677</v>
      </c>
      <c r="K28" s="935">
        <v>2</v>
      </c>
      <c r="L28" s="934" t="s">
        <v>1677</v>
      </c>
      <c r="M28" s="945" t="s">
        <v>1677</v>
      </c>
      <c r="N28" s="935">
        <v>1</v>
      </c>
      <c r="O28" s="934" t="s">
        <v>1677</v>
      </c>
      <c r="P28" s="935">
        <v>4</v>
      </c>
      <c r="Q28" s="944">
        <v>1</v>
      </c>
      <c r="R28" s="938">
        <v>2</v>
      </c>
      <c r="S28" s="946" t="s">
        <v>1677</v>
      </c>
      <c r="T28" s="939">
        <v>3</v>
      </c>
      <c r="U28" s="940">
        <v>1</v>
      </c>
    </row>
    <row r="29" spans="2:21" s="931" customFormat="1" ht="17.25" customHeight="1">
      <c r="B29" s="932" t="s">
        <v>2576</v>
      </c>
      <c r="C29" s="933">
        <v>54</v>
      </c>
      <c r="D29" s="934" t="s">
        <v>1677</v>
      </c>
      <c r="E29" s="934" t="s">
        <v>1677</v>
      </c>
      <c r="F29" s="935">
        <v>7</v>
      </c>
      <c r="G29" s="935">
        <v>1</v>
      </c>
      <c r="H29" s="934" t="s">
        <v>1677</v>
      </c>
      <c r="I29" s="934">
        <v>1</v>
      </c>
      <c r="J29" s="934" t="s">
        <v>1677</v>
      </c>
      <c r="K29" s="935">
        <v>10</v>
      </c>
      <c r="L29" s="935">
        <v>1</v>
      </c>
      <c r="M29" s="949">
        <v>6</v>
      </c>
      <c r="N29" s="935">
        <v>5</v>
      </c>
      <c r="O29" s="935">
        <v>7</v>
      </c>
      <c r="P29" s="935">
        <v>3</v>
      </c>
      <c r="Q29" s="937">
        <v>2</v>
      </c>
      <c r="R29" s="938">
        <v>4</v>
      </c>
      <c r="S29" s="946" t="s">
        <v>1677</v>
      </c>
      <c r="T29" s="939">
        <v>7</v>
      </c>
      <c r="U29" s="942" t="s">
        <v>1677</v>
      </c>
    </row>
    <row r="30" spans="2:21" s="931" customFormat="1" ht="17.25" customHeight="1">
      <c r="B30" s="932" t="s">
        <v>2577</v>
      </c>
      <c r="C30" s="933">
        <v>300</v>
      </c>
      <c r="D30" s="935" t="s">
        <v>1677</v>
      </c>
      <c r="E30" s="934" t="s">
        <v>1677</v>
      </c>
      <c r="F30" s="935">
        <v>10</v>
      </c>
      <c r="G30" s="935">
        <v>6</v>
      </c>
      <c r="H30" s="934" t="s">
        <v>1677</v>
      </c>
      <c r="I30" s="934" t="s">
        <v>1677</v>
      </c>
      <c r="J30" s="935">
        <v>2</v>
      </c>
      <c r="K30" s="935">
        <v>111</v>
      </c>
      <c r="L30" s="935">
        <v>1</v>
      </c>
      <c r="M30" s="949">
        <v>32</v>
      </c>
      <c r="N30" s="935">
        <v>7</v>
      </c>
      <c r="O30" s="935">
        <v>32</v>
      </c>
      <c r="P30" s="935">
        <v>39</v>
      </c>
      <c r="Q30" s="937">
        <v>16</v>
      </c>
      <c r="R30" s="938">
        <v>33</v>
      </c>
      <c r="S30" s="939">
        <v>2</v>
      </c>
      <c r="T30" s="939">
        <v>9</v>
      </c>
      <c r="U30" s="940" t="s">
        <v>1677</v>
      </c>
    </row>
    <row r="31" spans="2:21" s="931" customFormat="1" ht="17.25" customHeight="1">
      <c r="B31" s="932" t="s">
        <v>2578</v>
      </c>
      <c r="C31" s="933">
        <v>64</v>
      </c>
      <c r="D31" s="934">
        <v>1</v>
      </c>
      <c r="E31" s="934" t="s">
        <v>1677</v>
      </c>
      <c r="F31" s="935">
        <v>10</v>
      </c>
      <c r="G31" s="935">
        <v>1</v>
      </c>
      <c r="H31" s="934" t="s">
        <v>1677</v>
      </c>
      <c r="I31" s="934" t="s">
        <v>1677</v>
      </c>
      <c r="J31" s="935">
        <v>1</v>
      </c>
      <c r="K31" s="935">
        <v>10</v>
      </c>
      <c r="L31" s="935" t="s">
        <v>1677</v>
      </c>
      <c r="M31" s="949">
        <v>10</v>
      </c>
      <c r="N31" s="935">
        <v>3</v>
      </c>
      <c r="O31" s="935">
        <v>3</v>
      </c>
      <c r="P31" s="935">
        <v>15</v>
      </c>
      <c r="Q31" s="937">
        <v>5</v>
      </c>
      <c r="R31" s="938">
        <v>1</v>
      </c>
      <c r="S31" s="939">
        <v>1</v>
      </c>
      <c r="T31" s="939">
        <v>3</v>
      </c>
      <c r="U31" s="942" t="s">
        <v>1677</v>
      </c>
    </row>
    <row r="32" spans="2:21" s="931" customFormat="1" ht="17.25" customHeight="1">
      <c r="B32" s="932" t="s">
        <v>2579</v>
      </c>
      <c r="C32" s="933">
        <v>15</v>
      </c>
      <c r="D32" s="934" t="s">
        <v>1677</v>
      </c>
      <c r="E32" s="934" t="s">
        <v>1677</v>
      </c>
      <c r="F32" s="935">
        <v>3</v>
      </c>
      <c r="G32" s="934" t="s">
        <v>1677</v>
      </c>
      <c r="H32" s="934" t="s">
        <v>1677</v>
      </c>
      <c r="I32" s="934" t="s">
        <v>1677</v>
      </c>
      <c r="J32" s="934" t="s">
        <v>1677</v>
      </c>
      <c r="K32" s="935">
        <v>1</v>
      </c>
      <c r="L32" s="934" t="s">
        <v>1677</v>
      </c>
      <c r="M32" s="949">
        <v>1</v>
      </c>
      <c r="N32" s="934" t="s">
        <v>1677</v>
      </c>
      <c r="O32" s="935">
        <v>1</v>
      </c>
      <c r="P32" s="935">
        <v>2</v>
      </c>
      <c r="Q32" s="937">
        <v>1</v>
      </c>
      <c r="R32" s="938">
        <v>4</v>
      </c>
      <c r="S32" s="939">
        <v>1</v>
      </c>
      <c r="T32" s="946">
        <v>1</v>
      </c>
      <c r="U32" s="942" t="s">
        <v>1677</v>
      </c>
    </row>
    <row r="33" spans="2:21" s="931" customFormat="1" ht="17.25" customHeight="1">
      <c r="B33" s="932" t="s">
        <v>2580</v>
      </c>
      <c r="C33" s="933">
        <v>2</v>
      </c>
      <c r="D33" s="934" t="s">
        <v>1677</v>
      </c>
      <c r="E33" s="934" t="s">
        <v>1677</v>
      </c>
      <c r="F33" s="934" t="s">
        <v>1677</v>
      </c>
      <c r="G33" s="934" t="s">
        <v>1677</v>
      </c>
      <c r="H33" s="934" t="s">
        <v>1677</v>
      </c>
      <c r="I33" s="934" t="s">
        <v>1677</v>
      </c>
      <c r="J33" s="934" t="s">
        <v>1677</v>
      </c>
      <c r="K33" s="934" t="s">
        <v>1677</v>
      </c>
      <c r="L33" s="934" t="s">
        <v>1677</v>
      </c>
      <c r="M33" s="949">
        <v>1</v>
      </c>
      <c r="N33" s="934" t="s">
        <v>1677</v>
      </c>
      <c r="O33" s="934" t="s">
        <v>1677</v>
      </c>
      <c r="P33" s="934" t="s">
        <v>1677</v>
      </c>
      <c r="Q33" s="944" t="s">
        <v>1677</v>
      </c>
      <c r="R33" s="938">
        <v>1</v>
      </c>
      <c r="S33" s="946" t="s">
        <v>1677</v>
      </c>
      <c r="T33" s="946" t="s">
        <v>1677</v>
      </c>
      <c r="U33" s="942" t="s">
        <v>1677</v>
      </c>
    </row>
    <row r="34" spans="2:21" s="931" customFormat="1" ht="17.25" customHeight="1">
      <c r="B34" s="932" t="s">
        <v>2581</v>
      </c>
      <c r="C34" s="933">
        <v>32</v>
      </c>
      <c r="D34" s="934" t="s">
        <v>1677</v>
      </c>
      <c r="E34" s="934" t="s">
        <v>1677</v>
      </c>
      <c r="F34" s="935">
        <v>6</v>
      </c>
      <c r="G34" s="934" t="s">
        <v>1677</v>
      </c>
      <c r="H34" s="934" t="s">
        <v>1677</v>
      </c>
      <c r="I34" s="934" t="s">
        <v>1677</v>
      </c>
      <c r="J34" s="935">
        <v>1</v>
      </c>
      <c r="K34" s="935">
        <v>8</v>
      </c>
      <c r="L34" s="934" t="s">
        <v>1677</v>
      </c>
      <c r="M34" s="949">
        <v>1</v>
      </c>
      <c r="N34" s="935">
        <v>1</v>
      </c>
      <c r="O34" s="935">
        <v>1</v>
      </c>
      <c r="P34" s="935">
        <v>7</v>
      </c>
      <c r="Q34" s="937">
        <v>3</v>
      </c>
      <c r="R34" s="938">
        <v>3</v>
      </c>
      <c r="S34" s="946" t="s">
        <v>1677</v>
      </c>
      <c r="T34" s="939">
        <v>1</v>
      </c>
      <c r="U34" s="940" t="s">
        <v>1677</v>
      </c>
    </row>
    <row r="35" spans="2:21" s="931" customFormat="1" ht="17.25" customHeight="1">
      <c r="B35" s="932" t="s">
        <v>2582</v>
      </c>
      <c r="C35" s="933">
        <v>14</v>
      </c>
      <c r="D35" s="934" t="s">
        <v>1677</v>
      </c>
      <c r="E35" s="934" t="s">
        <v>1677</v>
      </c>
      <c r="F35" s="935">
        <v>6</v>
      </c>
      <c r="G35" s="935">
        <v>2</v>
      </c>
      <c r="H35" s="934" t="s">
        <v>1677</v>
      </c>
      <c r="I35" s="935">
        <v>1</v>
      </c>
      <c r="J35" s="935">
        <v>1</v>
      </c>
      <c r="K35" s="935" t="s">
        <v>1677</v>
      </c>
      <c r="L35" s="934" t="s">
        <v>1677</v>
      </c>
      <c r="M35" s="945" t="s">
        <v>1677</v>
      </c>
      <c r="N35" s="934" t="s">
        <v>1677</v>
      </c>
      <c r="O35" s="934" t="s">
        <v>1677</v>
      </c>
      <c r="P35" s="935" t="s">
        <v>1677</v>
      </c>
      <c r="Q35" s="944" t="s">
        <v>1677</v>
      </c>
      <c r="R35" s="938">
        <v>1</v>
      </c>
      <c r="S35" s="946" t="s">
        <v>1677</v>
      </c>
      <c r="T35" s="939">
        <v>3</v>
      </c>
      <c r="U35" s="942" t="s">
        <v>1677</v>
      </c>
    </row>
    <row r="36" spans="2:21" s="931" customFormat="1" ht="17.25" customHeight="1">
      <c r="B36" s="932" t="s">
        <v>2583</v>
      </c>
      <c r="C36" s="933">
        <v>179</v>
      </c>
      <c r="D36" s="934">
        <v>1</v>
      </c>
      <c r="E36" s="934" t="s">
        <v>1677</v>
      </c>
      <c r="F36" s="935">
        <v>33</v>
      </c>
      <c r="G36" s="935">
        <v>10</v>
      </c>
      <c r="H36" s="934" t="s">
        <v>1677</v>
      </c>
      <c r="I36" s="934" t="s">
        <v>1677</v>
      </c>
      <c r="J36" s="935">
        <v>4</v>
      </c>
      <c r="K36" s="935">
        <v>38</v>
      </c>
      <c r="L36" s="935">
        <v>2</v>
      </c>
      <c r="M36" s="949">
        <v>16</v>
      </c>
      <c r="N36" s="935">
        <v>5</v>
      </c>
      <c r="O36" s="935">
        <v>4</v>
      </c>
      <c r="P36" s="935">
        <v>28</v>
      </c>
      <c r="Q36" s="937">
        <v>7</v>
      </c>
      <c r="R36" s="938">
        <v>20</v>
      </c>
      <c r="S36" s="939">
        <v>2</v>
      </c>
      <c r="T36" s="939">
        <v>9</v>
      </c>
      <c r="U36" s="942" t="s">
        <v>1677</v>
      </c>
    </row>
    <row r="37" spans="2:21" s="931" customFormat="1" ht="17.25" customHeight="1">
      <c r="B37" s="924" t="s">
        <v>2584</v>
      </c>
      <c r="C37" s="925">
        <v>948</v>
      </c>
      <c r="D37" s="703">
        <v>1</v>
      </c>
      <c r="E37" s="703" t="s">
        <v>1677</v>
      </c>
      <c r="F37" s="703">
        <v>61</v>
      </c>
      <c r="G37" s="703">
        <v>82</v>
      </c>
      <c r="H37" s="703">
        <v>2</v>
      </c>
      <c r="I37" s="703">
        <v>7</v>
      </c>
      <c r="J37" s="703">
        <v>38</v>
      </c>
      <c r="K37" s="703">
        <v>199</v>
      </c>
      <c r="L37" s="703">
        <v>16</v>
      </c>
      <c r="M37" s="952">
        <v>80</v>
      </c>
      <c r="N37" s="703">
        <v>24</v>
      </c>
      <c r="O37" s="703">
        <v>153</v>
      </c>
      <c r="P37" s="703">
        <v>85</v>
      </c>
      <c r="Q37" s="927">
        <v>39</v>
      </c>
      <c r="R37" s="928">
        <v>95</v>
      </c>
      <c r="S37" s="929">
        <v>4</v>
      </c>
      <c r="T37" s="929">
        <v>56</v>
      </c>
      <c r="U37" s="930">
        <v>6</v>
      </c>
    </row>
    <row r="38" spans="2:21" s="931" customFormat="1" ht="17.25" customHeight="1">
      <c r="B38" s="932" t="s">
        <v>2585</v>
      </c>
      <c r="C38" s="933">
        <v>48</v>
      </c>
      <c r="D38" s="934" t="s">
        <v>1677</v>
      </c>
      <c r="E38" s="934" t="s">
        <v>1677</v>
      </c>
      <c r="F38" s="935">
        <v>5</v>
      </c>
      <c r="G38" s="935">
        <v>2</v>
      </c>
      <c r="H38" s="934" t="s">
        <v>1677</v>
      </c>
      <c r="I38" s="934" t="s">
        <v>1677</v>
      </c>
      <c r="J38" s="935" t="s">
        <v>1677</v>
      </c>
      <c r="K38" s="935">
        <v>9</v>
      </c>
      <c r="L38" s="935">
        <v>1</v>
      </c>
      <c r="M38" s="949">
        <v>4</v>
      </c>
      <c r="N38" s="935" t="s">
        <v>1677</v>
      </c>
      <c r="O38" s="935">
        <v>10</v>
      </c>
      <c r="P38" s="935">
        <v>5</v>
      </c>
      <c r="Q38" s="937">
        <v>5</v>
      </c>
      <c r="R38" s="938">
        <v>5</v>
      </c>
      <c r="S38" s="946" t="s">
        <v>1677</v>
      </c>
      <c r="T38" s="946">
        <v>2</v>
      </c>
      <c r="U38" s="942" t="s">
        <v>1677</v>
      </c>
    </row>
    <row r="39" spans="2:21" s="931" customFormat="1" ht="17.25" customHeight="1">
      <c r="B39" s="932" t="s">
        <v>2586</v>
      </c>
      <c r="C39" s="933">
        <v>236</v>
      </c>
      <c r="D39" s="934" t="s">
        <v>1677</v>
      </c>
      <c r="E39" s="934" t="s">
        <v>1677</v>
      </c>
      <c r="F39" s="935">
        <v>7</v>
      </c>
      <c r="G39" s="935">
        <v>3</v>
      </c>
      <c r="H39" s="934" t="s">
        <v>1677</v>
      </c>
      <c r="I39" s="935">
        <v>3</v>
      </c>
      <c r="J39" s="935" t="s">
        <v>1677</v>
      </c>
      <c r="K39" s="935">
        <v>60</v>
      </c>
      <c r="L39" s="935">
        <v>5</v>
      </c>
      <c r="M39" s="949">
        <v>28</v>
      </c>
      <c r="N39" s="935">
        <v>2</v>
      </c>
      <c r="O39" s="935">
        <v>66</v>
      </c>
      <c r="P39" s="935">
        <v>23</v>
      </c>
      <c r="Q39" s="937">
        <v>5</v>
      </c>
      <c r="R39" s="938">
        <v>26</v>
      </c>
      <c r="S39" s="946" t="s">
        <v>1677</v>
      </c>
      <c r="T39" s="939">
        <v>7</v>
      </c>
      <c r="U39" s="940">
        <v>1</v>
      </c>
    </row>
    <row r="40" spans="2:21" s="931" customFormat="1" ht="17.25" customHeight="1">
      <c r="B40" s="932" t="s">
        <v>2587</v>
      </c>
      <c r="C40" s="933">
        <v>121</v>
      </c>
      <c r="D40" s="934" t="s">
        <v>1677</v>
      </c>
      <c r="E40" s="934" t="s">
        <v>1677</v>
      </c>
      <c r="F40" s="935">
        <v>8</v>
      </c>
      <c r="G40" s="935">
        <v>38</v>
      </c>
      <c r="H40" s="934" t="s">
        <v>1677</v>
      </c>
      <c r="I40" s="934" t="s">
        <v>1677</v>
      </c>
      <c r="J40" s="935">
        <v>19</v>
      </c>
      <c r="K40" s="935">
        <v>13</v>
      </c>
      <c r="L40" s="934" t="s">
        <v>1677</v>
      </c>
      <c r="M40" s="949">
        <v>2</v>
      </c>
      <c r="N40" s="935">
        <v>4</v>
      </c>
      <c r="O40" s="935">
        <v>8</v>
      </c>
      <c r="P40" s="935">
        <v>3</v>
      </c>
      <c r="Q40" s="937">
        <v>5</v>
      </c>
      <c r="R40" s="938">
        <v>1</v>
      </c>
      <c r="S40" s="946" t="s">
        <v>1677</v>
      </c>
      <c r="T40" s="939">
        <v>17</v>
      </c>
      <c r="U40" s="940">
        <v>3</v>
      </c>
    </row>
    <row r="41" spans="2:21" s="931" customFormat="1" ht="17.25" customHeight="1">
      <c r="B41" s="932" t="s">
        <v>2588</v>
      </c>
      <c r="C41" s="933">
        <v>116</v>
      </c>
      <c r="D41" s="934" t="s">
        <v>1677</v>
      </c>
      <c r="E41" s="934" t="s">
        <v>1677</v>
      </c>
      <c r="F41" s="935">
        <v>6</v>
      </c>
      <c r="G41" s="935">
        <v>21</v>
      </c>
      <c r="H41" s="935">
        <v>2</v>
      </c>
      <c r="I41" s="935">
        <v>2</v>
      </c>
      <c r="J41" s="935">
        <v>12</v>
      </c>
      <c r="K41" s="935">
        <v>19</v>
      </c>
      <c r="L41" s="934" t="s">
        <v>1677</v>
      </c>
      <c r="M41" s="949">
        <v>6</v>
      </c>
      <c r="N41" s="935">
        <v>3</v>
      </c>
      <c r="O41" s="935">
        <v>7</v>
      </c>
      <c r="P41" s="935">
        <v>8</v>
      </c>
      <c r="Q41" s="937">
        <v>2</v>
      </c>
      <c r="R41" s="938">
        <v>6</v>
      </c>
      <c r="S41" s="939">
        <v>1</v>
      </c>
      <c r="T41" s="939">
        <v>20</v>
      </c>
      <c r="U41" s="940">
        <v>1</v>
      </c>
    </row>
    <row r="42" spans="2:21" s="931" customFormat="1" ht="17.25" customHeight="1">
      <c r="B42" s="932" t="s">
        <v>2589</v>
      </c>
      <c r="C42" s="933">
        <v>83</v>
      </c>
      <c r="D42" s="934" t="s">
        <v>1677</v>
      </c>
      <c r="E42" s="934" t="s">
        <v>1677</v>
      </c>
      <c r="F42" s="935">
        <v>12</v>
      </c>
      <c r="G42" s="935">
        <v>5</v>
      </c>
      <c r="H42" s="934" t="s">
        <v>1677</v>
      </c>
      <c r="I42" s="934" t="s">
        <v>1677</v>
      </c>
      <c r="J42" s="935">
        <v>2</v>
      </c>
      <c r="K42" s="934">
        <v>15</v>
      </c>
      <c r="L42" s="934">
        <v>1</v>
      </c>
      <c r="M42" s="949">
        <v>8</v>
      </c>
      <c r="N42" s="935">
        <v>4</v>
      </c>
      <c r="O42" s="935">
        <v>13</v>
      </c>
      <c r="P42" s="935">
        <v>10</v>
      </c>
      <c r="Q42" s="937">
        <v>2</v>
      </c>
      <c r="R42" s="938">
        <v>10</v>
      </c>
      <c r="S42" s="939">
        <v>1</v>
      </c>
      <c r="T42" s="939" t="s">
        <v>1677</v>
      </c>
      <c r="U42" s="942" t="s">
        <v>1677</v>
      </c>
    </row>
    <row r="43" spans="2:21" s="931" customFormat="1" ht="17.25" customHeight="1">
      <c r="B43" s="953" t="s">
        <v>2590</v>
      </c>
      <c r="C43" s="933">
        <v>17</v>
      </c>
      <c r="D43" s="934" t="s">
        <v>1677</v>
      </c>
      <c r="E43" s="934" t="s">
        <v>1677</v>
      </c>
      <c r="F43" s="935">
        <v>6</v>
      </c>
      <c r="G43" s="934" t="s">
        <v>1677</v>
      </c>
      <c r="H43" s="934" t="s">
        <v>1677</v>
      </c>
      <c r="I43" s="934" t="s">
        <v>1677</v>
      </c>
      <c r="J43" s="934" t="s">
        <v>1677</v>
      </c>
      <c r="K43" s="935">
        <v>1</v>
      </c>
      <c r="L43" s="934" t="s">
        <v>1677</v>
      </c>
      <c r="M43" s="949">
        <v>3</v>
      </c>
      <c r="N43" s="934">
        <v>1</v>
      </c>
      <c r="O43" s="934" t="s">
        <v>1677</v>
      </c>
      <c r="P43" s="935">
        <v>1</v>
      </c>
      <c r="Q43" s="937">
        <v>1</v>
      </c>
      <c r="R43" s="938">
        <v>4</v>
      </c>
      <c r="S43" s="946" t="s">
        <v>1677</v>
      </c>
      <c r="T43" s="939" t="s">
        <v>1677</v>
      </c>
      <c r="U43" s="942" t="s">
        <v>1677</v>
      </c>
    </row>
    <row r="44" spans="2:21" s="931" customFormat="1" ht="17.25" customHeight="1">
      <c r="B44" s="953" t="s">
        <v>2591</v>
      </c>
      <c r="C44" s="933">
        <v>239</v>
      </c>
      <c r="D44" s="934" t="s">
        <v>1677</v>
      </c>
      <c r="E44" s="934" t="s">
        <v>1677</v>
      </c>
      <c r="F44" s="935">
        <v>10</v>
      </c>
      <c r="G44" s="935">
        <v>8</v>
      </c>
      <c r="H44" s="934" t="s">
        <v>1677</v>
      </c>
      <c r="I44" s="934" t="s">
        <v>1677</v>
      </c>
      <c r="J44" s="935">
        <v>2</v>
      </c>
      <c r="K44" s="935">
        <v>63</v>
      </c>
      <c r="L44" s="935">
        <v>3</v>
      </c>
      <c r="M44" s="949">
        <v>21</v>
      </c>
      <c r="N44" s="935">
        <v>4</v>
      </c>
      <c r="O44" s="935">
        <v>45</v>
      </c>
      <c r="P44" s="935">
        <v>28</v>
      </c>
      <c r="Q44" s="937">
        <v>14</v>
      </c>
      <c r="R44" s="948">
        <v>35</v>
      </c>
      <c r="S44" s="939">
        <v>1</v>
      </c>
      <c r="T44" s="939">
        <v>5</v>
      </c>
      <c r="U44" s="942" t="s">
        <v>1677</v>
      </c>
    </row>
    <row r="45" spans="2:21" s="931" customFormat="1" ht="17.25" customHeight="1">
      <c r="B45" s="953" t="s">
        <v>2592</v>
      </c>
      <c r="C45" s="933">
        <v>20</v>
      </c>
      <c r="D45" s="934" t="s">
        <v>1677</v>
      </c>
      <c r="E45" s="934" t="s">
        <v>1677</v>
      </c>
      <c r="F45" s="935">
        <v>2</v>
      </c>
      <c r="G45" s="935">
        <v>1</v>
      </c>
      <c r="H45" s="934" t="s">
        <v>1677</v>
      </c>
      <c r="I45" s="935" t="s">
        <v>1677</v>
      </c>
      <c r="J45" s="935">
        <v>1</v>
      </c>
      <c r="K45" s="935">
        <v>6</v>
      </c>
      <c r="L45" s="935">
        <v>2</v>
      </c>
      <c r="M45" s="949">
        <v>3</v>
      </c>
      <c r="N45" s="934" t="s">
        <v>1677</v>
      </c>
      <c r="O45" s="934" t="s">
        <v>1677</v>
      </c>
      <c r="P45" s="935">
        <v>1</v>
      </c>
      <c r="Q45" s="944" t="s">
        <v>1677</v>
      </c>
      <c r="R45" s="938">
        <v>1</v>
      </c>
      <c r="S45" s="946" t="s">
        <v>1677</v>
      </c>
      <c r="T45" s="939">
        <v>3</v>
      </c>
      <c r="U45" s="942" t="s">
        <v>1677</v>
      </c>
    </row>
    <row r="46" spans="2:21" s="931" customFormat="1" ht="17.25" customHeight="1">
      <c r="B46" s="953" t="s">
        <v>2593</v>
      </c>
      <c r="C46" s="933">
        <v>68</v>
      </c>
      <c r="D46" s="935">
        <v>1</v>
      </c>
      <c r="E46" s="934" t="s">
        <v>1677</v>
      </c>
      <c r="F46" s="935">
        <v>5</v>
      </c>
      <c r="G46" s="935">
        <v>4</v>
      </c>
      <c r="H46" s="934" t="s">
        <v>1677</v>
      </c>
      <c r="I46" s="935">
        <v>2</v>
      </c>
      <c r="J46" s="935">
        <v>2</v>
      </c>
      <c r="K46" s="935">
        <v>13</v>
      </c>
      <c r="L46" s="935">
        <v>4</v>
      </c>
      <c r="M46" s="949">
        <v>5</v>
      </c>
      <c r="N46" s="935">
        <v>6</v>
      </c>
      <c r="O46" s="935">
        <v>4</v>
      </c>
      <c r="P46" s="935">
        <v>6</v>
      </c>
      <c r="Q46" s="937">
        <v>5</v>
      </c>
      <c r="R46" s="948">
        <v>7</v>
      </c>
      <c r="S46" s="939">
        <v>1</v>
      </c>
      <c r="T46" s="939">
        <v>2</v>
      </c>
      <c r="U46" s="940">
        <v>1</v>
      </c>
    </row>
    <row r="47" spans="2:21" s="931" customFormat="1" ht="17.25" customHeight="1">
      <c r="B47" s="954" t="s">
        <v>2594</v>
      </c>
      <c r="C47" s="925">
        <v>436</v>
      </c>
      <c r="D47" s="703">
        <v>2</v>
      </c>
      <c r="E47" s="703" t="s">
        <v>1677</v>
      </c>
      <c r="F47" s="703">
        <v>40</v>
      </c>
      <c r="G47" s="703">
        <v>21</v>
      </c>
      <c r="H47" s="703">
        <v>1</v>
      </c>
      <c r="I47" s="703">
        <v>3</v>
      </c>
      <c r="J47" s="703">
        <v>10</v>
      </c>
      <c r="K47" s="703">
        <v>108</v>
      </c>
      <c r="L47" s="703">
        <v>3</v>
      </c>
      <c r="M47" s="952">
        <v>39</v>
      </c>
      <c r="N47" s="703">
        <v>13</v>
      </c>
      <c r="O47" s="703">
        <v>62</v>
      </c>
      <c r="P47" s="703">
        <v>36</v>
      </c>
      <c r="Q47" s="927">
        <v>21</v>
      </c>
      <c r="R47" s="928">
        <v>42</v>
      </c>
      <c r="S47" s="929">
        <v>3</v>
      </c>
      <c r="T47" s="929">
        <v>24</v>
      </c>
      <c r="U47" s="930">
        <v>8</v>
      </c>
    </row>
    <row r="48" spans="2:21" s="931" customFormat="1" ht="17.25" customHeight="1">
      <c r="B48" s="932" t="s">
        <v>2595</v>
      </c>
      <c r="C48" s="933">
        <v>204</v>
      </c>
      <c r="D48" s="934" t="s">
        <v>1677</v>
      </c>
      <c r="E48" s="934" t="s">
        <v>1677</v>
      </c>
      <c r="F48" s="935">
        <v>9</v>
      </c>
      <c r="G48" s="935">
        <v>7</v>
      </c>
      <c r="H48" s="935">
        <v>1</v>
      </c>
      <c r="I48" s="935">
        <v>2</v>
      </c>
      <c r="J48" s="935">
        <v>5</v>
      </c>
      <c r="K48" s="935">
        <v>54</v>
      </c>
      <c r="L48" s="935">
        <v>2</v>
      </c>
      <c r="M48" s="949">
        <v>15</v>
      </c>
      <c r="N48" s="935">
        <v>4</v>
      </c>
      <c r="O48" s="935">
        <v>41</v>
      </c>
      <c r="P48" s="935">
        <v>16</v>
      </c>
      <c r="Q48" s="937">
        <v>11</v>
      </c>
      <c r="R48" s="948">
        <v>24</v>
      </c>
      <c r="S48" s="939">
        <v>1</v>
      </c>
      <c r="T48" s="939">
        <v>8</v>
      </c>
      <c r="U48" s="940">
        <v>4</v>
      </c>
    </row>
    <row r="49" spans="2:21" s="931" customFormat="1" ht="17.25" customHeight="1">
      <c r="B49" s="932" t="s">
        <v>2596</v>
      </c>
      <c r="C49" s="933">
        <v>10</v>
      </c>
      <c r="D49" s="934" t="s">
        <v>1677</v>
      </c>
      <c r="E49" s="934" t="s">
        <v>1677</v>
      </c>
      <c r="F49" s="934" t="s">
        <v>1677</v>
      </c>
      <c r="G49" s="934" t="s">
        <v>1677</v>
      </c>
      <c r="H49" s="934" t="s">
        <v>1677</v>
      </c>
      <c r="I49" s="935">
        <v>1</v>
      </c>
      <c r="J49" s="934" t="s">
        <v>1677</v>
      </c>
      <c r="K49" s="935">
        <v>1</v>
      </c>
      <c r="L49" s="934" t="s">
        <v>1677</v>
      </c>
      <c r="M49" s="945">
        <v>1</v>
      </c>
      <c r="N49" s="935">
        <v>1</v>
      </c>
      <c r="O49" s="934">
        <v>1</v>
      </c>
      <c r="P49" s="934" t="s">
        <v>1677</v>
      </c>
      <c r="Q49" s="937">
        <v>2</v>
      </c>
      <c r="R49" s="938">
        <v>2</v>
      </c>
      <c r="S49" s="946" t="s">
        <v>1677</v>
      </c>
      <c r="T49" s="939">
        <v>1</v>
      </c>
      <c r="U49" s="942" t="s">
        <v>1677</v>
      </c>
    </row>
    <row r="50" spans="2:21" s="931" customFormat="1" ht="17.25" customHeight="1">
      <c r="B50" s="932" t="s">
        <v>2597</v>
      </c>
      <c r="C50" s="933">
        <v>30</v>
      </c>
      <c r="D50" s="934" t="s">
        <v>1677</v>
      </c>
      <c r="E50" s="934" t="s">
        <v>1677</v>
      </c>
      <c r="F50" s="935">
        <v>6</v>
      </c>
      <c r="G50" s="935">
        <v>4</v>
      </c>
      <c r="H50" s="934" t="s">
        <v>1677</v>
      </c>
      <c r="I50" s="935" t="s">
        <v>1677</v>
      </c>
      <c r="J50" s="935">
        <v>4</v>
      </c>
      <c r="K50" s="935">
        <v>5</v>
      </c>
      <c r="L50" s="934" t="s">
        <v>1677</v>
      </c>
      <c r="M50" s="945" t="s">
        <v>1677</v>
      </c>
      <c r="N50" s="935" t="s">
        <v>1677</v>
      </c>
      <c r="O50" s="935">
        <v>2</v>
      </c>
      <c r="P50" s="935">
        <v>1</v>
      </c>
      <c r="Q50" s="937">
        <v>1</v>
      </c>
      <c r="R50" s="938">
        <v>3</v>
      </c>
      <c r="S50" s="946" t="s">
        <v>1677</v>
      </c>
      <c r="T50" s="939">
        <v>2</v>
      </c>
      <c r="U50" s="940">
        <v>2</v>
      </c>
    </row>
    <row r="51" spans="2:21" s="931" customFormat="1" ht="17.25" customHeight="1">
      <c r="B51" s="932" t="s">
        <v>2598</v>
      </c>
      <c r="C51" s="933">
        <v>126</v>
      </c>
      <c r="D51" s="934">
        <v>1</v>
      </c>
      <c r="E51" s="934" t="s">
        <v>1677</v>
      </c>
      <c r="F51" s="935">
        <v>16</v>
      </c>
      <c r="G51" s="935">
        <v>8</v>
      </c>
      <c r="H51" s="934" t="s">
        <v>1677</v>
      </c>
      <c r="I51" s="934" t="s">
        <v>1677</v>
      </c>
      <c r="J51" s="935" t="s">
        <v>1677</v>
      </c>
      <c r="K51" s="935">
        <v>38</v>
      </c>
      <c r="L51" s="935" t="s">
        <v>1677</v>
      </c>
      <c r="M51" s="949">
        <v>20</v>
      </c>
      <c r="N51" s="935">
        <v>3</v>
      </c>
      <c r="O51" s="935">
        <v>13</v>
      </c>
      <c r="P51" s="935">
        <v>10</v>
      </c>
      <c r="Q51" s="937">
        <v>6</v>
      </c>
      <c r="R51" s="948">
        <v>5</v>
      </c>
      <c r="S51" s="939">
        <v>1</v>
      </c>
      <c r="T51" s="939">
        <v>5</v>
      </c>
      <c r="U51" s="942" t="s">
        <v>1677</v>
      </c>
    </row>
    <row r="52" spans="2:21" s="931" customFormat="1" ht="17.25" customHeight="1">
      <c r="B52" s="932" t="s">
        <v>2599</v>
      </c>
      <c r="C52" s="933">
        <v>4</v>
      </c>
      <c r="D52" s="934" t="s">
        <v>1677</v>
      </c>
      <c r="E52" s="934" t="s">
        <v>1677</v>
      </c>
      <c r="F52" s="935">
        <v>1</v>
      </c>
      <c r="G52" s="934" t="s">
        <v>1677</v>
      </c>
      <c r="H52" s="934" t="s">
        <v>1677</v>
      </c>
      <c r="I52" s="934" t="s">
        <v>1677</v>
      </c>
      <c r="J52" s="934" t="s">
        <v>1677</v>
      </c>
      <c r="K52" s="934" t="s">
        <v>1677</v>
      </c>
      <c r="L52" s="934" t="s">
        <v>1677</v>
      </c>
      <c r="M52" s="949">
        <v>2</v>
      </c>
      <c r="N52" s="934" t="s">
        <v>1677</v>
      </c>
      <c r="O52" s="935">
        <v>1</v>
      </c>
      <c r="P52" s="934" t="s">
        <v>1677</v>
      </c>
      <c r="Q52" s="944" t="s">
        <v>1677</v>
      </c>
      <c r="R52" s="948" t="s">
        <v>1677</v>
      </c>
      <c r="S52" s="946" t="s">
        <v>1677</v>
      </c>
      <c r="T52" s="946" t="s">
        <v>1677</v>
      </c>
      <c r="U52" s="942" t="s">
        <v>1677</v>
      </c>
    </row>
    <row r="53" spans="2:21" s="931" customFormat="1" ht="17.25" customHeight="1">
      <c r="B53" s="932" t="s">
        <v>2600</v>
      </c>
      <c r="C53" s="933">
        <v>1</v>
      </c>
      <c r="D53" s="935" t="s">
        <v>1677</v>
      </c>
      <c r="E53" s="934" t="s">
        <v>1677</v>
      </c>
      <c r="F53" s="935" t="s">
        <v>1677</v>
      </c>
      <c r="G53" s="934" t="s">
        <v>1677</v>
      </c>
      <c r="H53" s="934" t="s">
        <v>1677</v>
      </c>
      <c r="I53" s="934" t="s">
        <v>1677</v>
      </c>
      <c r="J53" s="934" t="s">
        <v>1677</v>
      </c>
      <c r="K53" s="934" t="s">
        <v>1677</v>
      </c>
      <c r="L53" s="934" t="s">
        <v>1677</v>
      </c>
      <c r="M53" s="949" t="s">
        <v>1677</v>
      </c>
      <c r="N53" s="934" t="s">
        <v>1677</v>
      </c>
      <c r="O53" s="934" t="s">
        <v>1677</v>
      </c>
      <c r="P53" s="934">
        <v>1</v>
      </c>
      <c r="Q53" s="944" t="s">
        <v>1677</v>
      </c>
      <c r="R53" s="948" t="s">
        <v>1677</v>
      </c>
      <c r="S53" s="946" t="s">
        <v>1677</v>
      </c>
      <c r="T53" s="946" t="s">
        <v>1677</v>
      </c>
      <c r="U53" s="942" t="s">
        <v>1677</v>
      </c>
    </row>
    <row r="54" spans="2:21" s="931" customFormat="1" ht="17.25" customHeight="1">
      <c r="B54" s="932" t="s">
        <v>2601</v>
      </c>
      <c r="C54" s="933">
        <v>61</v>
      </c>
      <c r="D54" s="934">
        <v>1</v>
      </c>
      <c r="E54" s="934" t="s">
        <v>1677</v>
      </c>
      <c r="F54" s="935">
        <v>8</v>
      </c>
      <c r="G54" s="935">
        <v>2</v>
      </c>
      <c r="H54" s="934" t="s">
        <v>1677</v>
      </c>
      <c r="I54" s="934" t="s">
        <v>1677</v>
      </c>
      <c r="J54" s="935">
        <v>1</v>
      </c>
      <c r="K54" s="935">
        <v>10</v>
      </c>
      <c r="L54" s="935">
        <v>1</v>
      </c>
      <c r="M54" s="949">
        <v>1</v>
      </c>
      <c r="N54" s="935">
        <v>5</v>
      </c>
      <c r="O54" s="935">
        <v>4</v>
      </c>
      <c r="P54" s="935">
        <v>8</v>
      </c>
      <c r="Q54" s="937">
        <v>1</v>
      </c>
      <c r="R54" s="938">
        <v>8</v>
      </c>
      <c r="S54" s="939">
        <v>1</v>
      </c>
      <c r="T54" s="939">
        <v>8</v>
      </c>
      <c r="U54" s="940">
        <v>2</v>
      </c>
    </row>
    <row r="55" spans="2:21" s="931" customFormat="1" ht="17.25" customHeight="1">
      <c r="B55" s="932" t="s">
        <v>2602</v>
      </c>
      <c r="C55" s="955" t="s">
        <v>1677</v>
      </c>
      <c r="D55" s="934" t="s">
        <v>1677</v>
      </c>
      <c r="E55" s="934" t="s">
        <v>1677</v>
      </c>
      <c r="F55" s="934" t="s">
        <v>1677</v>
      </c>
      <c r="G55" s="934" t="s">
        <v>1677</v>
      </c>
      <c r="H55" s="934" t="s">
        <v>1677</v>
      </c>
      <c r="I55" s="934" t="s">
        <v>1677</v>
      </c>
      <c r="J55" s="934" t="s">
        <v>1677</v>
      </c>
      <c r="K55" s="934" t="s">
        <v>1677</v>
      </c>
      <c r="L55" s="934" t="s">
        <v>1677</v>
      </c>
      <c r="M55" s="945" t="s">
        <v>1677</v>
      </c>
      <c r="N55" s="934" t="s">
        <v>1677</v>
      </c>
      <c r="O55" s="934" t="s">
        <v>1677</v>
      </c>
      <c r="P55" s="934" t="s">
        <v>1677</v>
      </c>
      <c r="Q55" s="944" t="s">
        <v>1677</v>
      </c>
      <c r="R55" s="948" t="s">
        <v>1677</v>
      </c>
      <c r="S55" s="946" t="s">
        <v>1677</v>
      </c>
      <c r="T55" s="946" t="s">
        <v>1677</v>
      </c>
      <c r="U55" s="942" t="s">
        <v>1677</v>
      </c>
    </row>
    <row r="56" spans="2:21" s="931" customFormat="1" ht="17.25" customHeight="1">
      <c r="B56" s="924" t="s">
        <v>2603</v>
      </c>
      <c r="C56" s="925">
        <v>259</v>
      </c>
      <c r="D56" s="703" t="s">
        <v>1677</v>
      </c>
      <c r="E56" s="703" t="s">
        <v>1677</v>
      </c>
      <c r="F56" s="703">
        <v>27</v>
      </c>
      <c r="G56" s="703">
        <v>3</v>
      </c>
      <c r="H56" s="703">
        <v>1</v>
      </c>
      <c r="I56" s="703">
        <v>2</v>
      </c>
      <c r="J56" s="703">
        <v>5</v>
      </c>
      <c r="K56" s="703">
        <v>67</v>
      </c>
      <c r="L56" s="703">
        <v>1</v>
      </c>
      <c r="M56" s="952">
        <v>36</v>
      </c>
      <c r="N56" s="703">
        <v>8</v>
      </c>
      <c r="O56" s="703">
        <v>20</v>
      </c>
      <c r="P56" s="703">
        <v>26</v>
      </c>
      <c r="Q56" s="927">
        <v>13</v>
      </c>
      <c r="R56" s="928">
        <v>33</v>
      </c>
      <c r="S56" s="929">
        <v>2</v>
      </c>
      <c r="T56" s="929">
        <v>11</v>
      </c>
      <c r="U56" s="930">
        <v>4</v>
      </c>
    </row>
    <row r="57" spans="2:21" s="931" customFormat="1" ht="17.25" customHeight="1">
      <c r="B57" s="932" t="s">
        <v>2604</v>
      </c>
      <c r="C57" s="933">
        <v>1</v>
      </c>
      <c r="D57" s="934" t="s">
        <v>1677</v>
      </c>
      <c r="E57" s="934" t="s">
        <v>1677</v>
      </c>
      <c r="F57" s="934" t="s">
        <v>1677</v>
      </c>
      <c r="G57" s="934" t="s">
        <v>1677</v>
      </c>
      <c r="H57" s="934" t="s">
        <v>1677</v>
      </c>
      <c r="I57" s="935" t="s">
        <v>1677</v>
      </c>
      <c r="J57" s="934" t="s">
        <v>1677</v>
      </c>
      <c r="K57" s="935" t="s">
        <v>1677</v>
      </c>
      <c r="L57" s="934" t="s">
        <v>1677</v>
      </c>
      <c r="M57" s="945" t="s">
        <v>1677</v>
      </c>
      <c r="N57" s="934" t="s">
        <v>1677</v>
      </c>
      <c r="O57" s="934" t="s">
        <v>1677</v>
      </c>
      <c r="P57" s="934" t="s">
        <v>1677</v>
      </c>
      <c r="Q57" s="937">
        <v>1</v>
      </c>
      <c r="R57" s="948" t="s">
        <v>1677</v>
      </c>
      <c r="S57" s="946" t="s">
        <v>1677</v>
      </c>
      <c r="T57" s="946" t="s">
        <v>1677</v>
      </c>
      <c r="U57" s="942" t="s">
        <v>1677</v>
      </c>
    </row>
    <row r="58" spans="2:21" s="931" customFormat="1" ht="17.25" customHeight="1">
      <c r="B58" s="932" t="s">
        <v>2605</v>
      </c>
      <c r="C58" s="933">
        <v>33</v>
      </c>
      <c r="D58" s="934" t="s">
        <v>1677</v>
      </c>
      <c r="E58" s="934" t="s">
        <v>1677</v>
      </c>
      <c r="F58" s="935">
        <v>6</v>
      </c>
      <c r="G58" s="934" t="s">
        <v>1677</v>
      </c>
      <c r="H58" s="934" t="s">
        <v>1677</v>
      </c>
      <c r="I58" s="934" t="s">
        <v>1677</v>
      </c>
      <c r="J58" s="934" t="s">
        <v>1677</v>
      </c>
      <c r="K58" s="935">
        <v>7</v>
      </c>
      <c r="L58" s="934" t="s">
        <v>1677</v>
      </c>
      <c r="M58" s="949">
        <v>8</v>
      </c>
      <c r="N58" s="935">
        <v>1</v>
      </c>
      <c r="O58" s="935">
        <v>1</v>
      </c>
      <c r="P58" s="935">
        <v>5</v>
      </c>
      <c r="Q58" s="944" t="s">
        <v>1677</v>
      </c>
      <c r="R58" s="938">
        <v>3</v>
      </c>
      <c r="S58" s="946" t="s">
        <v>1677</v>
      </c>
      <c r="T58" s="939">
        <v>1</v>
      </c>
      <c r="U58" s="940">
        <v>1</v>
      </c>
    </row>
    <row r="59" spans="2:21" s="931" customFormat="1" ht="17.25" customHeight="1">
      <c r="B59" s="932" t="s">
        <v>2606</v>
      </c>
      <c r="C59" s="933">
        <v>71</v>
      </c>
      <c r="D59" s="934" t="s">
        <v>1677</v>
      </c>
      <c r="E59" s="934" t="s">
        <v>1677</v>
      </c>
      <c r="F59" s="935">
        <v>5</v>
      </c>
      <c r="G59" s="935">
        <v>2</v>
      </c>
      <c r="H59" s="934">
        <v>1</v>
      </c>
      <c r="I59" s="934" t="s">
        <v>1677</v>
      </c>
      <c r="J59" s="934" t="s">
        <v>1677</v>
      </c>
      <c r="K59" s="935">
        <v>15</v>
      </c>
      <c r="L59" s="935" t="s">
        <v>1677</v>
      </c>
      <c r="M59" s="949">
        <v>12</v>
      </c>
      <c r="N59" s="935">
        <v>3</v>
      </c>
      <c r="O59" s="935">
        <v>3</v>
      </c>
      <c r="P59" s="935">
        <v>7</v>
      </c>
      <c r="Q59" s="937">
        <v>5</v>
      </c>
      <c r="R59" s="938">
        <v>12</v>
      </c>
      <c r="S59" s="946" t="s">
        <v>1677</v>
      </c>
      <c r="T59" s="939">
        <v>5</v>
      </c>
      <c r="U59" s="942">
        <v>1</v>
      </c>
    </row>
    <row r="60" spans="2:21" s="931" customFormat="1" ht="17.25" customHeight="1">
      <c r="B60" s="932" t="s">
        <v>2607</v>
      </c>
      <c r="C60" s="933">
        <v>4</v>
      </c>
      <c r="D60" s="934" t="s">
        <v>1677</v>
      </c>
      <c r="E60" s="934" t="s">
        <v>1677</v>
      </c>
      <c r="F60" s="934">
        <v>1</v>
      </c>
      <c r="G60" s="934" t="s">
        <v>1677</v>
      </c>
      <c r="H60" s="934" t="s">
        <v>1677</v>
      </c>
      <c r="I60" s="934" t="s">
        <v>1677</v>
      </c>
      <c r="J60" s="934">
        <v>1</v>
      </c>
      <c r="K60" s="935">
        <v>1</v>
      </c>
      <c r="L60" s="934" t="s">
        <v>1677</v>
      </c>
      <c r="M60" s="945" t="s">
        <v>1677</v>
      </c>
      <c r="N60" s="935" t="s">
        <v>1677</v>
      </c>
      <c r="O60" s="934">
        <v>1</v>
      </c>
      <c r="P60" s="934" t="s">
        <v>1677</v>
      </c>
      <c r="Q60" s="944" t="s">
        <v>1677</v>
      </c>
      <c r="R60" s="948" t="s">
        <v>1677</v>
      </c>
      <c r="S60" s="946" t="s">
        <v>1677</v>
      </c>
      <c r="T60" s="946" t="s">
        <v>1677</v>
      </c>
      <c r="U60" s="942" t="s">
        <v>1677</v>
      </c>
    </row>
    <row r="61" spans="2:21" s="931" customFormat="1" ht="17.25" customHeight="1">
      <c r="B61" s="932" t="s">
        <v>2608</v>
      </c>
      <c r="C61" s="933">
        <v>142</v>
      </c>
      <c r="D61" s="934" t="s">
        <v>1677</v>
      </c>
      <c r="E61" s="934" t="s">
        <v>1677</v>
      </c>
      <c r="F61" s="935">
        <v>11</v>
      </c>
      <c r="G61" s="934">
        <v>1</v>
      </c>
      <c r="H61" s="934" t="s">
        <v>1677</v>
      </c>
      <c r="I61" s="934">
        <v>2</v>
      </c>
      <c r="J61" s="935">
        <v>4</v>
      </c>
      <c r="K61" s="935">
        <v>44</v>
      </c>
      <c r="L61" s="935">
        <v>1</v>
      </c>
      <c r="M61" s="949">
        <v>16</v>
      </c>
      <c r="N61" s="935">
        <v>2</v>
      </c>
      <c r="O61" s="935">
        <v>15</v>
      </c>
      <c r="P61" s="935">
        <v>14</v>
      </c>
      <c r="Q61" s="937">
        <v>6</v>
      </c>
      <c r="R61" s="938">
        <v>18</v>
      </c>
      <c r="S61" s="939">
        <v>2</v>
      </c>
      <c r="T61" s="939">
        <v>4</v>
      </c>
      <c r="U61" s="940">
        <v>2</v>
      </c>
    </row>
    <row r="62" spans="2:21" s="931" customFormat="1" ht="17.25" customHeight="1">
      <c r="B62" s="932" t="s">
        <v>2609</v>
      </c>
      <c r="C62" s="933">
        <v>8</v>
      </c>
      <c r="D62" s="934" t="s">
        <v>1677</v>
      </c>
      <c r="E62" s="934" t="s">
        <v>1677</v>
      </c>
      <c r="F62" s="935">
        <v>4</v>
      </c>
      <c r="G62" s="934" t="s">
        <v>1677</v>
      </c>
      <c r="H62" s="934" t="s">
        <v>1677</v>
      </c>
      <c r="I62" s="934" t="s">
        <v>1677</v>
      </c>
      <c r="J62" s="935" t="s">
        <v>1677</v>
      </c>
      <c r="K62" s="934" t="s">
        <v>1677</v>
      </c>
      <c r="L62" s="934" t="s">
        <v>1677</v>
      </c>
      <c r="M62" s="945" t="s">
        <v>1677</v>
      </c>
      <c r="N62" s="935">
        <v>2</v>
      </c>
      <c r="O62" s="934" t="s">
        <v>1677</v>
      </c>
      <c r="P62" s="934" t="s">
        <v>1677</v>
      </c>
      <c r="Q62" s="944">
        <v>1</v>
      </c>
      <c r="R62" s="948" t="s">
        <v>1677</v>
      </c>
      <c r="S62" s="946" t="s">
        <v>1677</v>
      </c>
      <c r="T62" s="946">
        <v>1</v>
      </c>
      <c r="U62" s="942" t="s">
        <v>1677</v>
      </c>
    </row>
    <row r="63" spans="2:21" s="931" customFormat="1" ht="17.25" customHeight="1">
      <c r="B63" s="924" t="s">
        <v>2610</v>
      </c>
      <c r="C63" s="925">
        <v>1881</v>
      </c>
      <c r="D63" s="703">
        <v>4</v>
      </c>
      <c r="E63" s="703" t="s">
        <v>1677</v>
      </c>
      <c r="F63" s="703">
        <v>313</v>
      </c>
      <c r="G63" s="703">
        <v>52</v>
      </c>
      <c r="H63" s="703">
        <v>1</v>
      </c>
      <c r="I63" s="703">
        <v>8</v>
      </c>
      <c r="J63" s="703">
        <v>37</v>
      </c>
      <c r="K63" s="703">
        <v>444</v>
      </c>
      <c r="L63" s="703">
        <v>17</v>
      </c>
      <c r="M63" s="952">
        <v>143</v>
      </c>
      <c r="N63" s="703">
        <v>59</v>
      </c>
      <c r="O63" s="703">
        <v>230</v>
      </c>
      <c r="P63" s="703">
        <v>184</v>
      </c>
      <c r="Q63" s="927">
        <v>89</v>
      </c>
      <c r="R63" s="928">
        <v>211</v>
      </c>
      <c r="S63" s="929">
        <v>8</v>
      </c>
      <c r="T63" s="929">
        <v>78</v>
      </c>
      <c r="U63" s="930">
        <v>3</v>
      </c>
    </row>
    <row r="64" spans="2:21" s="931" customFormat="1" ht="17.25" customHeight="1">
      <c r="B64" s="932" t="s">
        <v>2611</v>
      </c>
      <c r="C64" s="933">
        <v>258</v>
      </c>
      <c r="D64" s="934">
        <v>1</v>
      </c>
      <c r="E64" s="934" t="s">
        <v>1677</v>
      </c>
      <c r="F64" s="935">
        <v>43</v>
      </c>
      <c r="G64" s="935">
        <v>10</v>
      </c>
      <c r="H64" s="935">
        <v>1</v>
      </c>
      <c r="I64" s="935" t="s">
        <v>1677</v>
      </c>
      <c r="J64" s="935">
        <v>6</v>
      </c>
      <c r="K64" s="935">
        <v>59</v>
      </c>
      <c r="L64" s="935">
        <v>2</v>
      </c>
      <c r="M64" s="949">
        <v>20</v>
      </c>
      <c r="N64" s="935">
        <v>11</v>
      </c>
      <c r="O64" s="935">
        <v>29</v>
      </c>
      <c r="P64" s="935">
        <v>31</v>
      </c>
      <c r="Q64" s="937">
        <v>14</v>
      </c>
      <c r="R64" s="938">
        <v>22</v>
      </c>
      <c r="S64" s="939">
        <v>1</v>
      </c>
      <c r="T64" s="939">
        <v>7</v>
      </c>
      <c r="U64" s="940">
        <v>1</v>
      </c>
    </row>
    <row r="65" spans="2:21" s="931" customFormat="1" ht="17.25" customHeight="1">
      <c r="B65" s="932" t="s">
        <v>2612</v>
      </c>
      <c r="C65" s="933">
        <v>425</v>
      </c>
      <c r="D65" s="934" t="s">
        <v>1677</v>
      </c>
      <c r="E65" s="934" t="s">
        <v>1677</v>
      </c>
      <c r="F65" s="935">
        <v>16</v>
      </c>
      <c r="G65" s="935">
        <v>1</v>
      </c>
      <c r="H65" s="934" t="s">
        <v>1677</v>
      </c>
      <c r="I65" s="935">
        <v>1</v>
      </c>
      <c r="J65" s="935">
        <v>1</v>
      </c>
      <c r="K65" s="935">
        <v>121</v>
      </c>
      <c r="L65" s="935">
        <v>8</v>
      </c>
      <c r="M65" s="949">
        <v>30</v>
      </c>
      <c r="N65" s="935">
        <v>9</v>
      </c>
      <c r="O65" s="935">
        <v>108</v>
      </c>
      <c r="P65" s="935">
        <v>47</v>
      </c>
      <c r="Q65" s="937">
        <v>26</v>
      </c>
      <c r="R65" s="938">
        <v>45</v>
      </c>
      <c r="S65" s="939">
        <v>1</v>
      </c>
      <c r="T65" s="939">
        <v>11</v>
      </c>
      <c r="U65" s="942" t="s">
        <v>1677</v>
      </c>
    </row>
    <row r="66" spans="2:21" s="931" customFormat="1" ht="17.25" customHeight="1">
      <c r="B66" s="932" t="s">
        <v>2613</v>
      </c>
      <c r="C66" s="933">
        <v>68</v>
      </c>
      <c r="D66" s="934" t="s">
        <v>1677</v>
      </c>
      <c r="E66" s="934" t="s">
        <v>1677</v>
      </c>
      <c r="F66" s="935">
        <v>13</v>
      </c>
      <c r="G66" s="935">
        <v>2</v>
      </c>
      <c r="H66" s="934" t="s">
        <v>1677</v>
      </c>
      <c r="I66" s="934" t="s">
        <v>1677</v>
      </c>
      <c r="J66" s="935">
        <v>1</v>
      </c>
      <c r="K66" s="935">
        <v>14</v>
      </c>
      <c r="L66" s="934" t="s">
        <v>1677</v>
      </c>
      <c r="M66" s="949">
        <v>9</v>
      </c>
      <c r="N66" s="935">
        <v>3</v>
      </c>
      <c r="O66" s="935">
        <v>5</v>
      </c>
      <c r="P66" s="935">
        <v>5</v>
      </c>
      <c r="Q66" s="937">
        <v>3</v>
      </c>
      <c r="R66" s="938">
        <v>9</v>
      </c>
      <c r="S66" s="939">
        <v>1</v>
      </c>
      <c r="T66" s="939">
        <v>3</v>
      </c>
      <c r="U66" s="942" t="s">
        <v>1677</v>
      </c>
    </row>
    <row r="67" spans="2:21" s="931" customFormat="1" ht="17.25" customHeight="1">
      <c r="B67" s="932" t="s">
        <v>2614</v>
      </c>
      <c r="C67" s="933">
        <v>171</v>
      </c>
      <c r="D67" s="934" t="s">
        <v>1677</v>
      </c>
      <c r="E67" s="934" t="s">
        <v>1677</v>
      </c>
      <c r="F67" s="935">
        <v>22</v>
      </c>
      <c r="G67" s="935">
        <v>3</v>
      </c>
      <c r="H67" s="934" t="s">
        <v>1677</v>
      </c>
      <c r="I67" s="935">
        <v>1</v>
      </c>
      <c r="J67" s="935">
        <v>2</v>
      </c>
      <c r="K67" s="935">
        <v>43</v>
      </c>
      <c r="L67" s="935">
        <v>2</v>
      </c>
      <c r="M67" s="949">
        <v>25</v>
      </c>
      <c r="N67" s="935">
        <v>7</v>
      </c>
      <c r="O67" s="935">
        <v>10</v>
      </c>
      <c r="P67" s="935">
        <v>13</v>
      </c>
      <c r="Q67" s="937">
        <v>10</v>
      </c>
      <c r="R67" s="938">
        <v>24</v>
      </c>
      <c r="S67" s="939">
        <v>1</v>
      </c>
      <c r="T67" s="939">
        <v>8</v>
      </c>
      <c r="U67" s="942" t="s">
        <v>1677</v>
      </c>
    </row>
    <row r="68" spans="2:21" s="931" customFormat="1" ht="17.25" customHeight="1">
      <c r="B68" s="932" t="s">
        <v>2615</v>
      </c>
      <c r="C68" s="933">
        <v>25</v>
      </c>
      <c r="D68" s="934">
        <v>1</v>
      </c>
      <c r="E68" s="934" t="s">
        <v>1677</v>
      </c>
      <c r="F68" s="935">
        <v>8</v>
      </c>
      <c r="G68" s="935">
        <v>1</v>
      </c>
      <c r="H68" s="934" t="s">
        <v>1677</v>
      </c>
      <c r="I68" s="934" t="s">
        <v>1677</v>
      </c>
      <c r="J68" s="934" t="s">
        <v>1677</v>
      </c>
      <c r="K68" s="935">
        <v>3</v>
      </c>
      <c r="L68" s="935">
        <v>1</v>
      </c>
      <c r="M68" s="949">
        <v>5</v>
      </c>
      <c r="N68" s="935">
        <v>1</v>
      </c>
      <c r="O68" s="935" t="s">
        <v>1677</v>
      </c>
      <c r="P68" s="935">
        <v>1</v>
      </c>
      <c r="Q68" s="937">
        <v>1</v>
      </c>
      <c r="R68" s="948" t="s">
        <v>1677</v>
      </c>
      <c r="S68" s="946" t="s">
        <v>1677</v>
      </c>
      <c r="T68" s="939">
        <v>3</v>
      </c>
      <c r="U68" s="942" t="s">
        <v>1677</v>
      </c>
    </row>
    <row r="69" spans="2:21" s="931" customFormat="1" ht="17.25" customHeight="1">
      <c r="B69" s="932" t="s">
        <v>2616</v>
      </c>
      <c r="C69" s="933">
        <v>233</v>
      </c>
      <c r="D69" s="935">
        <v>1</v>
      </c>
      <c r="E69" s="934" t="s">
        <v>1677</v>
      </c>
      <c r="F69" s="935">
        <v>60</v>
      </c>
      <c r="G69" s="935">
        <v>2</v>
      </c>
      <c r="H69" s="934" t="s">
        <v>1677</v>
      </c>
      <c r="I69" s="935">
        <v>3</v>
      </c>
      <c r="J69" s="935">
        <v>8</v>
      </c>
      <c r="K69" s="935">
        <v>38</v>
      </c>
      <c r="L69" s="935">
        <v>1</v>
      </c>
      <c r="M69" s="949">
        <v>13</v>
      </c>
      <c r="N69" s="935">
        <v>6</v>
      </c>
      <c r="O69" s="935">
        <v>15</v>
      </c>
      <c r="P69" s="935">
        <v>29</v>
      </c>
      <c r="Q69" s="937">
        <v>12</v>
      </c>
      <c r="R69" s="938">
        <v>32</v>
      </c>
      <c r="S69" s="946" t="s">
        <v>1677</v>
      </c>
      <c r="T69" s="939">
        <v>12</v>
      </c>
      <c r="U69" s="940">
        <v>1</v>
      </c>
    </row>
    <row r="70" spans="2:21" s="931" customFormat="1" ht="17.25" customHeight="1">
      <c r="B70" s="932" t="s">
        <v>2617</v>
      </c>
      <c r="C70" s="933">
        <v>144</v>
      </c>
      <c r="D70" s="934" t="s">
        <v>1677</v>
      </c>
      <c r="E70" s="934" t="s">
        <v>1677</v>
      </c>
      <c r="F70" s="935">
        <v>30</v>
      </c>
      <c r="G70" s="935">
        <v>4</v>
      </c>
      <c r="H70" s="934" t="s">
        <v>1677</v>
      </c>
      <c r="I70" s="934" t="s">
        <v>1677</v>
      </c>
      <c r="J70" s="935">
        <v>2</v>
      </c>
      <c r="K70" s="935">
        <v>27</v>
      </c>
      <c r="L70" s="935">
        <v>1</v>
      </c>
      <c r="M70" s="949">
        <v>12</v>
      </c>
      <c r="N70" s="935">
        <v>8</v>
      </c>
      <c r="O70" s="935">
        <v>10</v>
      </c>
      <c r="P70" s="935">
        <v>14</v>
      </c>
      <c r="Q70" s="937">
        <v>7</v>
      </c>
      <c r="R70" s="938">
        <v>25</v>
      </c>
      <c r="S70" s="946" t="s">
        <v>1677</v>
      </c>
      <c r="T70" s="939">
        <v>4</v>
      </c>
      <c r="U70" s="942" t="s">
        <v>1677</v>
      </c>
    </row>
    <row r="71" spans="2:21" s="931" customFormat="1" ht="17.25" customHeight="1">
      <c r="B71" s="932" t="s">
        <v>2618</v>
      </c>
      <c r="C71" s="933">
        <v>66</v>
      </c>
      <c r="D71" s="934">
        <v>1</v>
      </c>
      <c r="E71" s="934" t="s">
        <v>1677</v>
      </c>
      <c r="F71" s="935">
        <v>12</v>
      </c>
      <c r="G71" s="935">
        <v>3</v>
      </c>
      <c r="H71" s="934" t="s">
        <v>1677</v>
      </c>
      <c r="I71" s="934" t="s">
        <v>1677</v>
      </c>
      <c r="J71" s="935">
        <v>3</v>
      </c>
      <c r="K71" s="935">
        <v>19</v>
      </c>
      <c r="L71" s="934" t="s">
        <v>1677</v>
      </c>
      <c r="M71" s="949">
        <v>3</v>
      </c>
      <c r="N71" s="935">
        <v>2</v>
      </c>
      <c r="O71" s="935">
        <v>5</v>
      </c>
      <c r="P71" s="935">
        <v>2</v>
      </c>
      <c r="Q71" s="937">
        <v>1</v>
      </c>
      <c r="R71" s="938">
        <v>13</v>
      </c>
      <c r="S71" s="946" t="s">
        <v>1677</v>
      </c>
      <c r="T71" s="939">
        <v>2</v>
      </c>
      <c r="U71" s="942" t="s">
        <v>1677</v>
      </c>
    </row>
    <row r="72" spans="2:21" s="931" customFormat="1" ht="17.25" customHeight="1">
      <c r="B72" s="932" t="s">
        <v>2619</v>
      </c>
      <c r="C72" s="933">
        <v>277</v>
      </c>
      <c r="D72" s="935" t="s">
        <v>1677</v>
      </c>
      <c r="E72" s="934" t="s">
        <v>1677</v>
      </c>
      <c r="F72" s="935">
        <v>71</v>
      </c>
      <c r="G72" s="935">
        <v>9</v>
      </c>
      <c r="H72" s="934" t="s">
        <v>1677</v>
      </c>
      <c r="I72" s="935">
        <v>2</v>
      </c>
      <c r="J72" s="935">
        <v>4</v>
      </c>
      <c r="K72" s="935">
        <v>73</v>
      </c>
      <c r="L72" s="935">
        <v>1</v>
      </c>
      <c r="M72" s="949">
        <v>18</v>
      </c>
      <c r="N72" s="935">
        <v>9</v>
      </c>
      <c r="O72" s="935">
        <v>16</v>
      </c>
      <c r="P72" s="935">
        <v>24</v>
      </c>
      <c r="Q72" s="937">
        <v>5</v>
      </c>
      <c r="R72" s="938">
        <v>26</v>
      </c>
      <c r="S72" s="946" t="s">
        <v>1677</v>
      </c>
      <c r="T72" s="939">
        <v>19</v>
      </c>
      <c r="U72" s="942" t="s">
        <v>1677</v>
      </c>
    </row>
    <row r="73" spans="2:21" s="931" customFormat="1" ht="17.25" customHeight="1">
      <c r="B73" s="932" t="s">
        <v>2620</v>
      </c>
      <c r="C73" s="933">
        <v>214</v>
      </c>
      <c r="D73" s="934" t="s">
        <v>1677</v>
      </c>
      <c r="E73" s="934" t="s">
        <v>1677</v>
      </c>
      <c r="F73" s="935">
        <v>38</v>
      </c>
      <c r="G73" s="935">
        <v>17</v>
      </c>
      <c r="H73" s="934" t="s">
        <v>1677</v>
      </c>
      <c r="I73" s="934">
        <v>1</v>
      </c>
      <c r="J73" s="935">
        <v>10</v>
      </c>
      <c r="K73" s="935">
        <v>47</v>
      </c>
      <c r="L73" s="935">
        <v>1</v>
      </c>
      <c r="M73" s="949">
        <v>8</v>
      </c>
      <c r="N73" s="935">
        <v>3</v>
      </c>
      <c r="O73" s="935">
        <v>32</v>
      </c>
      <c r="P73" s="935">
        <v>18</v>
      </c>
      <c r="Q73" s="937">
        <v>10</v>
      </c>
      <c r="R73" s="938">
        <v>15</v>
      </c>
      <c r="S73" s="939">
        <v>4</v>
      </c>
      <c r="T73" s="939">
        <v>9</v>
      </c>
      <c r="U73" s="940">
        <v>1</v>
      </c>
    </row>
    <row r="74" spans="2:21" s="931" customFormat="1" ht="17.25" customHeight="1">
      <c r="B74" s="924" t="s">
        <v>2621</v>
      </c>
      <c r="C74" s="925">
        <v>1149</v>
      </c>
      <c r="D74" s="703" t="s">
        <v>1677</v>
      </c>
      <c r="E74" s="703" t="s">
        <v>1677</v>
      </c>
      <c r="F74" s="703">
        <v>108</v>
      </c>
      <c r="G74" s="703">
        <v>30</v>
      </c>
      <c r="H74" s="703">
        <v>1</v>
      </c>
      <c r="I74" s="703">
        <v>9</v>
      </c>
      <c r="J74" s="703">
        <v>11</v>
      </c>
      <c r="K74" s="703">
        <v>247</v>
      </c>
      <c r="L74" s="703">
        <v>13</v>
      </c>
      <c r="M74" s="952">
        <v>120</v>
      </c>
      <c r="N74" s="703">
        <v>33</v>
      </c>
      <c r="O74" s="703">
        <v>172</v>
      </c>
      <c r="P74" s="703">
        <v>150</v>
      </c>
      <c r="Q74" s="927">
        <v>62</v>
      </c>
      <c r="R74" s="928">
        <v>135</v>
      </c>
      <c r="S74" s="929">
        <v>5</v>
      </c>
      <c r="T74" s="929">
        <v>51</v>
      </c>
      <c r="U74" s="930">
        <v>2</v>
      </c>
    </row>
    <row r="75" spans="2:21" s="931" customFormat="1" ht="17.25" customHeight="1">
      <c r="B75" s="932" t="s">
        <v>2622</v>
      </c>
      <c r="C75" s="933">
        <v>524</v>
      </c>
      <c r="D75" s="934" t="s">
        <v>1677</v>
      </c>
      <c r="E75" s="934" t="s">
        <v>1677</v>
      </c>
      <c r="F75" s="935">
        <v>35</v>
      </c>
      <c r="G75" s="935">
        <v>12</v>
      </c>
      <c r="H75" s="934" t="s">
        <v>1677</v>
      </c>
      <c r="I75" s="935">
        <v>5</v>
      </c>
      <c r="J75" s="935">
        <v>9</v>
      </c>
      <c r="K75" s="935">
        <v>114</v>
      </c>
      <c r="L75" s="935">
        <v>7</v>
      </c>
      <c r="M75" s="949">
        <v>54</v>
      </c>
      <c r="N75" s="935">
        <v>9</v>
      </c>
      <c r="O75" s="935">
        <v>124</v>
      </c>
      <c r="P75" s="935">
        <v>59</v>
      </c>
      <c r="Q75" s="937">
        <v>20</v>
      </c>
      <c r="R75" s="938">
        <v>54</v>
      </c>
      <c r="S75" s="939">
        <v>1</v>
      </c>
      <c r="T75" s="939">
        <v>21</v>
      </c>
      <c r="U75" s="942" t="s">
        <v>1677</v>
      </c>
    </row>
    <row r="76" spans="2:21" s="931" customFormat="1" ht="17.25" customHeight="1">
      <c r="B76" s="932" t="s">
        <v>2623</v>
      </c>
      <c r="C76" s="933">
        <v>224</v>
      </c>
      <c r="D76" s="934" t="s">
        <v>1677</v>
      </c>
      <c r="E76" s="934" t="s">
        <v>1677</v>
      </c>
      <c r="F76" s="935">
        <v>22</v>
      </c>
      <c r="G76" s="935">
        <v>4</v>
      </c>
      <c r="H76" s="934" t="s">
        <v>1677</v>
      </c>
      <c r="I76" s="934">
        <v>1</v>
      </c>
      <c r="J76" s="935" t="s">
        <v>1677</v>
      </c>
      <c r="K76" s="935">
        <v>62</v>
      </c>
      <c r="L76" s="935">
        <v>1</v>
      </c>
      <c r="M76" s="949">
        <v>27</v>
      </c>
      <c r="N76" s="935">
        <v>5</v>
      </c>
      <c r="O76" s="935">
        <v>14</v>
      </c>
      <c r="P76" s="935">
        <v>36</v>
      </c>
      <c r="Q76" s="937">
        <v>13</v>
      </c>
      <c r="R76" s="938">
        <v>24</v>
      </c>
      <c r="S76" s="939">
        <v>2</v>
      </c>
      <c r="T76" s="939">
        <v>12</v>
      </c>
      <c r="U76" s="940">
        <v>1</v>
      </c>
    </row>
    <row r="77" spans="2:21" s="931" customFormat="1" ht="17.25" customHeight="1">
      <c r="B77" s="932" t="s">
        <v>2624</v>
      </c>
      <c r="C77" s="933">
        <v>49</v>
      </c>
      <c r="D77" s="935" t="s">
        <v>1677</v>
      </c>
      <c r="E77" s="934" t="s">
        <v>1677</v>
      </c>
      <c r="F77" s="935">
        <v>4</v>
      </c>
      <c r="G77" s="935">
        <v>2</v>
      </c>
      <c r="H77" s="934" t="s">
        <v>1677</v>
      </c>
      <c r="I77" s="934" t="s">
        <v>1677</v>
      </c>
      <c r="J77" s="935" t="s">
        <v>1677</v>
      </c>
      <c r="K77" s="935">
        <v>14</v>
      </c>
      <c r="L77" s="934">
        <v>1</v>
      </c>
      <c r="M77" s="949">
        <v>6</v>
      </c>
      <c r="N77" s="935">
        <v>3</v>
      </c>
      <c r="O77" s="935">
        <v>1</v>
      </c>
      <c r="P77" s="935">
        <v>3</v>
      </c>
      <c r="Q77" s="937">
        <v>6</v>
      </c>
      <c r="R77" s="938">
        <v>8</v>
      </c>
      <c r="S77" s="939">
        <v>1</v>
      </c>
      <c r="T77" s="939" t="s">
        <v>1677</v>
      </c>
      <c r="U77" s="942" t="s">
        <v>1677</v>
      </c>
    </row>
    <row r="78" spans="2:21" s="931" customFormat="1" ht="17.25" customHeight="1">
      <c r="B78" s="932" t="s">
        <v>2625</v>
      </c>
      <c r="C78" s="933">
        <v>72</v>
      </c>
      <c r="D78" s="934" t="s">
        <v>1677</v>
      </c>
      <c r="E78" s="934" t="s">
        <v>1677</v>
      </c>
      <c r="F78" s="935">
        <v>5</v>
      </c>
      <c r="G78" s="935">
        <v>1</v>
      </c>
      <c r="H78" s="935">
        <v>1</v>
      </c>
      <c r="I78" s="934" t="s">
        <v>1677</v>
      </c>
      <c r="J78" s="934" t="s">
        <v>1677</v>
      </c>
      <c r="K78" s="935">
        <v>13</v>
      </c>
      <c r="L78" s="934" t="s">
        <v>1677</v>
      </c>
      <c r="M78" s="949">
        <v>6</v>
      </c>
      <c r="N78" s="934">
        <v>1</v>
      </c>
      <c r="O78" s="935">
        <v>10</v>
      </c>
      <c r="P78" s="935">
        <v>16</v>
      </c>
      <c r="Q78" s="937">
        <v>5</v>
      </c>
      <c r="R78" s="938">
        <v>8</v>
      </c>
      <c r="S78" s="939">
        <v>1</v>
      </c>
      <c r="T78" s="939">
        <v>4</v>
      </c>
      <c r="U78" s="940">
        <v>1</v>
      </c>
    </row>
    <row r="79" spans="2:21" s="931" customFormat="1" ht="17.25" customHeight="1">
      <c r="B79" s="932" t="s">
        <v>2626</v>
      </c>
      <c r="C79" s="933">
        <v>126</v>
      </c>
      <c r="D79" s="934" t="s">
        <v>1677</v>
      </c>
      <c r="E79" s="934" t="s">
        <v>1677</v>
      </c>
      <c r="F79" s="935">
        <v>11</v>
      </c>
      <c r="G79" s="935">
        <v>3</v>
      </c>
      <c r="H79" s="934" t="s">
        <v>1677</v>
      </c>
      <c r="I79" s="934">
        <v>2</v>
      </c>
      <c r="J79" s="935" t="s">
        <v>1677</v>
      </c>
      <c r="K79" s="935">
        <v>16</v>
      </c>
      <c r="L79" s="935">
        <v>3</v>
      </c>
      <c r="M79" s="949">
        <v>10</v>
      </c>
      <c r="N79" s="935">
        <v>8</v>
      </c>
      <c r="O79" s="935">
        <v>16</v>
      </c>
      <c r="P79" s="935">
        <v>16</v>
      </c>
      <c r="Q79" s="937">
        <v>7</v>
      </c>
      <c r="R79" s="938">
        <v>28</v>
      </c>
      <c r="S79" s="946" t="s">
        <v>1677</v>
      </c>
      <c r="T79" s="939">
        <v>6</v>
      </c>
      <c r="U79" s="942" t="s">
        <v>1677</v>
      </c>
    </row>
    <row r="80" spans="2:21" s="931" customFormat="1" ht="17.25" customHeight="1">
      <c r="B80" s="932" t="s">
        <v>2627</v>
      </c>
      <c r="C80" s="933">
        <v>56</v>
      </c>
      <c r="D80" s="934" t="s">
        <v>1677</v>
      </c>
      <c r="E80" s="934" t="s">
        <v>1677</v>
      </c>
      <c r="F80" s="935">
        <v>9</v>
      </c>
      <c r="G80" s="935">
        <v>1</v>
      </c>
      <c r="H80" s="934" t="s">
        <v>1677</v>
      </c>
      <c r="I80" s="935">
        <v>1</v>
      </c>
      <c r="J80" s="934" t="s">
        <v>1677</v>
      </c>
      <c r="K80" s="935">
        <v>11</v>
      </c>
      <c r="L80" s="934" t="s">
        <v>1677</v>
      </c>
      <c r="M80" s="949">
        <v>4</v>
      </c>
      <c r="N80" s="935">
        <v>4</v>
      </c>
      <c r="O80" s="935">
        <v>2</v>
      </c>
      <c r="P80" s="935">
        <v>10</v>
      </c>
      <c r="Q80" s="937">
        <v>7</v>
      </c>
      <c r="R80" s="938">
        <v>5</v>
      </c>
      <c r="S80" s="946" t="s">
        <v>1677</v>
      </c>
      <c r="T80" s="939">
        <v>2</v>
      </c>
      <c r="U80" s="942" t="s">
        <v>1677</v>
      </c>
    </row>
    <row r="81" spans="2:21" s="931" customFormat="1" ht="17.25" customHeight="1">
      <c r="B81" s="932" t="s">
        <v>2628</v>
      </c>
      <c r="C81" s="933">
        <v>98</v>
      </c>
      <c r="D81" s="934" t="s">
        <v>1677</v>
      </c>
      <c r="E81" s="934" t="s">
        <v>1677</v>
      </c>
      <c r="F81" s="935">
        <v>22</v>
      </c>
      <c r="G81" s="935">
        <v>7</v>
      </c>
      <c r="H81" s="934" t="s">
        <v>1677</v>
      </c>
      <c r="I81" s="935" t="s">
        <v>1677</v>
      </c>
      <c r="J81" s="935">
        <v>2</v>
      </c>
      <c r="K81" s="935">
        <v>17</v>
      </c>
      <c r="L81" s="935">
        <v>1</v>
      </c>
      <c r="M81" s="949">
        <v>13</v>
      </c>
      <c r="N81" s="935">
        <v>3</v>
      </c>
      <c r="O81" s="935">
        <v>5</v>
      </c>
      <c r="P81" s="935">
        <v>10</v>
      </c>
      <c r="Q81" s="937">
        <v>4</v>
      </c>
      <c r="R81" s="938">
        <v>8</v>
      </c>
      <c r="S81" s="946" t="s">
        <v>1677</v>
      </c>
      <c r="T81" s="939">
        <v>6</v>
      </c>
      <c r="U81" s="942" t="s">
        <v>1677</v>
      </c>
    </row>
    <row r="82" spans="2:21" s="931" customFormat="1" ht="17.25" customHeight="1">
      <c r="B82" s="924" t="s">
        <v>2629</v>
      </c>
      <c r="C82" s="925">
        <v>859</v>
      </c>
      <c r="D82" s="703">
        <v>2</v>
      </c>
      <c r="E82" s="703" t="s">
        <v>1677</v>
      </c>
      <c r="F82" s="703">
        <v>148</v>
      </c>
      <c r="G82" s="703">
        <v>38</v>
      </c>
      <c r="H82" s="703">
        <v>1</v>
      </c>
      <c r="I82" s="703">
        <v>7</v>
      </c>
      <c r="J82" s="703">
        <v>16</v>
      </c>
      <c r="K82" s="703">
        <v>180</v>
      </c>
      <c r="L82" s="703">
        <v>11</v>
      </c>
      <c r="M82" s="952">
        <v>49</v>
      </c>
      <c r="N82" s="703">
        <v>26</v>
      </c>
      <c r="O82" s="703">
        <v>69</v>
      </c>
      <c r="P82" s="703">
        <v>116</v>
      </c>
      <c r="Q82" s="927">
        <v>59</v>
      </c>
      <c r="R82" s="928">
        <v>78</v>
      </c>
      <c r="S82" s="929">
        <v>6</v>
      </c>
      <c r="T82" s="929">
        <v>49</v>
      </c>
      <c r="U82" s="930">
        <v>4</v>
      </c>
    </row>
    <row r="83" spans="2:21" s="931" customFormat="1" ht="17.25" customHeight="1">
      <c r="B83" s="932" t="s">
        <v>2630</v>
      </c>
      <c r="C83" s="933">
        <v>88</v>
      </c>
      <c r="D83" s="935" t="s">
        <v>1677</v>
      </c>
      <c r="E83" s="934" t="s">
        <v>1677</v>
      </c>
      <c r="F83" s="935">
        <v>19</v>
      </c>
      <c r="G83" s="935">
        <v>3</v>
      </c>
      <c r="H83" s="934" t="s">
        <v>1677</v>
      </c>
      <c r="I83" s="935">
        <v>1</v>
      </c>
      <c r="J83" s="935">
        <v>5</v>
      </c>
      <c r="K83" s="935">
        <v>14</v>
      </c>
      <c r="L83" s="934">
        <v>1</v>
      </c>
      <c r="M83" s="949">
        <v>4</v>
      </c>
      <c r="N83" s="935">
        <v>6</v>
      </c>
      <c r="O83" s="935">
        <v>1</v>
      </c>
      <c r="P83" s="935">
        <v>7</v>
      </c>
      <c r="Q83" s="937">
        <v>8</v>
      </c>
      <c r="R83" s="938">
        <v>13</v>
      </c>
      <c r="S83" s="946" t="s">
        <v>1677</v>
      </c>
      <c r="T83" s="939">
        <v>6</v>
      </c>
      <c r="U83" s="942" t="s">
        <v>1677</v>
      </c>
    </row>
    <row r="84" spans="2:21" s="931" customFormat="1" ht="17.25" customHeight="1">
      <c r="B84" s="953" t="s">
        <v>2631</v>
      </c>
      <c r="C84" s="933">
        <v>167</v>
      </c>
      <c r="D84" s="934" t="s">
        <v>1677</v>
      </c>
      <c r="E84" s="934" t="s">
        <v>1677</v>
      </c>
      <c r="F84" s="935">
        <v>15</v>
      </c>
      <c r="G84" s="935">
        <v>4</v>
      </c>
      <c r="H84" s="935">
        <v>1</v>
      </c>
      <c r="I84" s="934">
        <v>1</v>
      </c>
      <c r="J84" s="934">
        <v>3</v>
      </c>
      <c r="K84" s="935">
        <v>51</v>
      </c>
      <c r="L84" s="935">
        <v>3</v>
      </c>
      <c r="M84" s="949">
        <v>13</v>
      </c>
      <c r="N84" s="935">
        <v>2</v>
      </c>
      <c r="O84" s="935">
        <v>19</v>
      </c>
      <c r="P84" s="935">
        <v>15</v>
      </c>
      <c r="Q84" s="937">
        <v>10</v>
      </c>
      <c r="R84" s="938">
        <v>15</v>
      </c>
      <c r="S84" s="939">
        <v>2</v>
      </c>
      <c r="T84" s="939">
        <v>11</v>
      </c>
      <c r="U84" s="940">
        <v>2</v>
      </c>
    </row>
    <row r="85" spans="2:21" s="931" customFormat="1" ht="17.25" customHeight="1">
      <c r="B85" s="953" t="s">
        <v>2632</v>
      </c>
      <c r="C85" s="933">
        <v>45</v>
      </c>
      <c r="D85" s="934" t="s">
        <v>1677</v>
      </c>
      <c r="E85" s="934" t="s">
        <v>1677</v>
      </c>
      <c r="F85" s="935">
        <v>8</v>
      </c>
      <c r="G85" s="934" t="s">
        <v>1677</v>
      </c>
      <c r="H85" s="934" t="s">
        <v>1677</v>
      </c>
      <c r="I85" s="935">
        <v>1</v>
      </c>
      <c r="J85" s="935">
        <v>1</v>
      </c>
      <c r="K85" s="935">
        <v>9</v>
      </c>
      <c r="L85" s="935" t="s">
        <v>1677</v>
      </c>
      <c r="M85" s="949">
        <v>1</v>
      </c>
      <c r="N85" s="935">
        <v>2</v>
      </c>
      <c r="O85" s="935">
        <v>2</v>
      </c>
      <c r="P85" s="935">
        <v>12</v>
      </c>
      <c r="Q85" s="937">
        <v>4</v>
      </c>
      <c r="R85" s="938">
        <v>2</v>
      </c>
      <c r="S85" s="939">
        <v>1</v>
      </c>
      <c r="T85" s="939">
        <v>2</v>
      </c>
      <c r="U85" s="942" t="s">
        <v>1677</v>
      </c>
    </row>
    <row r="86" spans="2:21" s="931" customFormat="1" ht="17.25" customHeight="1">
      <c r="B86" s="953" t="s">
        <v>2633</v>
      </c>
      <c r="C86" s="933">
        <v>58</v>
      </c>
      <c r="D86" s="934" t="s">
        <v>1677</v>
      </c>
      <c r="E86" s="934" t="s">
        <v>1677</v>
      </c>
      <c r="F86" s="935">
        <v>18</v>
      </c>
      <c r="G86" s="935">
        <v>3</v>
      </c>
      <c r="H86" s="934" t="s">
        <v>1677</v>
      </c>
      <c r="I86" s="935">
        <v>1</v>
      </c>
      <c r="J86" s="935">
        <v>1</v>
      </c>
      <c r="K86" s="935">
        <v>11</v>
      </c>
      <c r="L86" s="934" t="s">
        <v>1677</v>
      </c>
      <c r="M86" s="949">
        <v>1</v>
      </c>
      <c r="N86" s="935">
        <v>3</v>
      </c>
      <c r="O86" s="935">
        <v>2</v>
      </c>
      <c r="P86" s="935">
        <v>11</v>
      </c>
      <c r="Q86" s="937">
        <v>3</v>
      </c>
      <c r="R86" s="938">
        <v>3</v>
      </c>
      <c r="S86" s="946" t="s">
        <v>1677</v>
      </c>
      <c r="T86" s="946" t="s">
        <v>1677</v>
      </c>
      <c r="U86" s="940">
        <v>1</v>
      </c>
    </row>
    <row r="87" spans="2:21" s="931" customFormat="1" ht="17.25" customHeight="1">
      <c r="B87" s="953" t="s">
        <v>2634</v>
      </c>
      <c r="C87" s="933">
        <v>21</v>
      </c>
      <c r="D87" s="934" t="s">
        <v>1677</v>
      </c>
      <c r="E87" s="934" t="s">
        <v>1677</v>
      </c>
      <c r="F87" s="935">
        <v>6</v>
      </c>
      <c r="G87" s="934" t="s">
        <v>1677</v>
      </c>
      <c r="H87" s="934" t="s">
        <v>1677</v>
      </c>
      <c r="I87" s="934" t="s">
        <v>1677</v>
      </c>
      <c r="J87" s="934" t="s">
        <v>1677</v>
      </c>
      <c r="K87" s="935">
        <v>1</v>
      </c>
      <c r="L87" s="934" t="s">
        <v>1677</v>
      </c>
      <c r="M87" s="949">
        <v>4</v>
      </c>
      <c r="N87" s="935">
        <v>2</v>
      </c>
      <c r="O87" s="934" t="s">
        <v>1677</v>
      </c>
      <c r="P87" s="935">
        <v>2</v>
      </c>
      <c r="Q87" s="937">
        <v>3</v>
      </c>
      <c r="R87" s="938">
        <v>1</v>
      </c>
      <c r="S87" s="946" t="s">
        <v>1677</v>
      </c>
      <c r="T87" s="939">
        <v>2</v>
      </c>
      <c r="U87" s="942" t="s">
        <v>1677</v>
      </c>
    </row>
    <row r="88" spans="2:21" s="931" customFormat="1" ht="17.25" customHeight="1">
      <c r="B88" s="953" t="s">
        <v>2635</v>
      </c>
      <c r="C88" s="933">
        <v>221</v>
      </c>
      <c r="D88" s="935">
        <v>1</v>
      </c>
      <c r="E88" s="934" t="s">
        <v>1677</v>
      </c>
      <c r="F88" s="935">
        <v>36</v>
      </c>
      <c r="G88" s="935">
        <v>4</v>
      </c>
      <c r="H88" s="934" t="s">
        <v>1677</v>
      </c>
      <c r="I88" s="935">
        <v>1</v>
      </c>
      <c r="J88" s="935">
        <v>3</v>
      </c>
      <c r="K88" s="935">
        <v>37</v>
      </c>
      <c r="L88" s="935">
        <v>4</v>
      </c>
      <c r="M88" s="949">
        <v>15</v>
      </c>
      <c r="N88" s="935">
        <v>4</v>
      </c>
      <c r="O88" s="935">
        <v>26</v>
      </c>
      <c r="P88" s="935">
        <v>39</v>
      </c>
      <c r="Q88" s="937">
        <v>16</v>
      </c>
      <c r="R88" s="938">
        <v>23</v>
      </c>
      <c r="S88" s="939">
        <v>2</v>
      </c>
      <c r="T88" s="939">
        <v>10</v>
      </c>
      <c r="U88" s="940" t="s">
        <v>1677</v>
      </c>
    </row>
    <row r="89" spans="2:21" s="931" customFormat="1" ht="17.25" customHeight="1">
      <c r="B89" s="932" t="s">
        <v>2636</v>
      </c>
      <c r="C89" s="933">
        <v>72</v>
      </c>
      <c r="D89" s="935">
        <v>1</v>
      </c>
      <c r="E89" s="934" t="s">
        <v>1677</v>
      </c>
      <c r="F89" s="935">
        <v>11</v>
      </c>
      <c r="G89" s="935">
        <v>5</v>
      </c>
      <c r="H89" s="934" t="s">
        <v>1677</v>
      </c>
      <c r="I89" s="934">
        <v>1</v>
      </c>
      <c r="J89" s="934" t="s">
        <v>1677</v>
      </c>
      <c r="K89" s="935">
        <v>19</v>
      </c>
      <c r="L89" s="935">
        <v>2</v>
      </c>
      <c r="M89" s="949">
        <v>6</v>
      </c>
      <c r="N89" s="934" t="s">
        <v>1677</v>
      </c>
      <c r="O89" s="934">
        <v>4</v>
      </c>
      <c r="P89" s="935">
        <v>6</v>
      </c>
      <c r="Q89" s="937">
        <v>2</v>
      </c>
      <c r="R89" s="938">
        <v>7</v>
      </c>
      <c r="S89" s="939">
        <v>1</v>
      </c>
      <c r="T89" s="939">
        <v>7</v>
      </c>
      <c r="U89" s="942" t="s">
        <v>1677</v>
      </c>
    </row>
    <row r="90" spans="2:21" s="931" customFormat="1" ht="17.25" customHeight="1">
      <c r="B90" s="932" t="s">
        <v>2637</v>
      </c>
      <c r="C90" s="933">
        <v>22</v>
      </c>
      <c r="D90" s="934" t="s">
        <v>1677</v>
      </c>
      <c r="E90" s="934" t="s">
        <v>1677</v>
      </c>
      <c r="F90" s="935">
        <v>5</v>
      </c>
      <c r="G90" s="935">
        <v>2</v>
      </c>
      <c r="H90" s="934" t="s">
        <v>1677</v>
      </c>
      <c r="I90" s="935">
        <v>1</v>
      </c>
      <c r="J90" s="934">
        <v>1</v>
      </c>
      <c r="K90" s="935">
        <v>3</v>
      </c>
      <c r="L90" s="934" t="s">
        <v>1677</v>
      </c>
      <c r="M90" s="945" t="s">
        <v>1677</v>
      </c>
      <c r="N90" s="934">
        <v>1</v>
      </c>
      <c r="O90" s="934" t="s">
        <v>1677</v>
      </c>
      <c r="P90" s="935">
        <v>2</v>
      </c>
      <c r="Q90" s="937">
        <v>7</v>
      </c>
      <c r="R90" s="948" t="s">
        <v>1677</v>
      </c>
      <c r="S90" s="946" t="s">
        <v>1677</v>
      </c>
      <c r="T90" s="939" t="s">
        <v>1677</v>
      </c>
      <c r="U90" s="942" t="s">
        <v>1677</v>
      </c>
    </row>
    <row r="91" spans="2:21" s="931" customFormat="1" ht="17.25" customHeight="1">
      <c r="B91" s="932" t="s">
        <v>2638</v>
      </c>
      <c r="C91" s="933">
        <v>137</v>
      </c>
      <c r="D91" s="934" t="s">
        <v>1677</v>
      </c>
      <c r="E91" s="934" t="s">
        <v>1677</v>
      </c>
      <c r="F91" s="935">
        <v>25</v>
      </c>
      <c r="G91" s="935">
        <v>16</v>
      </c>
      <c r="H91" s="934" t="s">
        <v>1677</v>
      </c>
      <c r="I91" s="934" t="s">
        <v>1677</v>
      </c>
      <c r="J91" s="935">
        <v>1</v>
      </c>
      <c r="K91" s="935">
        <v>32</v>
      </c>
      <c r="L91" s="935" t="s">
        <v>1677</v>
      </c>
      <c r="M91" s="949">
        <v>5</v>
      </c>
      <c r="N91" s="935">
        <v>2</v>
      </c>
      <c r="O91" s="934">
        <v>15</v>
      </c>
      <c r="P91" s="935">
        <v>17</v>
      </c>
      <c r="Q91" s="937">
        <v>2</v>
      </c>
      <c r="R91" s="938">
        <v>10</v>
      </c>
      <c r="S91" s="946" t="s">
        <v>1677</v>
      </c>
      <c r="T91" s="939">
        <v>11</v>
      </c>
      <c r="U91" s="940">
        <v>1</v>
      </c>
    </row>
    <row r="92" spans="2:21" s="931" customFormat="1" ht="17.25" customHeight="1">
      <c r="B92" s="932" t="s">
        <v>2639</v>
      </c>
      <c r="C92" s="933">
        <v>15</v>
      </c>
      <c r="D92" s="934" t="s">
        <v>1677</v>
      </c>
      <c r="E92" s="934" t="s">
        <v>1677</v>
      </c>
      <c r="F92" s="935">
        <v>4</v>
      </c>
      <c r="G92" s="934" t="s">
        <v>1677</v>
      </c>
      <c r="H92" s="934" t="s">
        <v>1677</v>
      </c>
      <c r="I92" s="934" t="s">
        <v>1677</v>
      </c>
      <c r="J92" s="934" t="s">
        <v>1677</v>
      </c>
      <c r="K92" s="935">
        <v>1</v>
      </c>
      <c r="L92" s="934" t="s">
        <v>1677</v>
      </c>
      <c r="M92" s="945" t="s">
        <v>1677</v>
      </c>
      <c r="N92" s="935">
        <v>3</v>
      </c>
      <c r="O92" s="934" t="s">
        <v>1677</v>
      </c>
      <c r="P92" s="935">
        <v>2</v>
      </c>
      <c r="Q92" s="937">
        <v>1</v>
      </c>
      <c r="R92" s="938">
        <v>4</v>
      </c>
      <c r="S92" s="946" t="s">
        <v>1677</v>
      </c>
      <c r="T92" s="939" t="s">
        <v>1677</v>
      </c>
      <c r="U92" s="942" t="s">
        <v>1677</v>
      </c>
    </row>
    <row r="93" spans="2:21" s="931" customFormat="1" ht="17.25" customHeight="1">
      <c r="B93" s="932" t="s">
        <v>2640</v>
      </c>
      <c r="C93" s="933">
        <v>13</v>
      </c>
      <c r="D93" s="934" t="s">
        <v>1677</v>
      </c>
      <c r="E93" s="934" t="s">
        <v>1677</v>
      </c>
      <c r="F93" s="935">
        <v>1</v>
      </c>
      <c r="G93" s="935">
        <v>1</v>
      </c>
      <c r="H93" s="934" t="s">
        <v>1677</v>
      </c>
      <c r="I93" s="934" t="s">
        <v>1677</v>
      </c>
      <c r="J93" s="935">
        <v>1</v>
      </c>
      <c r="K93" s="935">
        <v>2</v>
      </c>
      <c r="L93" s="935">
        <v>1</v>
      </c>
      <c r="M93" s="945" t="s">
        <v>1677</v>
      </c>
      <c r="N93" s="935">
        <v>1</v>
      </c>
      <c r="O93" s="934" t="s">
        <v>1677</v>
      </c>
      <c r="P93" s="935">
        <v>3</v>
      </c>
      <c r="Q93" s="937">
        <v>3</v>
      </c>
      <c r="R93" s="948" t="s">
        <v>1677</v>
      </c>
      <c r="S93" s="946" t="s">
        <v>1677</v>
      </c>
      <c r="T93" s="946" t="s">
        <v>1677</v>
      </c>
      <c r="U93" s="942" t="s">
        <v>1677</v>
      </c>
    </row>
    <row r="94" spans="2:21" s="931" customFormat="1" ht="17.25" customHeight="1">
      <c r="B94" s="924" t="s">
        <v>2641</v>
      </c>
      <c r="C94" s="925">
        <v>1822</v>
      </c>
      <c r="D94" s="703">
        <v>1</v>
      </c>
      <c r="E94" s="703" t="s">
        <v>1677</v>
      </c>
      <c r="F94" s="703">
        <v>232</v>
      </c>
      <c r="G94" s="703">
        <v>153</v>
      </c>
      <c r="H94" s="703">
        <v>2</v>
      </c>
      <c r="I94" s="703">
        <v>13</v>
      </c>
      <c r="J94" s="703">
        <v>42</v>
      </c>
      <c r="K94" s="703">
        <v>418</v>
      </c>
      <c r="L94" s="703">
        <v>20</v>
      </c>
      <c r="M94" s="952">
        <v>106</v>
      </c>
      <c r="N94" s="703">
        <v>56</v>
      </c>
      <c r="O94" s="703">
        <v>224</v>
      </c>
      <c r="P94" s="703">
        <v>176</v>
      </c>
      <c r="Q94" s="927">
        <v>98</v>
      </c>
      <c r="R94" s="928">
        <v>168</v>
      </c>
      <c r="S94" s="929">
        <v>5</v>
      </c>
      <c r="T94" s="929">
        <v>101</v>
      </c>
      <c r="U94" s="930">
        <v>7</v>
      </c>
    </row>
    <row r="95" spans="2:21" s="931" customFormat="1" ht="17.25" customHeight="1">
      <c r="B95" s="932" t="s">
        <v>2642</v>
      </c>
      <c r="C95" s="933">
        <v>13</v>
      </c>
      <c r="D95" s="934" t="s">
        <v>1677</v>
      </c>
      <c r="E95" s="934" t="s">
        <v>1677</v>
      </c>
      <c r="F95" s="935">
        <v>3</v>
      </c>
      <c r="G95" s="935" t="s">
        <v>1677</v>
      </c>
      <c r="H95" s="934" t="s">
        <v>1677</v>
      </c>
      <c r="I95" s="934" t="s">
        <v>1677</v>
      </c>
      <c r="J95" s="934" t="s">
        <v>1677</v>
      </c>
      <c r="K95" s="935">
        <v>5</v>
      </c>
      <c r="L95" s="934" t="s">
        <v>1677</v>
      </c>
      <c r="M95" s="949" t="s">
        <v>1677</v>
      </c>
      <c r="N95" s="935">
        <v>2</v>
      </c>
      <c r="O95" s="934" t="s">
        <v>1677</v>
      </c>
      <c r="P95" s="934">
        <v>2</v>
      </c>
      <c r="Q95" s="937">
        <v>1</v>
      </c>
      <c r="R95" s="948" t="s">
        <v>1677</v>
      </c>
      <c r="S95" s="946" t="s">
        <v>1677</v>
      </c>
      <c r="T95" s="946" t="s">
        <v>1677</v>
      </c>
      <c r="U95" s="942" t="s">
        <v>1677</v>
      </c>
    </row>
    <row r="96" spans="2:21" s="931" customFormat="1" ht="17.25" customHeight="1">
      <c r="B96" s="932" t="s">
        <v>2643</v>
      </c>
      <c r="C96" s="933">
        <v>44</v>
      </c>
      <c r="D96" s="935">
        <v>1</v>
      </c>
      <c r="E96" s="934" t="s">
        <v>1677</v>
      </c>
      <c r="F96" s="935">
        <v>10</v>
      </c>
      <c r="G96" s="935">
        <v>10</v>
      </c>
      <c r="H96" s="934" t="s">
        <v>1677</v>
      </c>
      <c r="I96" s="934" t="s">
        <v>1677</v>
      </c>
      <c r="J96" s="935">
        <v>2</v>
      </c>
      <c r="K96" s="935">
        <v>6</v>
      </c>
      <c r="L96" s="934" t="s">
        <v>1677</v>
      </c>
      <c r="M96" s="949" t="s">
        <v>1677</v>
      </c>
      <c r="N96" s="935">
        <v>4</v>
      </c>
      <c r="O96" s="935" t="s">
        <v>1677</v>
      </c>
      <c r="P96" s="934" t="s">
        <v>1677</v>
      </c>
      <c r="Q96" s="937">
        <v>1</v>
      </c>
      <c r="R96" s="938">
        <v>4</v>
      </c>
      <c r="S96" s="946" t="s">
        <v>1677</v>
      </c>
      <c r="T96" s="939">
        <v>4</v>
      </c>
      <c r="U96" s="940">
        <v>2</v>
      </c>
    </row>
    <row r="97" spans="2:21" s="931" customFormat="1" ht="17.25" customHeight="1">
      <c r="B97" s="932" t="s">
        <v>2644</v>
      </c>
      <c r="C97" s="933">
        <v>58</v>
      </c>
      <c r="D97" s="934" t="s">
        <v>1677</v>
      </c>
      <c r="E97" s="934" t="s">
        <v>1677</v>
      </c>
      <c r="F97" s="935">
        <v>8</v>
      </c>
      <c r="G97" s="935">
        <v>4</v>
      </c>
      <c r="H97" s="934" t="s">
        <v>1677</v>
      </c>
      <c r="I97" s="935">
        <v>1</v>
      </c>
      <c r="J97" s="934" t="s">
        <v>1677</v>
      </c>
      <c r="K97" s="935">
        <v>13</v>
      </c>
      <c r="L97" s="935" t="s">
        <v>1677</v>
      </c>
      <c r="M97" s="949">
        <v>6</v>
      </c>
      <c r="N97" s="935">
        <v>1</v>
      </c>
      <c r="O97" s="935">
        <v>1</v>
      </c>
      <c r="P97" s="935">
        <v>11</v>
      </c>
      <c r="Q97" s="937">
        <v>3</v>
      </c>
      <c r="R97" s="938">
        <v>7</v>
      </c>
      <c r="S97" s="939" t="s">
        <v>1677</v>
      </c>
      <c r="T97" s="939">
        <v>2</v>
      </c>
      <c r="U97" s="940">
        <v>1</v>
      </c>
    </row>
    <row r="98" spans="2:21" s="931" customFormat="1" ht="17.25" customHeight="1">
      <c r="B98" s="932" t="s">
        <v>2645</v>
      </c>
      <c r="C98" s="933">
        <v>14</v>
      </c>
      <c r="D98" s="934" t="s">
        <v>1677</v>
      </c>
      <c r="E98" s="934" t="s">
        <v>1677</v>
      </c>
      <c r="F98" s="935">
        <v>5</v>
      </c>
      <c r="G98" s="934" t="s">
        <v>1677</v>
      </c>
      <c r="H98" s="935" t="s">
        <v>1677</v>
      </c>
      <c r="I98" s="934" t="s">
        <v>1677</v>
      </c>
      <c r="J98" s="934" t="s">
        <v>1677</v>
      </c>
      <c r="K98" s="935">
        <v>3</v>
      </c>
      <c r="L98" s="934" t="s">
        <v>1677</v>
      </c>
      <c r="M98" s="945" t="s">
        <v>1677</v>
      </c>
      <c r="N98" s="935">
        <v>1</v>
      </c>
      <c r="O98" s="934" t="s">
        <v>1677</v>
      </c>
      <c r="P98" s="935">
        <v>2</v>
      </c>
      <c r="Q98" s="937">
        <v>1</v>
      </c>
      <c r="R98" s="938">
        <v>1</v>
      </c>
      <c r="S98" s="946" t="s">
        <v>1677</v>
      </c>
      <c r="T98" s="939">
        <v>1</v>
      </c>
      <c r="U98" s="942" t="s">
        <v>1677</v>
      </c>
    </row>
    <row r="99" spans="2:21" s="931" customFormat="1" ht="17.25" customHeight="1">
      <c r="B99" s="932" t="s">
        <v>2646</v>
      </c>
      <c r="C99" s="933">
        <v>88</v>
      </c>
      <c r="D99" s="934" t="s">
        <v>1677</v>
      </c>
      <c r="E99" s="934" t="s">
        <v>1677</v>
      </c>
      <c r="F99" s="935">
        <v>8</v>
      </c>
      <c r="G99" s="935">
        <v>10</v>
      </c>
      <c r="H99" s="935">
        <v>1</v>
      </c>
      <c r="I99" s="935" t="s">
        <v>1677</v>
      </c>
      <c r="J99" s="935">
        <v>5</v>
      </c>
      <c r="K99" s="935">
        <v>16</v>
      </c>
      <c r="L99" s="935">
        <v>2</v>
      </c>
      <c r="M99" s="949">
        <v>4</v>
      </c>
      <c r="N99" s="935">
        <v>6</v>
      </c>
      <c r="O99" s="935">
        <v>5</v>
      </c>
      <c r="P99" s="935">
        <v>6</v>
      </c>
      <c r="Q99" s="937">
        <v>2</v>
      </c>
      <c r="R99" s="938">
        <v>17</v>
      </c>
      <c r="S99" s="946" t="s">
        <v>1677</v>
      </c>
      <c r="T99" s="939">
        <v>6</v>
      </c>
      <c r="U99" s="942" t="s">
        <v>1677</v>
      </c>
    </row>
    <row r="100" spans="2:21" s="931" customFormat="1" ht="17.25" customHeight="1">
      <c r="B100" s="932" t="s">
        <v>2647</v>
      </c>
      <c r="C100" s="933">
        <v>159</v>
      </c>
      <c r="D100" s="934" t="s">
        <v>1677</v>
      </c>
      <c r="E100" s="934" t="s">
        <v>1677</v>
      </c>
      <c r="F100" s="935">
        <v>19</v>
      </c>
      <c r="G100" s="935">
        <v>74</v>
      </c>
      <c r="H100" s="934" t="s">
        <v>1677</v>
      </c>
      <c r="I100" s="934" t="s">
        <v>1677</v>
      </c>
      <c r="J100" s="935">
        <v>4</v>
      </c>
      <c r="K100" s="935">
        <v>29</v>
      </c>
      <c r="L100" s="934" t="s">
        <v>1677</v>
      </c>
      <c r="M100" s="949">
        <v>6</v>
      </c>
      <c r="N100" s="934">
        <v>1</v>
      </c>
      <c r="O100" s="935">
        <v>2</v>
      </c>
      <c r="P100" s="935">
        <v>2</v>
      </c>
      <c r="Q100" s="944" t="s">
        <v>1677</v>
      </c>
      <c r="R100" s="948" t="s">
        <v>1677</v>
      </c>
      <c r="S100" s="946" t="s">
        <v>1677</v>
      </c>
      <c r="T100" s="939">
        <v>22</v>
      </c>
      <c r="U100" s="942" t="s">
        <v>1677</v>
      </c>
    </row>
    <row r="101" spans="2:21" s="931" customFormat="1" ht="17.25" customHeight="1">
      <c r="B101" s="932" t="s">
        <v>2648</v>
      </c>
      <c r="C101" s="933">
        <v>3</v>
      </c>
      <c r="D101" s="934" t="s">
        <v>1677</v>
      </c>
      <c r="E101" s="934" t="s">
        <v>1677</v>
      </c>
      <c r="F101" s="935" t="s">
        <v>1677</v>
      </c>
      <c r="G101" s="934" t="s">
        <v>1677</v>
      </c>
      <c r="H101" s="934" t="s">
        <v>1677</v>
      </c>
      <c r="I101" s="934" t="s">
        <v>1677</v>
      </c>
      <c r="J101" s="934" t="s">
        <v>1677</v>
      </c>
      <c r="K101" s="935">
        <v>2</v>
      </c>
      <c r="L101" s="934" t="s">
        <v>1677</v>
      </c>
      <c r="M101" s="945" t="s">
        <v>1677</v>
      </c>
      <c r="N101" s="934" t="s">
        <v>1677</v>
      </c>
      <c r="O101" s="934" t="s">
        <v>1677</v>
      </c>
      <c r="P101" s="935">
        <v>1</v>
      </c>
      <c r="Q101" s="944" t="s">
        <v>1677</v>
      </c>
      <c r="R101" s="948" t="s">
        <v>1677</v>
      </c>
      <c r="S101" s="946" t="s">
        <v>1677</v>
      </c>
      <c r="T101" s="946" t="s">
        <v>1677</v>
      </c>
      <c r="U101" s="942" t="s">
        <v>1677</v>
      </c>
    </row>
    <row r="102" spans="2:21" s="931" customFormat="1" ht="17.25" customHeight="1">
      <c r="B102" s="932" t="s">
        <v>2649</v>
      </c>
      <c r="C102" s="933">
        <v>245</v>
      </c>
      <c r="D102" s="934" t="s">
        <v>1677</v>
      </c>
      <c r="E102" s="934" t="s">
        <v>1677</v>
      </c>
      <c r="F102" s="935">
        <v>40</v>
      </c>
      <c r="G102" s="935">
        <v>12</v>
      </c>
      <c r="H102" s="934" t="s">
        <v>1677</v>
      </c>
      <c r="I102" s="935">
        <v>2</v>
      </c>
      <c r="J102" s="935">
        <v>5</v>
      </c>
      <c r="K102" s="935">
        <v>79</v>
      </c>
      <c r="L102" s="935">
        <v>1</v>
      </c>
      <c r="M102" s="949">
        <v>17</v>
      </c>
      <c r="N102" s="935">
        <v>7</v>
      </c>
      <c r="O102" s="934">
        <v>26</v>
      </c>
      <c r="P102" s="935">
        <v>15</v>
      </c>
      <c r="Q102" s="937">
        <v>5</v>
      </c>
      <c r="R102" s="938">
        <v>16</v>
      </c>
      <c r="S102" s="939">
        <v>1</v>
      </c>
      <c r="T102" s="939">
        <v>19</v>
      </c>
      <c r="U102" s="942" t="s">
        <v>1677</v>
      </c>
    </row>
    <row r="103" spans="2:21" s="931" customFormat="1" ht="17.25" customHeight="1">
      <c r="B103" s="932" t="s">
        <v>2650</v>
      </c>
      <c r="C103" s="933">
        <v>130</v>
      </c>
      <c r="D103" s="934" t="s">
        <v>1677</v>
      </c>
      <c r="E103" s="934" t="s">
        <v>1677</v>
      </c>
      <c r="F103" s="935">
        <v>45</v>
      </c>
      <c r="G103" s="935">
        <v>5</v>
      </c>
      <c r="H103" s="934" t="s">
        <v>1677</v>
      </c>
      <c r="I103" s="935">
        <v>2</v>
      </c>
      <c r="J103" s="935">
        <v>3</v>
      </c>
      <c r="K103" s="935">
        <v>24</v>
      </c>
      <c r="L103" s="935">
        <v>2</v>
      </c>
      <c r="M103" s="949">
        <v>6</v>
      </c>
      <c r="N103" s="935">
        <v>3</v>
      </c>
      <c r="O103" s="935">
        <v>3</v>
      </c>
      <c r="P103" s="935">
        <v>10</v>
      </c>
      <c r="Q103" s="937">
        <v>9</v>
      </c>
      <c r="R103" s="938">
        <v>8</v>
      </c>
      <c r="S103" s="939">
        <v>1</v>
      </c>
      <c r="T103" s="939">
        <v>9</v>
      </c>
      <c r="U103" s="942" t="s">
        <v>1677</v>
      </c>
    </row>
    <row r="104" spans="2:21" s="931" customFormat="1" ht="17.25" customHeight="1">
      <c r="B104" s="932" t="s">
        <v>2651</v>
      </c>
      <c r="C104" s="933">
        <v>21</v>
      </c>
      <c r="D104" s="934" t="s">
        <v>1677</v>
      </c>
      <c r="E104" s="934" t="s">
        <v>1677</v>
      </c>
      <c r="F104" s="935">
        <v>6</v>
      </c>
      <c r="G104" s="934" t="s">
        <v>1677</v>
      </c>
      <c r="H104" s="934" t="s">
        <v>1677</v>
      </c>
      <c r="I104" s="934" t="s">
        <v>1677</v>
      </c>
      <c r="J104" s="934" t="s">
        <v>1677</v>
      </c>
      <c r="K104" s="935">
        <v>2</v>
      </c>
      <c r="L104" s="934">
        <v>1</v>
      </c>
      <c r="M104" s="949">
        <v>9</v>
      </c>
      <c r="N104" s="935" t="s">
        <v>1677</v>
      </c>
      <c r="O104" s="935">
        <v>1</v>
      </c>
      <c r="P104" s="934" t="s">
        <v>1677</v>
      </c>
      <c r="Q104" s="944" t="s">
        <v>1677</v>
      </c>
      <c r="R104" s="948">
        <v>1</v>
      </c>
      <c r="S104" s="946" t="s">
        <v>1677</v>
      </c>
      <c r="T104" s="939">
        <v>1</v>
      </c>
      <c r="U104" s="942" t="s">
        <v>1677</v>
      </c>
    </row>
    <row r="105" spans="2:21" s="931" customFormat="1" ht="17.25" customHeight="1">
      <c r="B105" s="932" t="s">
        <v>2652</v>
      </c>
      <c r="C105" s="933">
        <v>859</v>
      </c>
      <c r="D105" s="934" t="s">
        <v>1677</v>
      </c>
      <c r="E105" s="934" t="s">
        <v>1677</v>
      </c>
      <c r="F105" s="935">
        <v>50</v>
      </c>
      <c r="G105" s="935">
        <v>24</v>
      </c>
      <c r="H105" s="935">
        <v>1</v>
      </c>
      <c r="I105" s="935">
        <v>3</v>
      </c>
      <c r="J105" s="935">
        <v>21</v>
      </c>
      <c r="K105" s="935">
        <v>207</v>
      </c>
      <c r="L105" s="935">
        <v>13</v>
      </c>
      <c r="M105" s="949">
        <v>50</v>
      </c>
      <c r="N105" s="935">
        <v>18</v>
      </c>
      <c r="O105" s="935">
        <v>175</v>
      </c>
      <c r="P105" s="935">
        <v>109</v>
      </c>
      <c r="Q105" s="937">
        <v>63</v>
      </c>
      <c r="R105" s="938">
        <v>92</v>
      </c>
      <c r="S105" s="939">
        <v>2</v>
      </c>
      <c r="T105" s="939">
        <v>28</v>
      </c>
      <c r="U105" s="940">
        <v>3</v>
      </c>
    </row>
    <row r="106" spans="2:21" s="931" customFormat="1" ht="17.25" customHeight="1">
      <c r="B106" s="932" t="s">
        <v>2653</v>
      </c>
      <c r="C106" s="933">
        <v>38</v>
      </c>
      <c r="D106" s="934" t="s">
        <v>1677</v>
      </c>
      <c r="E106" s="934" t="s">
        <v>1677</v>
      </c>
      <c r="F106" s="935">
        <v>2</v>
      </c>
      <c r="G106" s="935">
        <v>9</v>
      </c>
      <c r="H106" s="934" t="s">
        <v>1677</v>
      </c>
      <c r="I106" s="935">
        <v>2</v>
      </c>
      <c r="J106" s="934" t="s">
        <v>1677</v>
      </c>
      <c r="K106" s="934">
        <v>4</v>
      </c>
      <c r="L106" s="934" t="s">
        <v>1677</v>
      </c>
      <c r="M106" s="949">
        <v>2</v>
      </c>
      <c r="N106" s="935">
        <v>2</v>
      </c>
      <c r="O106" s="935">
        <v>5</v>
      </c>
      <c r="P106" s="935">
        <v>2</v>
      </c>
      <c r="Q106" s="937">
        <v>2</v>
      </c>
      <c r="R106" s="938">
        <v>2</v>
      </c>
      <c r="S106" s="946" t="s">
        <v>1677</v>
      </c>
      <c r="T106" s="939">
        <v>6</v>
      </c>
      <c r="U106" s="942" t="s">
        <v>1677</v>
      </c>
    </row>
    <row r="107" spans="2:21" s="931" customFormat="1" ht="17.25" customHeight="1">
      <c r="B107" s="932" t="s">
        <v>2654</v>
      </c>
      <c r="C107" s="933">
        <v>150</v>
      </c>
      <c r="D107" s="934" t="s">
        <v>1677</v>
      </c>
      <c r="E107" s="934" t="s">
        <v>1677</v>
      </c>
      <c r="F107" s="935">
        <v>36</v>
      </c>
      <c r="G107" s="935">
        <v>5</v>
      </c>
      <c r="H107" s="934" t="s">
        <v>1677</v>
      </c>
      <c r="I107" s="935">
        <v>3</v>
      </c>
      <c r="J107" s="935">
        <v>2</v>
      </c>
      <c r="K107" s="935">
        <v>28</v>
      </c>
      <c r="L107" s="935">
        <v>1</v>
      </c>
      <c r="M107" s="949">
        <v>6</v>
      </c>
      <c r="N107" s="935">
        <v>11</v>
      </c>
      <c r="O107" s="935">
        <v>6</v>
      </c>
      <c r="P107" s="935">
        <v>16</v>
      </c>
      <c r="Q107" s="937">
        <v>11</v>
      </c>
      <c r="R107" s="938">
        <v>20</v>
      </c>
      <c r="S107" s="939">
        <v>1</v>
      </c>
      <c r="T107" s="939">
        <v>3</v>
      </c>
      <c r="U107" s="940">
        <v>1</v>
      </c>
    </row>
    <row r="108" spans="2:21" s="931" customFormat="1" ht="17.25" customHeight="1">
      <c r="B108" s="924" t="s">
        <v>2655</v>
      </c>
      <c r="C108" s="925">
        <v>862</v>
      </c>
      <c r="D108" s="703">
        <v>2</v>
      </c>
      <c r="E108" s="703" t="s">
        <v>1677</v>
      </c>
      <c r="F108" s="703">
        <v>113</v>
      </c>
      <c r="G108" s="703">
        <v>10</v>
      </c>
      <c r="H108" s="703" t="s">
        <v>1677</v>
      </c>
      <c r="I108" s="703">
        <v>17</v>
      </c>
      <c r="J108" s="703">
        <v>5</v>
      </c>
      <c r="K108" s="703">
        <v>161</v>
      </c>
      <c r="L108" s="703">
        <v>7</v>
      </c>
      <c r="M108" s="952">
        <v>131</v>
      </c>
      <c r="N108" s="703">
        <v>36</v>
      </c>
      <c r="O108" s="703">
        <v>96</v>
      </c>
      <c r="P108" s="703">
        <v>92</v>
      </c>
      <c r="Q108" s="927">
        <v>39</v>
      </c>
      <c r="R108" s="928">
        <v>102</v>
      </c>
      <c r="S108" s="929">
        <v>6</v>
      </c>
      <c r="T108" s="929">
        <v>41</v>
      </c>
      <c r="U108" s="930">
        <v>4</v>
      </c>
    </row>
    <row r="109" spans="2:21" s="931" customFormat="1" ht="17.25" customHeight="1">
      <c r="B109" s="932" t="s">
        <v>2656</v>
      </c>
      <c r="C109" s="933">
        <v>312</v>
      </c>
      <c r="D109" s="934" t="s">
        <v>1677</v>
      </c>
      <c r="E109" s="934" t="s">
        <v>1677</v>
      </c>
      <c r="F109" s="935">
        <v>29</v>
      </c>
      <c r="G109" s="935">
        <v>2</v>
      </c>
      <c r="H109" s="934" t="s">
        <v>1677</v>
      </c>
      <c r="I109" s="935">
        <v>2</v>
      </c>
      <c r="J109" s="934" t="s">
        <v>1677</v>
      </c>
      <c r="K109" s="935">
        <v>64</v>
      </c>
      <c r="L109" s="935">
        <v>1</v>
      </c>
      <c r="M109" s="949">
        <v>40</v>
      </c>
      <c r="N109" s="935">
        <v>10</v>
      </c>
      <c r="O109" s="935">
        <v>46</v>
      </c>
      <c r="P109" s="935">
        <v>40</v>
      </c>
      <c r="Q109" s="937">
        <v>18</v>
      </c>
      <c r="R109" s="938">
        <v>46</v>
      </c>
      <c r="S109" s="939">
        <v>2</v>
      </c>
      <c r="T109" s="939">
        <v>11</v>
      </c>
      <c r="U109" s="940">
        <v>1</v>
      </c>
    </row>
    <row r="110" spans="2:21" s="931" customFormat="1" ht="17.25" customHeight="1">
      <c r="B110" s="932" t="s">
        <v>2657</v>
      </c>
      <c r="C110" s="933">
        <v>63</v>
      </c>
      <c r="D110" s="934" t="s">
        <v>1677</v>
      </c>
      <c r="E110" s="934" t="s">
        <v>1677</v>
      </c>
      <c r="F110" s="935">
        <v>19</v>
      </c>
      <c r="G110" s="935">
        <v>1</v>
      </c>
      <c r="H110" s="934" t="s">
        <v>1677</v>
      </c>
      <c r="I110" s="935">
        <v>1</v>
      </c>
      <c r="J110" s="934" t="s">
        <v>1677</v>
      </c>
      <c r="K110" s="935">
        <v>13</v>
      </c>
      <c r="L110" s="935">
        <v>2</v>
      </c>
      <c r="M110" s="949">
        <v>4</v>
      </c>
      <c r="N110" s="935">
        <v>4</v>
      </c>
      <c r="O110" s="935">
        <v>4</v>
      </c>
      <c r="P110" s="935">
        <v>7</v>
      </c>
      <c r="Q110" s="937">
        <v>3</v>
      </c>
      <c r="R110" s="938">
        <v>3</v>
      </c>
      <c r="S110" s="939">
        <v>1</v>
      </c>
      <c r="T110" s="939">
        <v>1</v>
      </c>
      <c r="U110" s="942" t="s">
        <v>1677</v>
      </c>
    </row>
    <row r="111" spans="2:21" s="931" customFormat="1" ht="17.25" customHeight="1">
      <c r="B111" s="932" t="s">
        <v>2658</v>
      </c>
      <c r="C111" s="933">
        <v>55</v>
      </c>
      <c r="D111" s="934" t="s">
        <v>1677</v>
      </c>
      <c r="E111" s="934" t="s">
        <v>1677</v>
      </c>
      <c r="F111" s="935">
        <v>4</v>
      </c>
      <c r="G111" s="935" t="s">
        <v>1677</v>
      </c>
      <c r="H111" s="934" t="s">
        <v>1677</v>
      </c>
      <c r="I111" s="935">
        <v>13</v>
      </c>
      <c r="J111" s="935" t="s">
        <v>1677</v>
      </c>
      <c r="K111" s="935">
        <v>3</v>
      </c>
      <c r="L111" s="934" t="s">
        <v>1677</v>
      </c>
      <c r="M111" s="949">
        <v>3</v>
      </c>
      <c r="N111" s="935">
        <v>12</v>
      </c>
      <c r="O111" s="935">
        <v>9</v>
      </c>
      <c r="P111" s="935">
        <v>1</v>
      </c>
      <c r="Q111" s="944" t="s">
        <v>1677</v>
      </c>
      <c r="R111" s="938">
        <v>1</v>
      </c>
      <c r="S111" s="946" t="s">
        <v>1677</v>
      </c>
      <c r="T111" s="939">
        <v>9</v>
      </c>
      <c r="U111" s="942" t="s">
        <v>1677</v>
      </c>
    </row>
    <row r="112" spans="2:21" s="931" customFormat="1" ht="17.25" customHeight="1">
      <c r="B112" s="932" t="s">
        <v>2659</v>
      </c>
      <c r="C112" s="933">
        <v>253</v>
      </c>
      <c r="D112" s="934" t="s">
        <v>1677</v>
      </c>
      <c r="E112" s="934" t="s">
        <v>1677</v>
      </c>
      <c r="F112" s="935">
        <v>45</v>
      </c>
      <c r="G112" s="935">
        <v>4</v>
      </c>
      <c r="H112" s="934" t="s">
        <v>1677</v>
      </c>
      <c r="I112" s="935">
        <v>1</v>
      </c>
      <c r="J112" s="934">
        <v>3</v>
      </c>
      <c r="K112" s="935">
        <v>41</v>
      </c>
      <c r="L112" s="935">
        <v>2</v>
      </c>
      <c r="M112" s="949">
        <v>49</v>
      </c>
      <c r="N112" s="935">
        <v>7</v>
      </c>
      <c r="O112" s="935">
        <v>15</v>
      </c>
      <c r="P112" s="935">
        <v>25</v>
      </c>
      <c r="Q112" s="937">
        <v>11</v>
      </c>
      <c r="R112" s="938">
        <v>33</v>
      </c>
      <c r="S112" s="939">
        <v>1</v>
      </c>
      <c r="T112" s="939">
        <v>14</v>
      </c>
      <c r="U112" s="940">
        <v>2</v>
      </c>
    </row>
    <row r="113" spans="2:21" s="931" customFormat="1" ht="17.25" customHeight="1">
      <c r="B113" s="932" t="s">
        <v>2660</v>
      </c>
      <c r="C113" s="933">
        <v>25</v>
      </c>
      <c r="D113" s="934" t="s">
        <v>1677</v>
      </c>
      <c r="E113" s="934" t="s">
        <v>1677</v>
      </c>
      <c r="F113" s="935" t="s">
        <v>1677</v>
      </c>
      <c r="G113" s="934" t="s">
        <v>1677</v>
      </c>
      <c r="H113" s="934" t="s">
        <v>1677</v>
      </c>
      <c r="I113" s="934" t="s">
        <v>1677</v>
      </c>
      <c r="J113" s="934" t="s">
        <v>1677</v>
      </c>
      <c r="K113" s="935">
        <v>6</v>
      </c>
      <c r="L113" s="935">
        <v>1</v>
      </c>
      <c r="M113" s="949">
        <v>1</v>
      </c>
      <c r="N113" s="934" t="s">
        <v>1677</v>
      </c>
      <c r="O113" s="935">
        <v>4</v>
      </c>
      <c r="P113" s="935">
        <v>6</v>
      </c>
      <c r="Q113" s="937">
        <v>3</v>
      </c>
      <c r="R113" s="938">
        <v>3</v>
      </c>
      <c r="S113" s="939">
        <v>1</v>
      </c>
      <c r="T113" s="946" t="s">
        <v>1677</v>
      </c>
      <c r="U113" s="942" t="s">
        <v>1677</v>
      </c>
    </row>
    <row r="114" spans="2:21" s="931" customFormat="1" ht="17.25" customHeight="1">
      <c r="B114" s="932" t="s">
        <v>2661</v>
      </c>
      <c r="C114" s="933">
        <v>154</v>
      </c>
      <c r="D114" s="935">
        <v>2</v>
      </c>
      <c r="E114" s="934" t="s">
        <v>1677</v>
      </c>
      <c r="F114" s="935">
        <v>16</v>
      </c>
      <c r="G114" s="935">
        <v>3</v>
      </c>
      <c r="H114" s="934" t="s">
        <v>1677</v>
      </c>
      <c r="I114" s="934" t="s">
        <v>1677</v>
      </c>
      <c r="J114" s="935">
        <v>2</v>
      </c>
      <c r="K114" s="935">
        <v>34</v>
      </c>
      <c r="L114" s="934">
        <v>1</v>
      </c>
      <c r="M114" s="949">
        <v>34</v>
      </c>
      <c r="N114" s="935">
        <v>3</v>
      </c>
      <c r="O114" s="935">
        <v>18</v>
      </c>
      <c r="P114" s="935">
        <v>13</v>
      </c>
      <c r="Q114" s="937">
        <v>4</v>
      </c>
      <c r="R114" s="938">
        <v>16</v>
      </c>
      <c r="S114" s="939">
        <v>1</v>
      </c>
      <c r="T114" s="939">
        <v>6</v>
      </c>
      <c r="U114" s="940">
        <v>1</v>
      </c>
    </row>
    <row r="115" spans="2:21" s="931" customFormat="1" ht="17.25" customHeight="1">
      <c r="B115" s="924" t="s">
        <v>2662</v>
      </c>
      <c r="C115" s="925">
        <v>1392</v>
      </c>
      <c r="D115" s="703">
        <v>11</v>
      </c>
      <c r="E115" s="703" t="s">
        <v>1677</v>
      </c>
      <c r="F115" s="703">
        <v>231</v>
      </c>
      <c r="G115" s="703">
        <v>50</v>
      </c>
      <c r="H115" s="703">
        <v>2</v>
      </c>
      <c r="I115" s="703">
        <v>8</v>
      </c>
      <c r="J115" s="703">
        <v>21</v>
      </c>
      <c r="K115" s="703">
        <v>323</v>
      </c>
      <c r="L115" s="703">
        <v>16</v>
      </c>
      <c r="M115" s="952">
        <v>79</v>
      </c>
      <c r="N115" s="703">
        <v>41</v>
      </c>
      <c r="O115" s="703">
        <v>173</v>
      </c>
      <c r="P115" s="703">
        <v>148</v>
      </c>
      <c r="Q115" s="927">
        <v>64</v>
      </c>
      <c r="R115" s="928">
        <v>127</v>
      </c>
      <c r="S115" s="929">
        <v>10</v>
      </c>
      <c r="T115" s="929">
        <v>77</v>
      </c>
      <c r="U115" s="930">
        <v>11</v>
      </c>
    </row>
    <row r="116" spans="2:21" s="931" customFormat="1" ht="17.25" customHeight="1">
      <c r="B116" s="932" t="s">
        <v>2663</v>
      </c>
      <c r="C116" s="933">
        <v>232</v>
      </c>
      <c r="D116" s="935">
        <v>4</v>
      </c>
      <c r="E116" s="934" t="s">
        <v>1677</v>
      </c>
      <c r="F116" s="935">
        <v>35</v>
      </c>
      <c r="G116" s="935">
        <v>12</v>
      </c>
      <c r="H116" s="935" t="s">
        <v>1677</v>
      </c>
      <c r="I116" s="934" t="s">
        <v>1677</v>
      </c>
      <c r="J116" s="934">
        <v>5</v>
      </c>
      <c r="K116" s="935">
        <v>51</v>
      </c>
      <c r="L116" s="935">
        <v>3</v>
      </c>
      <c r="M116" s="949">
        <v>8</v>
      </c>
      <c r="N116" s="935">
        <v>5</v>
      </c>
      <c r="O116" s="935">
        <v>26</v>
      </c>
      <c r="P116" s="935">
        <v>44</v>
      </c>
      <c r="Q116" s="937">
        <v>5</v>
      </c>
      <c r="R116" s="938">
        <v>16</v>
      </c>
      <c r="S116" s="939">
        <v>2</v>
      </c>
      <c r="T116" s="939">
        <v>14</v>
      </c>
      <c r="U116" s="940">
        <v>2</v>
      </c>
    </row>
    <row r="117" spans="2:21" s="931" customFormat="1" ht="17.25" customHeight="1">
      <c r="B117" s="932" t="s">
        <v>2664</v>
      </c>
      <c r="C117" s="933">
        <v>22</v>
      </c>
      <c r="D117" s="934" t="s">
        <v>1677</v>
      </c>
      <c r="E117" s="934" t="s">
        <v>1677</v>
      </c>
      <c r="F117" s="934" t="s">
        <v>1677</v>
      </c>
      <c r="G117" s="934" t="s">
        <v>1677</v>
      </c>
      <c r="H117" s="934" t="s">
        <v>1677</v>
      </c>
      <c r="I117" s="934" t="s">
        <v>1677</v>
      </c>
      <c r="J117" s="934" t="s">
        <v>1677</v>
      </c>
      <c r="K117" s="935">
        <v>7</v>
      </c>
      <c r="L117" s="934" t="s">
        <v>1677</v>
      </c>
      <c r="M117" s="945" t="s">
        <v>1677</v>
      </c>
      <c r="N117" s="934" t="s">
        <v>1677</v>
      </c>
      <c r="O117" s="935">
        <v>3</v>
      </c>
      <c r="P117" s="935">
        <v>6</v>
      </c>
      <c r="Q117" s="937">
        <v>1</v>
      </c>
      <c r="R117" s="948">
        <v>2</v>
      </c>
      <c r="S117" s="946" t="s">
        <v>1677</v>
      </c>
      <c r="T117" s="946">
        <v>1</v>
      </c>
      <c r="U117" s="940">
        <v>2</v>
      </c>
    </row>
    <row r="118" spans="2:21" s="931" customFormat="1" ht="17.25" customHeight="1">
      <c r="B118" s="932" t="s">
        <v>2665</v>
      </c>
      <c r="C118" s="933">
        <v>186</v>
      </c>
      <c r="D118" s="935">
        <v>2</v>
      </c>
      <c r="E118" s="934" t="s">
        <v>1677</v>
      </c>
      <c r="F118" s="935">
        <v>22</v>
      </c>
      <c r="G118" s="935">
        <v>4</v>
      </c>
      <c r="H118" s="934" t="s">
        <v>1677</v>
      </c>
      <c r="I118" s="935" t="s">
        <v>1677</v>
      </c>
      <c r="J118" s="934" t="s">
        <v>1677</v>
      </c>
      <c r="K118" s="935">
        <v>53</v>
      </c>
      <c r="L118" s="935">
        <v>3</v>
      </c>
      <c r="M118" s="949">
        <v>11</v>
      </c>
      <c r="N118" s="935">
        <v>3</v>
      </c>
      <c r="O118" s="935">
        <v>26</v>
      </c>
      <c r="P118" s="935">
        <v>23</v>
      </c>
      <c r="Q118" s="937">
        <v>13</v>
      </c>
      <c r="R118" s="938">
        <v>16</v>
      </c>
      <c r="S118" s="939">
        <v>3</v>
      </c>
      <c r="T118" s="939">
        <v>7</v>
      </c>
      <c r="U118" s="942" t="s">
        <v>1677</v>
      </c>
    </row>
    <row r="119" spans="2:21" s="931" customFormat="1" ht="17.25" customHeight="1">
      <c r="B119" s="932" t="s">
        <v>2666</v>
      </c>
      <c r="C119" s="933">
        <v>23</v>
      </c>
      <c r="D119" s="934" t="s">
        <v>1677</v>
      </c>
      <c r="E119" s="934" t="s">
        <v>1677</v>
      </c>
      <c r="F119" s="935">
        <v>4</v>
      </c>
      <c r="G119" s="935" t="s">
        <v>1677</v>
      </c>
      <c r="H119" s="934" t="s">
        <v>1677</v>
      </c>
      <c r="I119" s="934" t="s">
        <v>1677</v>
      </c>
      <c r="J119" s="934">
        <v>1</v>
      </c>
      <c r="K119" s="935">
        <v>8</v>
      </c>
      <c r="L119" s="934" t="s">
        <v>1677</v>
      </c>
      <c r="M119" s="949">
        <v>3</v>
      </c>
      <c r="N119" s="934" t="s">
        <v>1677</v>
      </c>
      <c r="O119" s="935">
        <v>1</v>
      </c>
      <c r="P119" s="935">
        <v>1</v>
      </c>
      <c r="Q119" s="944" t="s">
        <v>1677</v>
      </c>
      <c r="R119" s="938">
        <v>3</v>
      </c>
      <c r="S119" s="946" t="s">
        <v>1677</v>
      </c>
      <c r="T119" s="939">
        <v>2</v>
      </c>
      <c r="U119" s="942" t="s">
        <v>1677</v>
      </c>
    </row>
    <row r="120" spans="2:21" s="931" customFormat="1" ht="17.25" customHeight="1">
      <c r="B120" s="932" t="s">
        <v>2667</v>
      </c>
      <c r="C120" s="933">
        <v>256</v>
      </c>
      <c r="D120" s="935" t="s">
        <v>1677</v>
      </c>
      <c r="E120" s="934" t="s">
        <v>1677</v>
      </c>
      <c r="F120" s="935">
        <v>50</v>
      </c>
      <c r="G120" s="935">
        <v>8</v>
      </c>
      <c r="H120" s="934" t="s">
        <v>1677</v>
      </c>
      <c r="I120" s="934">
        <v>1</v>
      </c>
      <c r="J120" s="935">
        <v>4</v>
      </c>
      <c r="K120" s="935">
        <v>57</v>
      </c>
      <c r="L120" s="935">
        <v>4</v>
      </c>
      <c r="M120" s="949">
        <v>14</v>
      </c>
      <c r="N120" s="935">
        <v>5</v>
      </c>
      <c r="O120" s="935">
        <v>33</v>
      </c>
      <c r="P120" s="935">
        <v>24</v>
      </c>
      <c r="Q120" s="937">
        <v>14</v>
      </c>
      <c r="R120" s="938">
        <v>30</v>
      </c>
      <c r="S120" s="939">
        <v>1</v>
      </c>
      <c r="T120" s="939">
        <v>11</v>
      </c>
      <c r="U120" s="940" t="s">
        <v>1677</v>
      </c>
    </row>
    <row r="121" spans="2:21" s="931" customFormat="1" ht="17.25" customHeight="1">
      <c r="B121" s="932" t="s">
        <v>2668</v>
      </c>
      <c r="C121" s="933">
        <v>33</v>
      </c>
      <c r="D121" s="934" t="s">
        <v>1677</v>
      </c>
      <c r="E121" s="934" t="s">
        <v>1677</v>
      </c>
      <c r="F121" s="935">
        <v>9</v>
      </c>
      <c r="G121" s="934">
        <v>1</v>
      </c>
      <c r="H121" s="934" t="s">
        <v>1677</v>
      </c>
      <c r="I121" s="934" t="s">
        <v>1677</v>
      </c>
      <c r="J121" s="935">
        <v>1</v>
      </c>
      <c r="K121" s="935">
        <v>11</v>
      </c>
      <c r="L121" s="934">
        <v>1</v>
      </c>
      <c r="M121" s="949" t="s">
        <v>1677</v>
      </c>
      <c r="N121" s="934">
        <v>1</v>
      </c>
      <c r="O121" s="935">
        <v>4</v>
      </c>
      <c r="P121" s="934" t="s">
        <v>1677</v>
      </c>
      <c r="Q121" s="937">
        <v>2</v>
      </c>
      <c r="R121" s="938">
        <v>1</v>
      </c>
      <c r="S121" s="946" t="s">
        <v>1677</v>
      </c>
      <c r="T121" s="946">
        <v>2</v>
      </c>
      <c r="U121" s="942" t="s">
        <v>1677</v>
      </c>
    </row>
    <row r="122" spans="2:21" s="931" customFormat="1" ht="17.25" customHeight="1">
      <c r="B122" s="932" t="s">
        <v>2669</v>
      </c>
      <c r="C122" s="933">
        <v>135</v>
      </c>
      <c r="D122" s="934" t="s">
        <v>1677</v>
      </c>
      <c r="E122" s="934" t="s">
        <v>1677</v>
      </c>
      <c r="F122" s="935">
        <v>33</v>
      </c>
      <c r="G122" s="935">
        <v>3</v>
      </c>
      <c r="H122" s="934" t="s">
        <v>1677</v>
      </c>
      <c r="I122" s="934" t="s">
        <v>1677</v>
      </c>
      <c r="J122" s="935">
        <v>1</v>
      </c>
      <c r="K122" s="935">
        <v>16</v>
      </c>
      <c r="L122" s="935">
        <v>3</v>
      </c>
      <c r="M122" s="949">
        <v>10</v>
      </c>
      <c r="N122" s="935">
        <v>2</v>
      </c>
      <c r="O122" s="935">
        <v>27</v>
      </c>
      <c r="P122" s="935">
        <v>6</v>
      </c>
      <c r="Q122" s="937">
        <v>3</v>
      </c>
      <c r="R122" s="938">
        <v>23</v>
      </c>
      <c r="S122" s="946" t="s">
        <v>1677</v>
      </c>
      <c r="T122" s="939">
        <v>8</v>
      </c>
      <c r="U122" s="942" t="s">
        <v>1677</v>
      </c>
    </row>
    <row r="123" spans="2:21" s="931" customFormat="1" ht="17.25" customHeight="1">
      <c r="B123" s="932" t="s">
        <v>2670</v>
      </c>
      <c r="C123" s="933">
        <v>21</v>
      </c>
      <c r="D123" s="934" t="s">
        <v>1677</v>
      </c>
      <c r="E123" s="934" t="s">
        <v>1677</v>
      </c>
      <c r="F123" s="935">
        <v>9</v>
      </c>
      <c r="G123" s="934" t="s">
        <v>1677</v>
      </c>
      <c r="H123" s="934" t="s">
        <v>1677</v>
      </c>
      <c r="I123" s="934" t="s">
        <v>1677</v>
      </c>
      <c r="J123" s="935">
        <v>1</v>
      </c>
      <c r="K123" s="935">
        <v>1</v>
      </c>
      <c r="L123" s="934" t="s">
        <v>1677</v>
      </c>
      <c r="M123" s="949">
        <v>2</v>
      </c>
      <c r="N123" s="934">
        <v>1</v>
      </c>
      <c r="O123" s="935">
        <v>1</v>
      </c>
      <c r="P123" s="934" t="s">
        <v>1677</v>
      </c>
      <c r="Q123" s="937">
        <v>2</v>
      </c>
      <c r="R123" s="938">
        <v>2</v>
      </c>
      <c r="S123" s="946" t="s">
        <v>1677</v>
      </c>
      <c r="T123" s="939">
        <v>2</v>
      </c>
      <c r="U123" s="942" t="s">
        <v>1677</v>
      </c>
    </row>
    <row r="124" spans="2:21" s="931" customFormat="1" ht="17.25" customHeight="1">
      <c r="B124" s="932" t="s">
        <v>2671</v>
      </c>
      <c r="C124" s="933">
        <v>144</v>
      </c>
      <c r="D124" s="934">
        <v>1</v>
      </c>
      <c r="E124" s="934" t="s">
        <v>1677</v>
      </c>
      <c r="F124" s="935">
        <v>36</v>
      </c>
      <c r="G124" s="935">
        <v>2</v>
      </c>
      <c r="H124" s="935">
        <v>1</v>
      </c>
      <c r="I124" s="935">
        <v>1</v>
      </c>
      <c r="J124" s="935">
        <v>2</v>
      </c>
      <c r="K124" s="935">
        <v>34</v>
      </c>
      <c r="L124" s="935">
        <v>1</v>
      </c>
      <c r="M124" s="949">
        <v>7</v>
      </c>
      <c r="N124" s="935">
        <v>5</v>
      </c>
      <c r="O124" s="935">
        <v>9</v>
      </c>
      <c r="P124" s="935">
        <v>12</v>
      </c>
      <c r="Q124" s="937">
        <v>4</v>
      </c>
      <c r="R124" s="938">
        <v>16</v>
      </c>
      <c r="S124" s="946">
        <v>1</v>
      </c>
      <c r="T124" s="939">
        <v>9</v>
      </c>
      <c r="U124" s="940">
        <v>3</v>
      </c>
    </row>
    <row r="125" spans="2:21" s="931" customFormat="1" ht="17.25" customHeight="1">
      <c r="B125" s="932" t="s">
        <v>2672</v>
      </c>
      <c r="C125" s="933">
        <v>69</v>
      </c>
      <c r="D125" s="935">
        <v>2</v>
      </c>
      <c r="E125" s="934" t="s">
        <v>1677</v>
      </c>
      <c r="F125" s="935">
        <v>10</v>
      </c>
      <c r="G125" s="935">
        <v>10</v>
      </c>
      <c r="H125" s="934" t="s">
        <v>1677</v>
      </c>
      <c r="I125" s="935">
        <v>1</v>
      </c>
      <c r="J125" s="934" t="s">
        <v>1677</v>
      </c>
      <c r="K125" s="935">
        <v>15</v>
      </c>
      <c r="L125" s="934" t="s">
        <v>1677</v>
      </c>
      <c r="M125" s="949">
        <v>3</v>
      </c>
      <c r="N125" s="935">
        <v>1</v>
      </c>
      <c r="O125" s="935">
        <v>9</v>
      </c>
      <c r="P125" s="935">
        <v>9</v>
      </c>
      <c r="Q125" s="937">
        <v>1</v>
      </c>
      <c r="R125" s="938">
        <v>1</v>
      </c>
      <c r="S125" s="939">
        <v>1</v>
      </c>
      <c r="T125" s="939">
        <v>6</v>
      </c>
      <c r="U125" s="942" t="s">
        <v>1677</v>
      </c>
    </row>
    <row r="126" spans="2:21" s="931" customFormat="1" ht="17.25" customHeight="1">
      <c r="B126" s="932" t="s">
        <v>2673</v>
      </c>
      <c r="C126" s="933">
        <v>5</v>
      </c>
      <c r="D126" s="934" t="s">
        <v>1677</v>
      </c>
      <c r="E126" s="934" t="s">
        <v>1677</v>
      </c>
      <c r="F126" s="934" t="s">
        <v>1677</v>
      </c>
      <c r="G126" s="934" t="s">
        <v>1677</v>
      </c>
      <c r="H126" s="934" t="s">
        <v>1677</v>
      </c>
      <c r="I126" s="934">
        <v>1</v>
      </c>
      <c r="J126" s="934">
        <v>1</v>
      </c>
      <c r="K126" s="935">
        <v>2</v>
      </c>
      <c r="L126" s="934" t="s">
        <v>1677</v>
      </c>
      <c r="M126" s="945" t="s">
        <v>1677</v>
      </c>
      <c r="N126" s="934" t="s">
        <v>1677</v>
      </c>
      <c r="O126" s="934" t="s">
        <v>1677</v>
      </c>
      <c r="P126" s="934">
        <v>1</v>
      </c>
      <c r="Q126" s="944" t="s">
        <v>1677</v>
      </c>
      <c r="R126" s="948" t="s">
        <v>1677</v>
      </c>
      <c r="S126" s="946" t="s">
        <v>1677</v>
      </c>
      <c r="T126" s="946" t="s">
        <v>1677</v>
      </c>
      <c r="U126" s="942" t="s">
        <v>1677</v>
      </c>
    </row>
    <row r="127" spans="2:21" s="931" customFormat="1" ht="17.25" customHeight="1">
      <c r="B127" s="932" t="s">
        <v>2674</v>
      </c>
      <c r="C127" s="933">
        <v>101</v>
      </c>
      <c r="D127" s="935">
        <v>2</v>
      </c>
      <c r="E127" s="934" t="s">
        <v>1677</v>
      </c>
      <c r="F127" s="935">
        <v>7</v>
      </c>
      <c r="G127" s="935">
        <v>5</v>
      </c>
      <c r="H127" s="934" t="s">
        <v>1677</v>
      </c>
      <c r="I127" s="935">
        <v>1</v>
      </c>
      <c r="J127" s="934" t="s">
        <v>1677</v>
      </c>
      <c r="K127" s="935">
        <v>32</v>
      </c>
      <c r="L127" s="935">
        <v>1</v>
      </c>
      <c r="M127" s="949">
        <v>13</v>
      </c>
      <c r="N127" s="935" t="s">
        <v>1677</v>
      </c>
      <c r="O127" s="935">
        <v>7</v>
      </c>
      <c r="P127" s="935">
        <v>7</v>
      </c>
      <c r="Q127" s="937">
        <v>8</v>
      </c>
      <c r="R127" s="938">
        <v>10</v>
      </c>
      <c r="S127" s="939">
        <v>1</v>
      </c>
      <c r="T127" s="939">
        <v>5</v>
      </c>
      <c r="U127" s="940">
        <v>2</v>
      </c>
    </row>
    <row r="128" spans="2:21" s="931" customFormat="1" ht="17.25" customHeight="1">
      <c r="B128" s="932" t="s">
        <v>2675</v>
      </c>
      <c r="C128" s="933">
        <v>131</v>
      </c>
      <c r="D128" s="934" t="s">
        <v>1677</v>
      </c>
      <c r="E128" s="934" t="s">
        <v>1677</v>
      </c>
      <c r="F128" s="935">
        <v>14</v>
      </c>
      <c r="G128" s="935">
        <v>4</v>
      </c>
      <c r="H128" s="934" t="s">
        <v>1677</v>
      </c>
      <c r="I128" s="935">
        <v>2</v>
      </c>
      <c r="J128" s="934">
        <v>5</v>
      </c>
      <c r="K128" s="935">
        <v>29</v>
      </c>
      <c r="L128" s="934" t="s">
        <v>1677</v>
      </c>
      <c r="M128" s="949">
        <v>7</v>
      </c>
      <c r="N128" s="935">
        <v>9</v>
      </c>
      <c r="O128" s="935">
        <v>24</v>
      </c>
      <c r="P128" s="935">
        <v>12</v>
      </c>
      <c r="Q128" s="937">
        <v>6</v>
      </c>
      <c r="R128" s="938">
        <v>7</v>
      </c>
      <c r="S128" s="939">
        <v>1</v>
      </c>
      <c r="T128" s="939">
        <v>9</v>
      </c>
      <c r="U128" s="940">
        <v>2</v>
      </c>
    </row>
    <row r="129" spans="2:21" s="931" customFormat="1" ht="17.25" customHeight="1">
      <c r="B129" s="932" t="s">
        <v>2676</v>
      </c>
      <c r="C129" s="933">
        <v>5</v>
      </c>
      <c r="D129" s="934" t="s">
        <v>1677</v>
      </c>
      <c r="E129" s="934" t="s">
        <v>1677</v>
      </c>
      <c r="F129" s="935">
        <v>1</v>
      </c>
      <c r="G129" s="935">
        <v>1</v>
      </c>
      <c r="H129" s="934" t="s">
        <v>1677</v>
      </c>
      <c r="I129" s="934" t="s">
        <v>1677</v>
      </c>
      <c r="J129" s="934" t="s">
        <v>1677</v>
      </c>
      <c r="K129" s="935">
        <v>2</v>
      </c>
      <c r="L129" s="934" t="s">
        <v>1677</v>
      </c>
      <c r="M129" s="945" t="s">
        <v>1677</v>
      </c>
      <c r="N129" s="934" t="s">
        <v>1677</v>
      </c>
      <c r="O129" s="934" t="s">
        <v>1677</v>
      </c>
      <c r="P129" s="934" t="s">
        <v>1677</v>
      </c>
      <c r="Q129" s="937">
        <v>1</v>
      </c>
      <c r="R129" s="948" t="s">
        <v>1677</v>
      </c>
      <c r="S129" s="946" t="s">
        <v>1677</v>
      </c>
      <c r="T129" s="939" t="s">
        <v>1677</v>
      </c>
      <c r="U129" s="942" t="s">
        <v>1677</v>
      </c>
    </row>
    <row r="130" spans="2:21" s="931" customFormat="1" ht="17.25" customHeight="1">
      <c r="B130" s="956" t="s">
        <v>2677</v>
      </c>
      <c r="C130" s="957">
        <v>29</v>
      </c>
      <c r="D130" s="958" t="s">
        <v>1677</v>
      </c>
      <c r="E130" s="958" t="s">
        <v>1677</v>
      </c>
      <c r="F130" s="959">
        <v>1</v>
      </c>
      <c r="G130" s="958" t="s">
        <v>1677</v>
      </c>
      <c r="H130" s="959">
        <v>1</v>
      </c>
      <c r="I130" s="959">
        <v>1</v>
      </c>
      <c r="J130" s="958" t="s">
        <v>1677</v>
      </c>
      <c r="K130" s="959">
        <v>5</v>
      </c>
      <c r="L130" s="958" t="s">
        <v>1677</v>
      </c>
      <c r="M130" s="960">
        <v>1</v>
      </c>
      <c r="N130" s="959">
        <v>9</v>
      </c>
      <c r="O130" s="959">
        <v>3</v>
      </c>
      <c r="P130" s="959">
        <v>3</v>
      </c>
      <c r="Q130" s="961">
        <v>4</v>
      </c>
      <c r="R130" s="962" t="s">
        <v>1677</v>
      </c>
      <c r="S130" s="963" t="s">
        <v>1677</v>
      </c>
      <c r="T130" s="964">
        <v>1</v>
      </c>
      <c r="U130" s="965" t="s">
        <v>1677</v>
      </c>
    </row>
    <row r="131" spans="2:21" s="931" customFormat="1" ht="17.25" customHeight="1">
      <c r="B131" s="966"/>
      <c r="C131" s="943"/>
      <c r="D131" s="967"/>
      <c r="E131" s="967"/>
      <c r="F131" s="967"/>
      <c r="G131" s="967"/>
      <c r="H131" s="967"/>
      <c r="I131" s="967"/>
      <c r="J131" s="967"/>
      <c r="K131" s="967"/>
      <c r="L131" s="967"/>
      <c r="M131" s="943"/>
      <c r="N131" s="967"/>
      <c r="O131" s="967"/>
      <c r="P131" s="967"/>
      <c r="Q131" s="908"/>
      <c r="R131" s="968"/>
      <c r="S131" s="968"/>
      <c r="T131" s="968"/>
      <c r="U131" s="968"/>
    </row>
    <row r="132" spans="2:21" s="931" customFormat="1" ht="17.25" customHeight="1">
      <c r="B132" s="969" t="s">
        <v>2332</v>
      </c>
      <c r="C132" s="970"/>
      <c r="D132" s="970"/>
      <c r="E132" s="967"/>
      <c r="F132" s="967"/>
      <c r="G132" s="967"/>
      <c r="H132" s="967"/>
      <c r="I132" s="967"/>
      <c r="J132" s="967"/>
      <c r="K132" s="967"/>
      <c r="L132" s="967"/>
      <c r="M132" s="943"/>
      <c r="N132" s="967"/>
      <c r="O132" s="967"/>
      <c r="P132" s="967"/>
      <c r="Q132" s="908"/>
      <c r="R132" s="968"/>
      <c r="S132" s="968"/>
      <c r="T132" s="968"/>
      <c r="U132" s="968"/>
    </row>
    <row r="133" spans="2:21" s="931" customFormat="1">
      <c r="B133" s="971" t="s">
        <v>2678</v>
      </c>
      <c r="C133" s="943"/>
      <c r="M133" s="943"/>
      <c r="Q133" s="908"/>
      <c r="R133" s="968"/>
      <c r="S133" s="968"/>
      <c r="T133" s="968"/>
      <c r="U133" s="968"/>
    </row>
  </sheetData>
  <mergeCells count="12">
    <mergeCell ref="R4:R6"/>
    <mergeCell ref="B4:B6"/>
    <mergeCell ref="C4:C6"/>
    <mergeCell ref="D4:D6"/>
    <mergeCell ref="F4:F6"/>
    <mergeCell ref="G4:G6"/>
    <mergeCell ref="I4:I6"/>
    <mergeCell ref="J4:J6"/>
    <mergeCell ref="K4:K6"/>
    <mergeCell ref="L4:L6"/>
    <mergeCell ref="M4:M6"/>
    <mergeCell ref="Q4:Q6"/>
  </mergeCells>
  <phoneticPr fontId="4"/>
  <pageMargins left="0.47244094488188981" right="0.23622047244094491" top="0.70866141732283472" bottom="0.59055118110236227" header="0.39370078740157483" footer="0.35433070866141736"/>
  <pageSetup paperSize="9" pageOrder="overThenDown"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RowHeight="17.25" customHeight="1"/>
  <cols>
    <col min="1" max="1" width="1.125" style="135" customWidth="1"/>
    <col min="2" max="2" width="5" style="135" customWidth="1"/>
    <col min="3" max="3" width="3" style="135" customWidth="1"/>
    <col min="4" max="4" width="13.75" style="135" customWidth="1"/>
    <col min="5" max="7" width="15.25" style="972" customWidth="1"/>
    <col min="8" max="16384" width="9" style="972"/>
  </cols>
  <sheetData>
    <row r="1" spans="1:7" ht="17.25" customHeight="1">
      <c r="A1" s="972"/>
      <c r="B1" s="389" t="s">
        <v>2679</v>
      </c>
      <c r="C1" s="972"/>
      <c r="D1" s="972"/>
      <c r="E1" s="973"/>
      <c r="G1" s="973"/>
    </row>
    <row r="2" spans="1:7" ht="17.25" customHeight="1">
      <c r="A2" s="972"/>
      <c r="B2" s="974"/>
      <c r="C2" s="972"/>
      <c r="D2" s="972"/>
      <c r="E2" s="973"/>
      <c r="G2" s="973"/>
    </row>
    <row r="3" spans="1:7" s="135" customFormat="1" ht="14.25" customHeight="1">
      <c r="E3" s="975"/>
      <c r="F3" s="110"/>
      <c r="G3" s="321" t="s">
        <v>2680</v>
      </c>
    </row>
    <row r="4" spans="1:7" s="975" customFormat="1" ht="14.25" customHeight="1">
      <c r="B4" s="3360" t="s">
        <v>2681</v>
      </c>
      <c r="C4" s="3418"/>
      <c r="D4" s="3185"/>
      <c r="E4" s="3173" t="s">
        <v>2682</v>
      </c>
      <c r="F4" s="976"/>
      <c r="G4" s="977"/>
    </row>
    <row r="5" spans="1:7" s="975" customFormat="1" ht="14.25" customHeight="1">
      <c r="B5" s="3186"/>
      <c r="C5" s="3417"/>
      <c r="D5" s="3187"/>
      <c r="E5" s="3186"/>
      <c r="F5" s="978" t="s">
        <v>2683</v>
      </c>
      <c r="G5" s="979" t="s">
        <v>2684</v>
      </c>
    </row>
    <row r="6" spans="1:7" s="242" customFormat="1" ht="14.25" customHeight="1">
      <c r="B6" s="3341" t="s">
        <v>2685</v>
      </c>
      <c r="C6" s="3342"/>
      <c r="D6" s="3419"/>
      <c r="E6" s="980">
        <v>374</v>
      </c>
      <c r="F6" s="980">
        <v>374</v>
      </c>
      <c r="G6" s="981" t="s">
        <v>2686</v>
      </c>
    </row>
    <row r="7" spans="1:7" s="135" customFormat="1" ht="14.25" customHeight="1">
      <c r="B7" s="982"/>
      <c r="C7" s="3420"/>
      <c r="D7" s="3421"/>
      <c r="E7" s="126"/>
      <c r="F7" s="126"/>
      <c r="G7" s="127"/>
    </row>
    <row r="8" spans="1:7" s="135" customFormat="1" ht="14.25" customHeight="1">
      <c r="B8" s="3414" t="s">
        <v>2687</v>
      </c>
      <c r="C8" s="3415"/>
      <c r="D8" s="3416"/>
      <c r="E8" s="560" t="s">
        <v>2686</v>
      </c>
      <c r="F8" s="560" t="s">
        <v>2686</v>
      </c>
      <c r="G8" s="566" t="s">
        <v>2686</v>
      </c>
    </row>
    <row r="9" spans="1:7" s="135" customFormat="1" ht="14.25" customHeight="1">
      <c r="B9" s="3414" t="s">
        <v>2688</v>
      </c>
      <c r="C9" s="3415"/>
      <c r="D9" s="3416"/>
      <c r="E9" s="560" t="s">
        <v>2686</v>
      </c>
      <c r="F9" s="560" t="s">
        <v>2686</v>
      </c>
      <c r="G9" s="566" t="s">
        <v>2686</v>
      </c>
    </row>
    <row r="10" spans="1:7" s="135" customFormat="1" ht="14.25" customHeight="1">
      <c r="B10" s="3414" t="s">
        <v>2689</v>
      </c>
      <c r="C10" s="3415"/>
      <c r="D10" s="3416"/>
      <c r="E10" s="126">
        <v>2</v>
      </c>
      <c r="F10" s="126">
        <v>2</v>
      </c>
      <c r="G10" s="566" t="s">
        <v>2686</v>
      </c>
    </row>
    <row r="11" spans="1:7" s="135" customFormat="1" ht="14.25" customHeight="1">
      <c r="B11" s="3414" t="s">
        <v>2690</v>
      </c>
      <c r="C11" s="3415"/>
      <c r="D11" s="3416"/>
      <c r="E11" s="560" t="s">
        <v>2686</v>
      </c>
      <c r="F11" s="560" t="s">
        <v>2686</v>
      </c>
      <c r="G11" s="566" t="s">
        <v>2686</v>
      </c>
    </row>
    <row r="12" spans="1:7" s="135" customFormat="1" ht="14.25" customHeight="1">
      <c r="B12" s="3414" t="s">
        <v>2691</v>
      </c>
      <c r="C12" s="3415"/>
      <c r="D12" s="3416"/>
      <c r="E12" s="126">
        <v>7</v>
      </c>
      <c r="F12" s="126">
        <v>7</v>
      </c>
      <c r="G12" s="566" t="s">
        <v>2686</v>
      </c>
    </row>
    <row r="13" spans="1:7" s="135" customFormat="1" ht="14.25" customHeight="1">
      <c r="B13" s="983"/>
      <c r="C13" s="984"/>
      <c r="D13" s="985"/>
      <c r="E13" s="126"/>
      <c r="F13" s="126"/>
      <c r="G13" s="127"/>
    </row>
    <row r="14" spans="1:7" s="135" customFormat="1" ht="14.25" customHeight="1">
      <c r="B14" s="3414" t="s">
        <v>2692</v>
      </c>
      <c r="C14" s="3415"/>
      <c r="D14" s="3416"/>
      <c r="E14" s="560" t="s">
        <v>2686</v>
      </c>
      <c r="F14" s="560" t="s">
        <v>2686</v>
      </c>
      <c r="G14" s="566" t="s">
        <v>2686</v>
      </c>
    </row>
    <row r="15" spans="1:7" s="135" customFormat="1" ht="14.25" customHeight="1">
      <c r="B15" s="3414" t="s">
        <v>2693</v>
      </c>
      <c r="C15" s="3415"/>
      <c r="D15" s="3416"/>
      <c r="E15" s="126">
        <v>13</v>
      </c>
      <c r="F15" s="126">
        <v>13</v>
      </c>
      <c r="G15" s="566" t="s">
        <v>2686</v>
      </c>
    </row>
    <row r="16" spans="1:7" s="135" customFormat="1" ht="14.25" customHeight="1">
      <c r="B16" s="3414" t="s">
        <v>2694</v>
      </c>
      <c r="C16" s="3415"/>
      <c r="D16" s="3416"/>
      <c r="E16" s="126">
        <v>13</v>
      </c>
      <c r="F16" s="126">
        <v>13</v>
      </c>
      <c r="G16" s="566" t="s">
        <v>2686</v>
      </c>
    </row>
    <row r="17" spans="2:7" s="135" customFormat="1" ht="14.25" customHeight="1">
      <c r="B17" s="3414" t="s">
        <v>2695</v>
      </c>
      <c r="C17" s="3415"/>
      <c r="D17" s="3416"/>
      <c r="E17" s="126">
        <v>100</v>
      </c>
      <c r="F17" s="126">
        <v>100</v>
      </c>
      <c r="G17" s="566" t="s">
        <v>2686</v>
      </c>
    </row>
    <row r="18" spans="2:7" s="135" customFormat="1" ht="14.25" customHeight="1">
      <c r="B18" s="3186" t="s">
        <v>1796</v>
      </c>
      <c r="C18" s="3417"/>
      <c r="D18" s="3187"/>
      <c r="E18" s="131">
        <v>239</v>
      </c>
      <c r="F18" s="131">
        <v>239</v>
      </c>
      <c r="G18" s="986" t="s">
        <v>2696</v>
      </c>
    </row>
    <row r="19" spans="2:7" s="135" customFormat="1" ht="13.5" customHeight="1">
      <c r="E19" s="987"/>
      <c r="F19" s="987"/>
      <c r="G19" s="987"/>
    </row>
    <row r="20" spans="2:7" s="144" customFormat="1" ht="13.5" customHeight="1">
      <c r="B20" s="110" t="s">
        <v>2697</v>
      </c>
      <c r="E20" s="988"/>
      <c r="F20" s="988"/>
      <c r="G20" s="988"/>
    </row>
    <row r="21" spans="2:7" s="144" customFormat="1" ht="13.5" customHeight="1">
      <c r="B21" s="144" t="s">
        <v>2698</v>
      </c>
      <c r="E21" s="988"/>
      <c r="F21" s="988"/>
      <c r="G21" s="988"/>
    </row>
    <row r="22" spans="2:7" ht="13.5" customHeight="1">
      <c r="B22" s="144" t="s">
        <v>2699</v>
      </c>
    </row>
  </sheetData>
  <mergeCells count="14">
    <mergeCell ref="B9:D9"/>
    <mergeCell ref="B4:D5"/>
    <mergeCell ref="E4:E5"/>
    <mergeCell ref="B6:D6"/>
    <mergeCell ref="C7:D7"/>
    <mergeCell ref="B8:D8"/>
    <mergeCell ref="B17:D17"/>
    <mergeCell ref="B18:D18"/>
    <mergeCell ref="B10:D10"/>
    <mergeCell ref="B11:D11"/>
    <mergeCell ref="B12:D12"/>
    <mergeCell ref="B14:D14"/>
    <mergeCell ref="B15:D15"/>
    <mergeCell ref="B16:D16"/>
  </mergeCells>
  <phoneticPr fontId="4"/>
  <pageMargins left="0.6692913385826772" right="0.19685039370078741" top="0.78740157480314965" bottom="0.78740157480314965"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heetViews>
  <sheetFormatPr defaultRowHeight="17.25" customHeight="1"/>
  <cols>
    <col min="1" max="1" width="1.625" style="257" customWidth="1"/>
    <col min="2" max="2" width="2.875" style="257" customWidth="1"/>
    <col min="3" max="3" width="3" style="257" customWidth="1"/>
    <col min="4" max="4" width="14.125" style="257" customWidth="1"/>
    <col min="5" max="5" width="7.375" style="974" customWidth="1"/>
    <col min="6" max="13" width="7.75" style="974" customWidth="1"/>
    <col min="14" max="16384" width="9" style="974"/>
  </cols>
  <sheetData>
    <row r="1" spans="1:14" ht="17.25" customHeight="1">
      <c r="A1" s="974"/>
      <c r="B1" s="389" t="s">
        <v>2700</v>
      </c>
      <c r="C1" s="974"/>
      <c r="D1" s="974"/>
      <c r="E1" s="989"/>
      <c r="F1" s="989"/>
      <c r="G1" s="989"/>
      <c r="H1" s="989"/>
      <c r="I1" s="989"/>
      <c r="J1" s="989"/>
      <c r="K1" s="989"/>
      <c r="L1" s="989"/>
    </row>
    <row r="2" spans="1:14" ht="17.25" customHeight="1">
      <c r="A2" s="974"/>
      <c r="B2" s="974"/>
      <c r="C2" s="974"/>
      <c r="D2" s="974"/>
      <c r="E2" s="989"/>
      <c r="F2" s="989"/>
      <c r="G2" s="989"/>
      <c r="H2" s="989"/>
      <c r="I2" s="989"/>
      <c r="J2" s="989"/>
      <c r="K2" s="989"/>
      <c r="L2" s="989"/>
    </row>
    <row r="3" spans="1:14" s="420" customFormat="1" ht="14.25" customHeight="1">
      <c r="E3" s="990"/>
      <c r="F3" s="990"/>
      <c r="G3" s="990"/>
      <c r="H3" s="990"/>
      <c r="I3" s="990"/>
      <c r="J3" s="991"/>
      <c r="K3" s="991"/>
      <c r="L3" s="991"/>
      <c r="M3" s="321" t="s">
        <v>2680</v>
      </c>
    </row>
    <row r="4" spans="1:14" s="257" customFormat="1" ht="14.25" customHeight="1">
      <c r="B4" s="3360" t="s">
        <v>2681</v>
      </c>
      <c r="C4" s="3418"/>
      <c r="D4" s="3185"/>
      <c r="E4" s="3225" t="s">
        <v>2701</v>
      </c>
      <c r="F4" s="3426" t="s">
        <v>2702</v>
      </c>
      <c r="G4" s="3426" t="s">
        <v>2703</v>
      </c>
      <c r="H4" s="3426" t="s">
        <v>2704</v>
      </c>
      <c r="I4" s="3426" t="s">
        <v>2705</v>
      </c>
      <c r="J4" s="3426" t="s">
        <v>2706</v>
      </c>
      <c r="K4" s="3426" t="s">
        <v>2707</v>
      </c>
      <c r="L4" s="3426" t="s">
        <v>2708</v>
      </c>
      <c r="M4" s="3426" t="s">
        <v>2709</v>
      </c>
    </row>
    <row r="5" spans="1:14" s="257" customFormat="1" ht="14.25" customHeight="1">
      <c r="B5" s="3186"/>
      <c r="C5" s="3417"/>
      <c r="D5" s="3187"/>
      <c r="E5" s="3226"/>
      <c r="F5" s="3226"/>
      <c r="G5" s="3226"/>
      <c r="H5" s="3226"/>
      <c r="I5" s="3226"/>
      <c r="J5" s="3226"/>
      <c r="K5" s="3226"/>
      <c r="L5" s="3226"/>
      <c r="M5" s="3226"/>
    </row>
    <row r="6" spans="1:14" s="992" customFormat="1" ht="14.25" customHeight="1">
      <c r="B6" s="993"/>
      <c r="C6" s="3427" t="s">
        <v>2710</v>
      </c>
      <c r="D6" s="3428"/>
      <c r="E6" s="994">
        <v>374</v>
      </c>
      <c r="F6" s="995">
        <v>44</v>
      </c>
      <c r="G6" s="995">
        <v>63</v>
      </c>
      <c r="H6" s="995">
        <v>116</v>
      </c>
      <c r="I6" s="995">
        <v>61</v>
      </c>
      <c r="J6" s="995">
        <v>47</v>
      </c>
      <c r="K6" s="995">
        <v>34</v>
      </c>
      <c r="L6" s="995">
        <v>8</v>
      </c>
      <c r="M6" s="996">
        <v>1</v>
      </c>
    </row>
    <row r="7" spans="1:14" s="257" customFormat="1" ht="14.25" customHeight="1">
      <c r="B7" s="997"/>
      <c r="C7" s="3429"/>
      <c r="D7" s="3429"/>
      <c r="E7" s="998"/>
      <c r="F7" s="999"/>
      <c r="G7" s="999"/>
      <c r="H7" s="999"/>
      <c r="I7" s="999"/>
      <c r="J7" s="999"/>
      <c r="K7" s="999"/>
      <c r="L7" s="999"/>
      <c r="M7" s="1000"/>
    </row>
    <row r="8" spans="1:14" s="257" customFormat="1" ht="14.25" customHeight="1">
      <c r="B8" s="997"/>
      <c r="C8" s="3422" t="s">
        <v>1793</v>
      </c>
      <c r="D8" s="3423"/>
      <c r="E8" s="1001" t="s">
        <v>2711</v>
      </c>
      <c r="F8" s="1002" t="s">
        <v>2711</v>
      </c>
      <c r="G8" s="1002" t="s">
        <v>2711</v>
      </c>
      <c r="H8" s="1002" t="s">
        <v>2711</v>
      </c>
      <c r="I8" s="1002" t="s">
        <v>2711</v>
      </c>
      <c r="J8" s="1002" t="s">
        <v>2711</v>
      </c>
      <c r="K8" s="1002" t="s">
        <v>2711</v>
      </c>
      <c r="L8" s="1002" t="s">
        <v>2711</v>
      </c>
      <c r="M8" s="1003" t="s">
        <v>2711</v>
      </c>
    </row>
    <row r="9" spans="1:14" s="257" customFormat="1" ht="14.25" customHeight="1">
      <c r="B9" s="997"/>
      <c r="C9" s="3422" t="s">
        <v>1794</v>
      </c>
      <c r="D9" s="3423"/>
      <c r="E9" s="1001" t="s">
        <v>2711</v>
      </c>
      <c r="F9" s="1002" t="s">
        <v>2711</v>
      </c>
      <c r="G9" s="1002" t="s">
        <v>2711</v>
      </c>
      <c r="H9" s="1002" t="s">
        <v>2711</v>
      </c>
      <c r="I9" s="1002" t="s">
        <v>2711</v>
      </c>
      <c r="J9" s="1002" t="s">
        <v>2711</v>
      </c>
      <c r="K9" s="1002" t="s">
        <v>2711</v>
      </c>
      <c r="L9" s="1002" t="s">
        <v>2711</v>
      </c>
      <c r="M9" s="1002" t="s">
        <v>2711</v>
      </c>
      <c r="N9" s="1004"/>
    </row>
    <row r="10" spans="1:14" s="257" customFormat="1" ht="14.25" customHeight="1">
      <c r="B10" s="997"/>
      <c r="C10" s="3422" t="s">
        <v>1673</v>
      </c>
      <c r="D10" s="3423"/>
      <c r="E10" s="998">
        <v>2</v>
      </c>
      <c r="F10" s="1002" t="s">
        <v>2712</v>
      </c>
      <c r="G10" s="1002" t="s">
        <v>2712</v>
      </c>
      <c r="H10" s="1002" t="s">
        <v>2712</v>
      </c>
      <c r="I10" s="1002" t="s">
        <v>2712</v>
      </c>
      <c r="J10" s="1002" t="s">
        <v>2712</v>
      </c>
      <c r="K10" s="1002" t="s">
        <v>2712</v>
      </c>
      <c r="L10" s="1002" t="s">
        <v>2712</v>
      </c>
      <c r="M10" s="1002" t="s">
        <v>2712</v>
      </c>
      <c r="N10" s="1004"/>
    </row>
    <row r="11" spans="1:14" s="257" customFormat="1" ht="14.25" customHeight="1">
      <c r="B11" s="997"/>
      <c r="C11" s="3422" t="s">
        <v>1795</v>
      </c>
      <c r="D11" s="3423"/>
      <c r="E11" s="1001" t="s">
        <v>2713</v>
      </c>
      <c r="F11" s="1002" t="s">
        <v>2713</v>
      </c>
      <c r="G11" s="1002" t="s">
        <v>2713</v>
      </c>
      <c r="H11" s="1002" t="s">
        <v>2713</v>
      </c>
      <c r="I11" s="1002" t="s">
        <v>2713</v>
      </c>
      <c r="J11" s="1002" t="s">
        <v>2713</v>
      </c>
      <c r="K11" s="1002" t="s">
        <v>2713</v>
      </c>
      <c r="L11" s="1002" t="s">
        <v>2713</v>
      </c>
      <c r="M11" s="1002" t="s">
        <v>2713</v>
      </c>
      <c r="N11" s="1004"/>
    </row>
    <row r="12" spans="1:14" s="257" customFormat="1" ht="14.25" customHeight="1">
      <c r="B12" s="997"/>
      <c r="C12" s="3422" t="s">
        <v>1672</v>
      </c>
      <c r="D12" s="3423"/>
      <c r="E12" s="998">
        <v>7</v>
      </c>
      <c r="F12" s="1002" t="s">
        <v>2712</v>
      </c>
      <c r="G12" s="1002" t="s">
        <v>2712</v>
      </c>
      <c r="H12" s="1002" t="s">
        <v>2712</v>
      </c>
      <c r="I12" s="1002" t="s">
        <v>2712</v>
      </c>
      <c r="J12" s="1002" t="s">
        <v>2712</v>
      </c>
      <c r="K12" s="1002" t="s">
        <v>2712</v>
      </c>
      <c r="L12" s="1002" t="s">
        <v>2712</v>
      </c>
      <c r="M12" s="1002" t="s">
        <v>2712</v>
      </c>
      <c r="N12" s="1004"/>
    </row>
    <row r="13" spans="1:14" s="257" customFormat="1" ht="14.25" customHeight="1">
      <c r="B13" s="997"/>
      <c r="C13" s="414"/>
      <c r="D13" s="1005"/>
      <c r="E13" s="998"/>
      <c r="F13" s="1002"/>
      <c r="G13" s="1002"/>
      <c r="H13" s="1002"/>
      <c r="I13" s="1002"/>
      <c r="J13" s="1002"/>
      <c r="K13" s="1002"/>
      <c r="L13" s="1002"/>
      <c r="M13" s="1003"/>
      <c r="N13" s="292"/>
    </row>
    <row r="14" spans="1:14" s="257" customFormat="1" ht="14.25" customHeight="1">
      <c r="B14" s="997"/>
      <c r="C14" s="3422" t="s">
        <v>2714</v>
      </c>
      <c r="D14" s="3423"/>
      <c r="E14" s="1001" t="s">
        <v>2713</v>
      </c>
      <c r="F14" s="1002" t="s">
        <v>2713</v>
      </c>
      <c r="G14" s="1002" t="s">
        <v>2713</v>
      </c>
      <c r="H14" s="1002" t="s">
        <v>2713</v>
      </c>
      <c r="I14" s="1002" t="s">
        <v>2713</v>
      </c>
      <c r="J14" s="1002" t="s">
        <v>2713</v>
      </c>
      <c r="K14" s="1002" t="s">
        <v>2713</v>
      </c>
      <c r="L14" s="1002" t="s">
        <v>2713</v>
      </c>
      <c r="M14" s="1003" t="s">
        <v>2713</v>
      </c>
    </row>
    <row r="15" spans="1:14" s="257" customFormat="1" ht="14.25" customHeight="1">
      <c r="B15" s="997"/>
      <c r="C15" s="3422" t="s">
        <v>1675</v>
      </c>
      <c r="D15" s="3423"/>
      <c r="E15" s="998">
        <v>13</v>
      </c>
      <c r="F15" s="1002">
        <v>2</v>
      </c>
      <c r="G15" s="999">
        <v>4</v>
      </c>
      <c r="H15" s="999">
        <v>6</v>
      </c>
      <c r="I15" s="999">
        <v>1</v>
      </c>
      <c r="J15" s="1002" t="s">
        <v>2715</v>
      </c>
      <c r="K15" s="1002" t="s">
        <v>2715</v>
      </c>
      <c r="L15" s="1002" t="s">
        <v>2715</v>
      </c>
      <c r="M15" s="1003" t="s">
        <v>2715</v>
      </c>
    </row>
    <row r="16" spans="1:14" s="257" customFormat="1" ht="14.25" customHeight="1">
      <c r="B16" s="997"/>
      <c r="C16" s="3422" t="s">
        <v>2716</v>
      </c>
      <c r="D16" s="3423"/>
      <c r="E16" s="998">
        <v>13</v>
      </c>
      <c r="F16" s="999">
        <v>1</v>
      </c>
      <c r="G16" s="999">
        <v>4</v>
      </c>
      <c r="H16" s="999">
        <v>7</v>
      </c>
      <c r="I16" s="999">
        <v>1</v>
      </c>
      <c r="J16" s="1002" t="s">
        <v>2715</v>
      </c>
      <c r="K16" s="1002" t="s">
        <v>2715</v>
      </c>
      <c r="L16" s="1002" t="s">
        <v>2715</v>
      </c>
      <c r="M16" s="1003" t="s">
        <v>2715</v>
      </c>
    </row>
    <row r="17" spans="2:13" s="257" customFormat="1" ht="14.25" customHeight="1">
      <c r="B17" s="997"/>
      <c r="C17" s="3422" t="s">
        <v>1676</v>
      </c>
      <c r="D17" s="3423"/>
      <c r="E17" s="998">
        <v>100</v>
      </c>
      <c r="F17" s="999">
        <v>15</v>
      </c>
      <c r="G17" s="999">
        <v>19</v>
      </c>
      <c r="H17" s="999">
        <v>28</v>
      </c>
      <c r="I17" s="999">
        <v>5</v>
      </c>
      <c r="J17" s="999">
        <v>9</v>
      </c>
      <c r="K17" s="999">
        <v>15</v>
      </c>
      <c r="L17" s="999">
        <v>8</v>
      </c>
      <c r="M17" s="1000">
        <v>1</v>
      </c>
    </row>
    <row r="18" spans="2:13" s="257" customFormat="1" ht="14.25" customHeight="1">
      <c r="B18" s="1006"/>
      <c r="C18" s="3424" t="s">
        <v>1796</v>
      </c>
      <c r="D18" s="3425"/>
      <c r="E18" s="1007">
        <v>239</v>
      </c>
      <c r="F18" s="1008">
        <v>22</v>
      </c>
      <c r="G18" s="1008">
        <v>33</v>
      </c>
      <c r="H18" s="1008">
        <v>73</v>
      </c>
      <c r="I18" s="1008">
        <v>54</v>
      </c>
      <c r="J18" s="1008">
        <v>38</v>
      </c>
      <c r="K18" s="1008">
        <v>19</v>
      </c>
      <c r="L18" s="1009" t="s">
        <v>2696</v>
      </c>
      <c r="M18" s="1010" t="s">
        <v>2696</v>
      </c>
    </row>
    <row r="19" spans="2:13" ht="14.25" customHeight="1">
      <c r="E19" s="1011"/>
      <c r="F19" s="1011"/>
      <c r="G19" s="1011"/>
      <c r="H19" s="1011"/>
      <c r="I19" s="1011"/>
      <c r="J19" s="1011"/>
      <c r="K19" s="1011"/>
      <c r="L19" s="1011"/>
      <c r="M19" s="1011"/>
    </row>
    <row r="20" spans="2:13" s="420" customFormat="1" ht="14.25" customHeight="1">
      <c r="B20" s="1012" t="s">
        <v>2697</v>
      </c>
      <c r="E20" s="1013"/>
      <c r="F20" s="1013"/>
      <c r="G20" s="1013"/>
      <c r="H20" s="1013"/>
      <c r="I20" s="1013"/>
      <c r="J20" s="1013"/>
      <c r="K20" s="1013"/>
      <c r="L20" s="1013"/>
      <c r="M20" s="1013"/>
    </row>
    <row r="21" spans="2:13" s="420" customFormat="1" ht="14.25" customHeight="1">
      <c r="B21" s="420" t="s">
        <v>2717</v>
      </c>
      <c r="E21" s="1013"/>
      <c r="F21" s="1013"/>
      <c r="G21" s="1013"/>
      <c r="H21" s="1013"/>
      <c r="I21" s="1013"/>
      <c r="J21" s="1013"/>
      <c r="K21" s="1013"/>
      <c r="L21" s="1013"/>
      <c r="M21" s="1013"/>
    </row>
  </sheetData>
  <mergeCells count="22">
    <mergeCell ref="C7:D7"/>
    <mergeCell ref="B4:D5"/>
    <mergeCell ref="E4:E5"/>
    <mergeCell ref="F4:F5"/>
    <mergeCell ref="G4:G5"/>
    <mergeCell ref="J4:J5"/>
    <mergeCell ref="K4:K5"/>
    <mergeCell ref="L4:L5"/>
    <mergeCell ref="M4:M5"/>
    <mergeCell ref="C6:D6"/>
    <mergeCell ref="H4:H5"/>
    <mergeCell ref="I4:I5"/>
    <mergeCell ref="C15:D15"/>
    <mergeCell ref="C16:D16"/>
    <mergeCell ref="C17:D17"/>
    <mergeCell ref="C18:D18"/>
    <mergeCell ref="C8:D8"/>
    <mergeCell ref="C9:D9"/>
    <mergeCell ref="C10:D10"/>
    <mergeCell ref="C11:D11"/>
    <mergeCell ref="C12:D12"/>
    <mergeCell ref="C14:D14"/>
  </mergeCells>
  <phoneticPr fontId="4"/>
  <pageMargins left="0.39370078740157483" right="0" top="0.98425196850393704"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heetViews>
  <sheetFormatPr defaultRowHeight="17.25" customHeight="1"/>
  <cols>
    <col min="1" max="1" width="2.125" style="135" customWidth="1"/>
    <col min="2" max="2" width="3" style="135" customWidth="1"/>
    <col min="3" max="3" width="3.375" style="135" customWidth="1"/>
    <col min="4" max="4" width="14.625" style="135" customWidth="1"/>
    <col min="5" max="8" width="14.625" style="972" customWidth="1"/>
    <col min="9" max="16384" width="9" style="972"/>
  </cols>
  <sheetData>
    <row r="1" spans="1:8" ht="17.25" customHeight="1">
      <c r="A1" s="972"/>
      <c r="B1" s="389" t="s">
        <v>2718</v>
      </c>
      <c r="C1" s="972"/>
      <c r="D1" s="972"/>
      <c r="E1" s="973"/>
      <c r="F1" s="973"/>
      <c r="G1" s="973"/>
      <c r="H1" s="973"/>
    </row>
    <row r="2" spans="1:8" ht="17.25" customHeight="1">
      <c r="A2" s="972"/>
      <c r="B2" s="974"/>
      <c r="C2" s="972"/>
      <c r="D2" s="972"/>
      <c r="E2" s="973"/>
      <c r="F2" s="973"/>
      <c r="G2" s="973"/>
      <c r="H2" s="973"/>
    </row>
    <row r="3" spans="1:8" ht="15" customHeight="1">
      <c r="A3" s="972"/>
      <c r="C3" s="972"/>
      <c r="D3" s="972"/>
      <c r="E3" s="973"/>
      <c r="F3" s="973"/>
      <c r="G3" s="86"/>
      <c r="H3" s="321" t="s">
        <v>2719</v>
      </c>
    </row>
    <row r="4" spans="1:8" ht="15" customHeight="1">
      <c r="B4" s="3434" t="s">
        <v>2720</v>
      </c>
      <c r="C4" s="3435"/>
      <c r="D4" s="3436"/>
      <c r="E4" s="3300" t="s">
        <v>2721</v>
      </c>
      <c r="F4" s="3441" t="s">
        <v>2722</v>
      </c>
      <c r="G4" s="1014"/>
      <c r="H4" s="3300" t="s">
        <v>2723</v>
      </c>
    </row>
    <row r="5" spans="1:8" ht="15" customHeight="1">
      <c r="B5" s="3437"/>
      <c r="C5" s="3438"/>
      <c r="D5" s="3439"/>
      <c r="E5" s="3440"/>
      <c r="F5" s="3442"/>
      <c r="G5" s="1015" t="s">
        <v>2724</v>
      </c>
      <c r="H5" s="3440"/>
    </row>
    <row r="6" spans="1:8" s="1016" customFormat="1" ht="15" customHeight="1">
      <c r="B6" s="1017"/>
      <c r="C6" s="1018"/>
      <c r="D6" s="1019" t="s">
        <v>2725</v>
      </c>
      <c r="E6" s="1020">
        <v>714</v>
      </c>
      <c r="F6" s="1021">
        <v>421</v>
      </c>
      <c r="G6" s="1022">
        <v>70</v>
      </c>
      <c r="H6" s="1023">
        <v>293</v>
      </c>
    </row>
    <row r="7" spans="1:8" s="1024" customFormat="1" ht="15" customHeight="1">
      <c r="B7" s="1025"/>
      <c r="C7" s="1026"/>
      <c r="D7" s="900" t="s">
        <v>2726</v>
      </c>
      <c r="E7" s="125">
        <v>689</v>
      </c>
      <c r="F7" s="664">
        <v>384</v>
      </c>
      <c r="G7" s="560" t="s">
        <v>2686</v>
      </c>
      <c r="H7" s="127">
        <v>305</v>
      </c>
    </row>
    <row r="8" spans="1:8" ht="15" customHeight="1">
      <c r="A8" s="1024"/>
      <c r="B8" s="1025"/>
      <c r="C8" s="1026"/>
      <c r="D8" s="815" t="s">
        <v>2727</v>
      </c>
      <c r="E8" s="1027">
        <v>628</v>
      </c>
      <c r="F8" s="1028">
        <v>354</v>
      </c>
      <c r="G8" s="980">
        <v>4</v>
      </c>
      <c r="H8" s="996">
        <v>274</v>
      </c>
    </row>
    <row r="9" spans="1:8" ht="15" customHeight="1">
      <c r="A9" s="972"/>
      <c r="B9" s="982"/>
      <c r="C9" s="3420"/>
      <c r="D9" s="3421"/>
      <c r="E9" s="125"/>
      <c r="F9" s="664"/>
      <c r="G9" s="126"/>
      <c r="H9" s="127"/>
    </row>
    <row r="10" spans="1:8" ht="15" customHeight="1">
      <c r="A10" s="972"/>
      <c r="B10" s="982"/>
      <c r="C10" s="3430" t="s">
        <v>1793</v>
      </c>
      <c r="D10" s="3431"/>
      <c r="E10" s="1029" t="s">
        <v>2686</v>
      </c>
      <c r="F10" s="664" t="s">
        <v>2686</v>
      </c>
      <c r="G10" s="560" t="s">
        <v>2686</v>
      </c>
      <c r="H10" s="566" t="s">
        <v>2686</v>
      </c>
    </row>
    <row r="11" spans="1:8" ht="15" customHeight="1">
      <c r="A11" s="972"/>
      <c r="B11" s="982"/>
      <c r="C11" s="3430" t="s">
        <v>1794</v>
      </c>
      <c r="D11" s="3431"/>
      <c r="E11" s="1029" t="s">
        <v>2686</v>
      </c>
      <c r="F11" s="664" t="s">
        <v>2686</v>
      </c>
      <c r="G11" s="560" t="s">
        <v>2686</v>
      </c>
      <c r="H11" s="566" t="s">
        <v>2686</v>
      </c>
    </row>
    <row r="12" spans="1:8" ht="15" customHeight="1">
      <c r="A12" s="972"/>
      <c r="B12" s="982"/>
      <c r="C12" s="3430" t="s">
        <v>1673</v>
      </c>
      <c r="D12" s="3431"/>
      <c r="E12" s="125">
        <v>9</v>
      </c>
      <c r="F12" s="664">
        <v>1</v>
      </c>
      <c r="G12" s="560" t="s">
        <v>2728</v>
      </c>
      <c r="H12" s="127">
        <v>8</v>
      </c>
    </row>
    <row r="13" spans="1:8" ht="15" customHeight="1">
      <c r="A13" s="972"/>
      <c r="B13" s="982"/>
      <c r="C13" s="3430" t="s">
        <v>1795</v>
      </c>
      <c r="D13" s="3431"/>
      <c r="E13" s="1029" t="s">
        <v>2713</v>
      </c>
      <c r="F13" s="664" t="s">
        <v>2713</v>
      </c>
      <c r="G13" s="560" t="s">
        <v>2713</v>
      </c>
      <c r="H13" s="566" t="s">
        <v>2713</v>
      </c>
    </row>
    <row r="14" spans="1:8" ht="15" customHeight="1">
      <c r="A14" s="972"/>
      <c r="B14" s="982"/>
      <c r="C14" s="3430" t="s">
        <v>1672</v>
      </c>
      <c r="D14" s="3431"/>
      <c r="E14" s="125">
        <v>50</v>
      </c>
      <c r="F14" s="664">
        <v>6</v>
      </c>
      <c r="G14" s="126">
        <v>1</v>
      </c>
      <c r="H14" s="127">
        <v>44</v>
      </c>
    </row>
    <row r="15" spans="1:8" ht="15" customHeight="1">
      <c r="A15" s="972"/>
      <c r="B15" s="982"/>
      <c r="C15" s="1030"/>
      <c r="D15" s="1031"/>
      <c r="E15" s="125"/>
      <c r="F15" s="664"/>
      <c r="G15" s="126"/>
      <c r="H15" s="127"/>
    </row>
    <row r="16" spans="1:8" ht="15" customHeight="1">
      <c r="A16" s="972"/>
      <c r="B16" s="982"/>
      <c r="C16" s="3430" t="s">
        <v>2714</v>
      </c>
      <c r="D16" s="3431"/>
      <c r="E16" s="125">
        <v>2</v>
      </c>
      <c r="F16" s="664" t="s">
        <v>2713</v>
      </c>
      <c r="G16" s="560" t="s">
        <v>2713</v>
      </c>
      <c r="H16" s="127">
        <v>2</v>
      </c>
    </row>
    <row r="17" spans="1:8" ht="15" customHeight="1">
      <c r="A17" s="972"/>
      <c r="B17" s="982"/>
      <c r="C17" s="3430" t="s">
        <v>1675</v>
      </c>
      <c r="D17" s="3431"/>
      <c r="E17" s="125">
        <v>23</v>
      </c>
      <c r="F17" s="664">
        <v>13</v>
      </c>
      <c r="G17" s="560" t="s">
        <v>2715</v>
      </c>
      <c r="H17" s="127">
        <v>10</v>
      </c>
    </row>
    <row r="18" spans="1:8" ht="15" customHeight="1">
      <c r="A18" s="972"/>
      <c r="B18" s="982"/>
      <c r="C18" s="3430" t="s">
        <v>2716</v>
      </c>
      <c r="D18" s="3431"/>
      <c r="E18" s="125">
        <v>29</v>
      </c>
      <c r="F18" s="664">
        <v>13</v>
      </c>
      <c r="G18" s="560" t="s">
        <v>2715</v>
      </c>
      <c r="H18" s="127">
        <v>16</v>
      </c>
    </row>
    <row r="19" spans="1:8" ht="15" customHeight="1">
      <c r="A19" s="972"/>
      <c r="B19" s="982"/>
      <c r="C19" s="3430" t="s">
        <v>1676</v>
      </c>
      <c r="D19" s="3431"/>
      <c r="E19" s="125">
        <v>127</v>
      </c>
      <c r="F19" s="664">
        <v>90</v>
      </c>
      <c r="G19" s="560" t="s">
        <v>2715</v>
      </c>
      <c r="H19" s="127">
        <v>37</v>
      </c>
    </row>
    <row r="20" spans="1:8" ht="13.5" customHeight="1">
      <c r="B20" s="778"/>
      <c r="C20" s="3432" t="s">
        <v>1796</v>
      </c>
      <c r="D20" s="3433"/>
      <c r="E20" s="130">
        <v>388</v>
      </c>
      <c r="F20" s="675">
        <v>231</v>
      </c>
      <c r="G20" s="131">
        <v>3</v>
      </c>
      <c r="H20" s="132">
        <v>157</v>
      </c>
    </row>
    <row r="21" spans="1:8" s="144" customFormat="1" ht="13.5" customHeight="1">
      <c r="B21" s="135"/>
      <c r="C21" s="135"/>
      <c r="D21" s="135"/>
      <c r="E21" s="1032"/>
      <c r="F21" s="988"/>
      <c r="G21" s="1032"/>
      <c r="H21" s="1032"/>
    </row>
    <row r="22" spans="1:8" s="144" customFormat="1" ht="13.5" customHeight="1">
      <c r="B22" s="110" t="s">
        <v>2729</v>
      </c>
      <c r="E22" s="988"/>
      <c r="F22" s="1032"/>
      <c r="G22" s="988"/>
      <c r="H22" s="988"/>
    </row>
    <row r="23" spans="1:8" ht="13.5" customHeight="1">
      <c r="B23" s="144" t="s">
        <v>2730</v>
      </c>
      <c r="C23" s="144"/>
      <c r="D23" s="144"/>
      <c r="E23" s="988"/>
      <c r="F23" s="1032"/>
      <c r="G23" s="988"/>
      <c r="H23" s="988"/>
    </row>
    <row r="24" spans="1:8" ht="13.5" customHeight="1">
      <c r="B24" s="144" t="s">
        <v>2731</v>
      </c>
      <c r="E24" s="1032"/>
      <c r="F24" s="1032"/>
      <c r="G24" s="1032"/>
      <c r="H24" s="1032"/>
    </row>
  </sheetData>
  <mergeCells count="15">
    <mergeCell ref="C10:D10"/>
    <mergeCell ref="B4:D5"/>
    <mergeCell ref="E4:E5"/>
    <mergeCell ref="F4:F5"/>
    <mergeCell ref="H4:H5"/>
    <mergeCell ref="C9:D9"/>
    <mergeCell ref="C18:D18"/>
    <mergeCell ref="C19:D19"/>
    <mergeCell ref="C20:D20"/>
    <mergeCell ref="C11:D11"/>
    <mergeCell ref="C12:D12"/>
    <mergeCell ref="C13:D13"/>
    <mergeCell ref="C14:D14"/>
    <mergeCell ref="C16:D16"/>
    <mergeCell ref="C17:D17"/>
  </mergeCells>
  <phoneticPr fontId="4"/>
  <pageMargins left="0.6692913385826772" right="0.39370078740157483"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4"/>
  <sheetViews>
    <sheetView zoomScaleNormal="100" workbookViewId="0"/>
  </sheetViews>
  <sheetFormatPr defaultRowHeight="13.5"/>
  <cols>
    <col min="1" max="1" width="2.125" style="257" customWidth="1"/>
    <col min="2" max="6" width="9" style="257"/>
    <col min="7" max="7" width="16.5" style="257" bestFit="1" customWidth="1"/>
    <col min="8" max="16384" width="9" style="257"/>
  </cols>
  <sheetData>
    <row r="1" spans="2:11" ht="17.25">
      <c r="B1" s="389" t="s">
        <v>2732</v>
      </c>
    </row>
    <row r="3" spans="2:11" s="1012" customFormat="1" ht="12">
      <c r="G3" s="3447" t="s">
        <v>2733</v>
      </c>
      <c r="H3" s="3447"/>
    </row>
    <row r="4" spans="2:11" s="277" customFormat="1" ht="15" customHeight="1">
      <c r="B4" s="3448" t="s">
        <v>2734</v>
      </c>
      <c r="C4" s="3218"/>
      <c r="D4" s="3225" t="s">
        <v>2735</v>
      </c>
      <c r="E4" s="3152" t="s">
        <v>2736</v>
      </c>
      <c r="F4" s="3153"/>
      <c r="G4" s="3153"/>
      <c r="H4" s="3154"/>
    </row>
    <row r="5" spans="2:11" s="277" customFormat="1" ht="15" customHeight="1">
      <c r="B5" s="3219"/>
      <c r="C5" s="3220"/>
      <c r="D5" s="3226"/>
      <c r="E5" s="262" t="s">
        <v>2737</v>
      </c>
      <c r="F5" s="262" t="s">
        <v>669</v>
      </c>
      <c r="G5" s="1033" t="s">
        <v>2738</v>
      </c>
      <c r="H5" s="262" t="s">
        <v>2739</v>
      </c>
    </row>
    <row r="6" spans="2:11" ht="15" customHeight="1">
      <c r="B6" s="268" t="s">
        <v>2740</v>
      </c>
      <c r="C6" s="1034" t="s">
        <v>2741</v>
      </c>
      <c r="D6" s="1035">
        <v>43793</v>
      </c>
      <c r="E6" s="1036">
        <v>39461</v>
      </c>
      <c r="F6" s="1036">
        <v>1453</v>
      </c>
      <c r="G6" s="1036">
        <v>35123</v>
      </c>
      <c r="H6" s="1037">
        <v>2885</v>
      </c>
      <c r="I6" s="1038"/>
    </row>
    <row r="7" spans="2:11" ht="15" customHeight="1">
      <c r="B7" s="268" t="s">
        <v>2084</v>
      </c>
      <c r="C7" s="1034" t="s">
        <v>2742</v>
      </c>
      <c r="D7" s="1035">
        <v>42601</v>
      </c>
      <c r="E7" s="1036">
        <v>38070</v>
      </c>
      <c r="F7" s="1036">
        <v>1006</v>
      </c>
      <c r="G7" s="1036">
        <v>34279</v>
      </c>
      <c r="H7" s="1037">
        <v>2785</v>
      </c>
      <c r="I7" s="1038"/>
    </row>
    <row r="8" spans="2:11" s="992" customFormat="1" ht="15" customHeight="1">
      <c r="B8" s="1039" t="s">
        <v>2091</v>
      </c>
      <c r="C8" s="1040" t="s">
        <v>2743</v>
      </c>
      <c r="D8" s="1041">
        <v>39916</v>
      </c>
      <c r="E8" s="1042">
        <v>35939</v>
      </c>
      <c r="F8" s="1042">
        <v>834</v>
      </c>
      <c r="G8" s="1042">
        <v>32403</v>
      </c>
      <c r="H8" s="1043">
        <v>2702</v>
      </c>
      <c r="I8" s="1038"/>
    </row>
    <row r="9" spans="2:11" ht="15" customHeight="1">
      <c r="B9" s="1004"/>
      <c r="C9" s="292"/>
      <c r="D9" s="1035"/>
      <c r="E9" s="1036"/>
      <c r="F9" s="1036"/>
      <c r="G9" s="1036"/>
      <c r="H9" s="1037"/>
      <c r="I9" s="1038"/>
    </row>
    <row r="10" spans="2:11" ht="15" customHeight="1">
      <c r="B10" s="3449" t="s">
        <v>1793</v>
      </c>
      <c r="C10" s="3422"/>
      <c r="D10" s="1035" t="s">
        <v>2744</v>
      </c>
      <c r="E10" s="1036" t="s">
        <v>2744</v>
      </c>
      <c r="F10" s="1036" t="s">
        <v>2744</v>
      </c>
      <c r="G10" s="1036" t="s">
        <v>2744</v>
      </c>
      <c r="H10" s="1037" t="s">
        <v>2744</v>
      </c>
      <c r="I10" s="1038"/>
    </row>
    <row r="11" spans="2:11" ht="15" customHeight="1">
      <c r="B11" s="3443" t="s">
        <v>1794</v>
      </c>
      <c r="C11" s="3444"/>
      <c r="D11" s="1035" t="s">
        <v>2744</v>
      </c>
      <c r="E11" s="1036" t="s">
        <v>2744</v>
      </c>
      <c r="F11" s="1036" t="s">
        <v>2744</v>
      </c>
      <c r="G11" s="1036" t="s">
        <v>2744</v>
      </c>
      <c r="H11" s="1037" t="s">
        <v>2744</v>
      </c>
      <c r="I11" s="1038"/>
      <c r="K11" s="1036"/>
    </row>
    <row r="12" spans="2:11" ht="15" customHeight="1">
      <c r="B12" s="3443" t="s">
        <v>1673</v>
      </c>
      <c r="C12" s="3444"/>
      <c r="D12" s="1035" t="s">
        <v>2712</v>
      </c>
      <c r="E12" s="1036" t="s">
        <v>2712</v>
      </c>
      <c r="F12" s="1036" t="s">
        <v>2712</v>
      </c>
      <c r="G12" s="1036" t="s">
        <v>2712</v>
      </c>
      <c r="H12" s="1036" t="s">
        <v>2712</v>
      </c>
      <c r="I12" s="1044"/>
    </row>
    <row r="13" spans="2:11" ht="15" customHeight="1">
      <c r="B13" s="3443" t="s">
        <v>1795</v>
      </c>
      <c r="C13" s="3444"/>
      <c r="D13" s="1035" t="s">
        <v>2745</v>
      </c>
      <c r="E13" s="1036" t="s">
        <v>2745</v>
      </c>
      <c r="F13" s="1036" t="s">
        <v>2745</v>
      </c>
      <c r="G13" s="1036" t="s">
        <v>2745</v>
      </c>
      <c r="H13" s="1037" t="s">
        <v>2745</v>
      </c>
      <c r="I13" s="1038"/>
    </row>
    <row r="14" spans="2:11" ht="15" customHeight="1">
      <c r="B14" s="3443" t="s">
        <v>1672</v>
      </c>
      <c r="C14" s="3444"/>
      <c r="D14" s="1035" t="s">
        <v>2712</v>
      </c>
      <c r="E14" s="1036" t="s">
        <v>2712</v>
      </c>
      <c r="F14" s="1036" t="s">
        <v>2712</v>
      </c>
      <c r="G14" s="1036" t="s">
        <v>2712</v>
      </c>
      <c r="H14" s="1036" t="s">
        <v>2712</v>
      </c>
      <c r="I14" s="1044"/>
    </row>
    <row r="15" spans="2:11" ht="15" customHeight="1">
      <c r="B15" s="306"/>
      <c r="C15" s="292"/>
      <c r="D15" s="1035"/>
      <c r="E15" s="1036"/>
      <c r="F15" s="1036"/>
      <c r="G15" s="1036"/>
      <c r="H15" s="1037"/>
      <c r="I15" s="1038"/>
    </row>
    <row r="16" spans="2:11" ht="15" customHeight="1">
      <c r="B16" s="3443" t="s">
        <v>1682</v>
      </c>
      <c r="C16" s="3444"/>
      <c r="D16" s="1035" t="s">
        <v>2712</v>
      </c>
      <c r="E16" s="1036" t="s">
        <v>2746</v>
      </c>
      <c r="F16" s="1036" t="s">
        <v>2746</v>
      </c>
      <c r="G16" s="1036" t="s">
        <v>2746</v>
      </c>
      <c r="H16" s="1037" t="s">
        <v>2746</v>
      </c>
      <c r="I16" s="1038"/>
    </row>
    <row r="17" spans="2:9" ht="15" customHeight="1">
      <c r="B17" s="3443" t="s">
        <v>1675</v>
      </c>
      <c r="C17" s="3444"/>
      <c r="D17" s="1035">
        <v>831</v>
      </c>
      <c r="E17" s="1036">
        <v>715</v>
      </c>
      <c r="F17" s="1036">
        <v>41</v>
      </c>
      <c r="G17" s="1036">
        <v>531</v>
      </c>
      <c r="H17" s="1037">
        <v>143</v>
      </c>
      <c r="I17" s="1038"/>
    </row>
    <row r="18" spans="2:9" ht="15" customHeight="1">
      <c r="B18" s="3443" t="s">
        <v>1674</v>
      </c>
      <c r="C18" s="3444"/>
      <c r="D18" s="1035">
        <v>981</v>
      </c>
      <c r="E18" s="1036">
        <v>783</v>
      </c>
      <c r="F18" s="1036">
        <v>180</v>
      </c>
      <c r="G18" s="1036">
        <v>558</v>
      </c>
      <c r="H18" s="1037">
        <v>45</v>
      </c>
      <c r="I18" s="1038"/>
    </row>
    <row r="19" spans="2:9" ht="15" customHeight="1">
      <c r="B19" s="3443" t="s">
        <v>1676</v>
      </c>
      <c r="C19" s="3444"/>
      <c r="D19" s="1035">
        <v>11795</v>
      </c>
      <c r="E19" s="1036">
        <v>11239</v>
      </c>
      <c r="F19" s="1036">
        <v>274</v>
      </c>
      <c r="G19" s="1036">
        <v>8663</v>
      </c>
      <c r="H19" s="1037">
        <v>2302</v>
      </c>
      <c r="I19" s="1038"/>
    </row>
    <row r="20" spans="2:9" ht="15" customHeight="1">
      <c r="B20" s="3445" t="s">
        <v>2140</v>
      </c>
      <c r="C20" s="3446"/>
      <c r="D20" s="1045">
        <v>25257</v>
      </c>
      <c r="E20" s="1046">
        <v>22967</v>
      </c>
      <c r="F20" s="1046">
        <v>339</v>
      </c>
      <c r="G20" s="1046">
        <v>22431</v>
      </c>
      <c r="H20" s="1047">
        <v>197</v>
      </c>
      <c r="I20" s="1038"/>
    </row>
    <row r="21" spans="2:9" ht="13.5" customHeight="1"/>
    <row r="22" spans="2:9" s="420" customFormat="1" ht="13.5" customHeight="1">
      <c r="B22" s="1012" t="s">
        <v>2747</v>
      </c>
    </row>
    <row r="23" spans="2:9" s="420" customFormat="1" ht="13.5" customHeight="1">
      <c r="B23" s="420" t="s">
        <v>2748</v>
      </c>
    </row>
    <row r="24" spans="2:9" ht="13.5" customHeight="1"/>
  </sheetData>
  <mergeCells count="14">
    <mergeCell ref="B11:C11"/>
    <mergeCell ref="G3:H3"/>
    <mergeCell ref="B4:C5"/>
    <mergeCell ref="D4:D5"/>
    <mergeCell ref="E4:H4"/>
    <mergeCell ref="B10:C10"/>
    <mergeCell ref="B19:C19"/>
    <mergeCell ref="B20:C20"/>
    <mergeCell ref="B12:C12"/>
    <mergeCell ref="B13:C13"/>
    <mergeCell ref="B14:C14"/>
    <mergeCell ref="B16:C16"/>
    <mergeCell ref="B17:C17"/>
    <mergeCell ref="B18:C18"/>
  </mergeCells>
  <phoneticPr fontId="4"/>
  <pageMargins left="0.6692913385826772" right="0.31496062992125984"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heetViews>
  <sheetFormatPr defaultRowHeight="17.25" customHeight="1"/>
  <cols>
    <col min="1" max="1" width="2.125" style="135" customWidth="1"/>
    <col min="2" max="2" width="3" style="135" customWidth="1"/>
    <col min="3" max="3" width="3.375" style="135" customWidth="1"/>
    <col min="4" max="4" width="11.875" style="135" customWidth="1"/>
    <col min="5" max="8" width="11.875" style="972" customWidth="1"/>
    <col min="9" max="16384" width="9" style="972"/>
  </cols>
  <sheetData>
    <row r="1" spans="1:9" ht="17.25" customHeight="1">
      <c r="A1" s="972"/>
      <c r="B1" s="389" t="s">
        <v>2749</v>
      </c>
      <c r="C1" s="972"/>
      <c r="D1" s="972"/>
      <c r="E1" s="973"/>
      <c r="F1" s="973"/>
      <c r="G1" s="973"/>
      <c r="H1" s="973"/>
      <c r="I1" s="973"/>
    </row>
    <row r="2" spans="1:9" ht="17.25" customHeight="1">
      <c r="A2" s="972"/>
      <c r="B2" s="974"/>
      <c r="C2" s="972"/>
      <c r="D2" s="972"/>
      <c r="E2" s="973"/>
      <c r="F2" s="973"/>
      <c r="G2" s="973"/>
      <c r="H2" s="973"/>
      <c r="I2" s="973"/>
    </row>
    <row r="3" spans="1:9" ht="15" customHeight="1">
      <c r="A3" s="972"/>
      <c r="C3" s="972"/>
      <c r="D3" s="972"/>
      <c r="E3" s="973"/>
      <c r="F3" s="973"/>
      <c r="G3" s="148"/>
      <c r="H3" s="321" t="s">
        <v>2719</v>
      </c>
      <c r="I3" s="973"/>
    </row>
    <row r="4" spans="1:9" ht="15" customHeight="1">
      <c r="B4" s="3434" t="s">
        <v>2720</v>
      </c>
      <c r="C4" s="3452"/>
      <c r="D4" s="3453"/>
      <c r="E4" s="3450" t="s">
        <v>2750</v>
      </c>
      <c r="F4" s="3450" t="s">
        <v>2751</v>
      </c>
      <c r="G4" s="3450" t="s">
        <v>2752</v>
      </c>
      <c r="H4" s="3450" t="s">
        <v>2753</v>
      </c>
      <c r="I4" s="973"/>
    </row>
    <row r="5" spans="1:9" ht="15" customHeight="1">
      <c r="B5" s="3454"/>
      <c r="C5" s="3455"/>
      <c r="D5" s="3456"/>
      <c r="E5" s="3451"/>
      <c r="F5" s="3451"/>
      <c r="G5" s="3451"/>
      <c r="H5" s="3451"/>
      <c r="I5" s="973"/>
    </row>
    <row r="6" spans="1:9" s="1016" customFormat="1" ht="15" customHeight="1">
      <c r="B6" s="1017"/>
      <c r="C6" s="1018"/>
      <c r="D6" s="1048" t="s">
        <v>2754</v>
      </c>
      <c r="E6" s="1049">
        <v>421</v>
      </c>
      <c r="F6" s="1050">
        <v>189</v>
      </c>
      <c r="G6" s="1050">
        <v>104</v>
      </c>
      <c r="H6" s="1051">
        <v>128</v>
      </c>
      <c r="I6" s="1052"/>
    </row>
    <row r="7" spans="1:9" s="1024" customFormat="1" ht="15" customHeight="1">
      <c r="B7" s="1025"/>
      <c r="C7" s="1026"/>
      <c r="D7" s="1053" t="s">
        <v>2726</v>
      </c>
      <c r="E7" s="1054">
        <v>384</v>
      </c>
      <c r="F7" s="806">
        <v>187</v>
      </c>
      <c r="G7" s="806">
        <v>89</v>
      </c>
      <c r="H7" s="1055">
        <v>108</v>
      </c>
      <c r="I7" s="1056"/>
    </row>
    <row r="8" spans="1:9" ht="15" customHeight="1">
      <c r="A8" s="1024"/>
      <c r="B8" s="1025"/>
      <c r="C8" s="1026"/>
      <c r="D8" s="1057" t="s">
        <v>2727</v>
      </c>
      <c r="E8" s="1058">
        <v>354</v>
      </c>
      <c r="F8" s="804">
        <v>210</v>
      </c>
      <c r="G8" s="804">
        <v>50</v>
      </c>
      <c r="H8" s="1059">
        <v>94</v>
      </c>
      <c r="I8" s="1032"/>
    </row>
    <row r="9" spans="1:9" ht="15" customHeight="1">
      <c r="A9" s="972"/>
      <c r="B9" s="982"/>
      <c r="C9" s="3420"/>
      <c r="D9" s="3421"/>
      <c r="E9" s="1054"/>
      <c r="F9" s="806"/>
      <c r="G9" s="806"/>
      <c r="H9" s="1055"/>
      <c r="I9" s="1032"/>
    </row>
    <row r="10" spans="1:9" ht="15" customHeight="1">
      <c r="A10" s="972"/>
      <c r="B10" s="982"/>
      <c r="C10" s="3430" t="s">
        <v>1793</v>
      </c>
      <c r="D10" s="3431"/>
      <c r="E10" s="1054" t="s">
        <v>2686</v>
      </c>
      <c r="F10" s="806" t="s">
        <v>1677</v>
      </c>
      <c r="G10" s="806" t="s">
        <v>2686</v>
      </c>
      <c r="H10" s="1055" t="s">
        <v>2686</v>
      </c>
      <c r="I10" s="1032"/>
    </row>
    <row r="11" spans="1:9" ht="15" customHeight="1">
      <c r="A11" s="972"/>
      <c r="B11" s="982"/>
      <c r="C11" s="3430" t="s">
        <v>1794</v>
      </c>
      <c r="D11" s="3431"/>
      <c r="E11" s="1054" t="s">
        <v>2686</v>
      </c>
      <c r="F11" s="806" t="s">
        <v>1677</v>
      </c>
      <c r="G11" s="806" t="s">
        <v>2686</v>
      </c>
      <c r="H11" s="1055" t="s">
        <v>2686</v>
      </c>
      <c r="I11" s="1032"/>
    </row>
    <row r="12" spans="1:9" ht="15" customHeight="1">
      <c r="A12" s="972"/>
      <c r="B12" s="982"/>
      <c r="C12" s="3430" t="s">
        <v>1673</v>
      </c>
      <c r="D12" s="3431"/>
      <c r="E12" s="1054">
        <v>1</v>
      </c>
      <c r="F12" s="806" t="s">
        <v>2712</v>
      </c>
      <c r="G12" s="806" t="s">
        <v>2712</v>
      </c>
      <c r="H12" s="806" t="s">
        <v>2712</v>
      </c>
      <c r="I12" s="1060"/>
    </row>
    <row r="13" spans="1:9" ht="15" customHeight="1">
      <c r="A13" s="972"/>
      <c r="B13" s="982"/>
      <c r="C13" s="3430" t="s">
        <v>1795</v>
      </c>
      <c r="D13" s="3431"/>
      <c r="E13" s="1054" t="s">
        <v>2713</v>
      </c>
      <c r="F13" s="806" t="s">
        <v>1677</v>
      </c>
      <c r="G13" s="806" t="s">
        <v>2713</v>
      </c>
      <c r="H13" s="806" t="s">
        <v>2713</v>
      </c>
      <c r="I13" s="1060"/>
    </row>
    <row r="14" spans="1:9" ht="15" customHeight="1">
      <c r="A14" s="972"/>
      <c r="B14" s="982"/>
      <c r="C14" s="3430" t="s">
        <v>1672</v>
      </c>
      <c r="D14" s="3431"/>
      <c r="E14" s="1054">
        <v>6</v>
      </c>
      <c r="F14" s="806" t="s">
        <v>2712</v>
      </c>
      <c r="G14" s="806" t="s">
        <v>2712</v>
      </c>
      <c r="H14" s="806" t="s">
        <v>2712</v>
      </c>
      <c r="I14" s="1060"/>
    </row>
    <row r="15" spans="1:9" ht="15" customHeight="1">
      <c r="A15" s="972"/>
      <c r="B15" s="982"/>
      <c r="C15" s="1030"/>
      <c r="D15" s="1031"/>
      <c r="E15" s="1054"/>
      <c r="F15" s="806"/>
      <c r="G15" s="806"/>
      <c r="H15" s="1055"/>
      <c r="I15" s="1061"/>
    </row>
    <row r="16" spans="1:9" ht="15" customHeight="1">
      <c r="A16" s="972"/>
      <c r="B16" s="982"/>
      <c r="C16" s="3430" t="s">
        <v>2714</v>
      </c>
      <c r="D16" s="3431"/>
      <c r="E16" s="1054" t="s">
        <v>2713</v>
      </c>
      <c r="F16" s="806" t="s">
        <v>1677</v>
      </c>
      <c r="G16" s="806" t="s">
        <v>2713</v>
      </c>
      <c r="H16" s="1055" t="s">
        <v>2713</v>
      </c>
      <c r="I16" s="1032"/>
    </row>
    <row r="17" spans="1:9" ht="15" customHeight="1">
      <c r="A17" s="972"/>
      <c r="B17" s="982"/>
      <c r="C17" s="3430" t="s">
        <v>1675</v>
      </c>
      <c r="D17" s="3431"/>
      <c r="E17" s="1054">
        <v>13</v>
      </c>
      <c r="F17" s="806">
        <v>7</v>
      </c>
      <c r="G17" s="806" t="s">
        <v>2715</v>
      </c>
      <c r="H17" s="1055">
        <v>6</v>
      </c>
      <c r="I17" s="1032"/>
    </row>
    <row r="18" spans="1:9" ht="15" customHeight="1">
      <c r="A18" s="972"/>
      <c r="B18" s="982"/>
      <c r="C18" s="3430" t="s">
        <v>2716</v>
      </c>
      <c r="D18" s="3431"/>
      <c r="E18" s="1054">
        <v>13</v>
      </c>
      <c r="F18" s="806">
        <v>6</v>
      </c>
      <c r="G18" s="806" t="s">
        <v>2715</v>
      </c>
      <c r="H18" s="1055">
        <v>7</v>
      </c>
      <c r="I18" s="1032"/>
    </row>
    <row r="19" spans="1:9" ht="15" customHeight="1">
      <c r="A19" s="972"/>
      <c r="B19" s="982"/>
      <c r="C19" s="3430" t="s">
        <v>1676</v>
      </c>
      <c r="D19" s="3431"/>
      <c r="E19" s="1054">
        <v>90</v>
      </c>
      <c r="F19" s="806">
        <v>57</v>
      </c>
      <c r="G19" s="806">
        <v>12</v>
      </c>
      <c r="H19" s="1055">
        <v>21</v>
      </c>
      <c r="I19" s="1032"/>
    </row>
    <row r="20" spans="1:9" ht="15" customHeight="1">
      <c r="B20" s="778"/>
      <c r="C20" s="3432" t="s">
        <v>1796</v>
      </c>
      <c r="D20" s="3433"/>
      <c r="E20" s="1062">
        <v>231</v>
      </c>
      <c r="F20" s="811">
        <v>137</v>
      </c>
      <c r="G20" s="811">
        <v>38</v>
      </c>
      <c r="H20" s="1063">
        <v>56</v>
      </c>
      <c r="I20" s="1032"/>
    </row>
    <row r="21" spans="1:9" s="144" customFormat="1" ht="13.5" customHeight="1">
      <c r="B21" s="135"/>
      <c r="C21" s="135"/>
      <c r="D21" s="135"/>
      <c r="E21" s="988"/>
      <c r="F21" s="988"/>
      <c r="G21" s="988"/>
      <c r="H21" s="988"/>
      <c r="I21" s="988"/>
    </row>
    <row r="22" spans="1:9" s="144" customFormat="1" ht="13.5" customHeight="1">
      <c r="B22" s="110" t="s">
        <v>2729</v>
      </c>
      <c r="E22" s="1032"/>
      <c r="F22" s="1032"/>
      <c r="G22" s="1032"/>
      <c r="H22" s="1032"/>
      <c r="I22" s="988"/>
    </row>
    <row r="23" spans="1:9" ht="13.5" customHeight="1">
      <c r="B23" s="144" t="s">
        <v>2717</v>
      </c>
      <c r="C23" s="144"/>
      <c r="D23" s="144"/>
      <c r="E23" s="1032"/>
      <c r="F23" s="1032"/>
      <c r="G23" s="1032"/>
      <c r="H23" s="1032"/>
      <c r="I23" s="1032"/>
    </row>
    <row r="24" spans="1:9" ht="15" customHeight="1">
      <c r="E24" s="1032"/>
      <c r="F24" s="1032"/>
      <c r="G24" s="1032"/>
      <c r="H24" s="1032"/>
      <c r="I24" s="1032"/>
    </row>
  </sheetData>
  <mergeCells count="16">
    <mergeCell ref="H4:H5"/>
    <mergeCell ref="C17:D17"/>
    <mergeCell ref="C18:D18"/>
    <mergeCell ref="C19:D19"/>
    <mergeCell ref="C20:D20"/>
    <mergeCell ref="C10:D10"/>
    <mergeCell ref="C11:D11"/>
    <mergeCell ref="C12:D12"/>
    <mergeCell ref="C13:D13"/>
    <mergeCell ref="C14:D14"/>
    <mergeCell ref="C16:D16"/>
    <mergeCell ref="C9:D9"/>
    <mergeCell ref="B4:D5"/>
    <mergeCell ref="E4:E5"/>
    <mergeCell ref="F4:F5"/>
    <mergeCell ref="G4:G5"/>
  </mergeCells>
  <phoneticPr fontId="4"/>
  <pageMargins left="0.6692913385826772" right="0.39370078740157483" top="0.98425196850393704" bottom="0.98425196850393704"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S25"/>
  <sheetViews>
    <sheetView zoomScaleNormal="100" workbookViewId="0"/>
  </sheetViews>
  <sheetFormatPr defaultRowHeight="12" customHeight="1"/>
  <cols>
    <col min="1" max="1" width="0.25" style="604" customWidth="1"/>
    <col min="2" max="3" width="3" style="604" customWidth="1"/>
    <col min="4" max="4" width="13.75" style="604" customWidth="1"/>
    <col min="5" max="5" width="9.125" style="604" customWidth="1"/>
    <col min="6" max="13" width="8.5" style="604" customWidth="1"/>
    <col min="14" max="16384" width="9" style="604"/>
  </cols>
  <sheetData>
    <row r="1" spans="2:18" s="1065" customFormat="1" ht="17.25" customHeight="1">
      <c r="B1" s="1064" t="s">
        <v>2755</v>
      </c>
    </row>
    <row r="2" spans="2:18" s="1065" customFormat="1" ht="14.25">
      <c r="B2" s="1066"/>
    </row>
    <row r="3" spans="2:18" s="1067" customFormat="1" ht="15" customHeight="1">
      <c r="E3" s="1068"/>
      <c r="F3" s="1068"/>
      <c r="G3" s="1068"/>
      <c r="H3" s="1068"/>
      <c r="I3" s="1068"/>
      <c r="J3" s="1069"/>
      <c r="K3" s="1068"/>
      <c r="M3" s="1070" t="s">
        <v>2756</v>
      </c>
    </row>
    <row r="4" spans="2:18" s="1072" customFormat="1" ht="15" customHeight="1">
      <c r="B4" s="3457" t="s">
        <v>2720</v>
      </c>
      <c r="C4" s="3458"/>
      <c r="D4" s="3459"/>
      <c r="E4" s="3466" t="s">
        <v>2757</v>
      </c>
      <c r="F4" s="3467"/>
      <c r="G4" s="3467"/>
      <c r="H4" s="3467"/>
      <c r="I4" s="3467"/>
      <c r="J4" s="3467"/>
      <c r="K4" s="3467"/>
      <c r="L4" s="3467"/>
      <c r="M4" s="3468"/>
      <c r="N4" s="1071"/>
    </row>
    <row r="5" spans="2:18" s="1072" customFormat="1" ht="15" customHeight="1">
      <c r="B5" s="3460"/>
      <c r="C5" s="3461"/>
      <c r="D5" s="3462"/>
      <c r="E5" s="3469" t="s">
        <v>2701</v>
      </c>
      <c r="F5" s="3471" t="s">
        <v>2758</v>
      </c>
      <c r="G5" s="3473" t="s">
        <v>2759</v>
      </c>
      <c r="H5" s="3473" t="s">
        <v>2760</v>
      </c>
      <c r="I5" s="3473" t="s">
        <v>2761</v>
      </c>
      <c r="J5" s="3475" t="s">
        <v>2762</v>
      </c>
      <c r="K5" s="3471" t="s">
        <v>2763</v>
      </c>
      <c r="L5" s="3476" t="s">
        <v>2708</v>
      </c>
      <c r="M5" s="3477" t="s">
        <v>2764</v>
      </c>
      <c r="N5" s="1073"/>
      <c r="O5" s="1073"/>
      <c r="P5" s="1073"/>
      <c r="Q5" s="1074"/>
      <c r="R5" s="1071"/>
    </row>
    <row r="6" spans="2:18" s="1072" customFormat="1" ht="15" customHeight="1">
      <c r="B6" s="3463"/>
      <c r="C6" s="3464"/>
      <c r="D6" s="3465"/>
      <c r="E6" s="3470"/>
      <c r="F6" s="3472"/>
      <c r="G6" s="3474"/>
      <c r="H6" s="3474"/>
      <c r="I6" s="3474"/>
      <c r="J6" s="3474"/>
      <c r="K6" s="3472"/>
      <c r="L6" s="3470"/>
      <c r="M6" s="3470"/>
      <c r="N6" s="1073"/>
      <c r="O6" s="1073"/>
      <c r="P6" s="1073"/>
      <c r="Q6" s="1074"/>
      <c r="R6" s="1071"/>
    </row>
    <row r="7" spans="2:18" s="1076" customFormat="1" ht="15" customHeight="1">
      <c r="B7" s="3478" t="s">
        <v>2765</v>
      </c>
      <c r="C7" s="3479"/>
      <c r="D7" s="3480"/>
      <c r="E7" s="126">
        <v>421</v>
      </c>
      <c r="F7" s="126">
        <v>40</v>
      </c>
      <c r="G7" s="126">
        <v>97</v>
      </c>
      <c r="H7" s="126">
        <v>118</v>
      </c>
      <c r="I7" s="126">
        <v>86</v>
      </c>
      <c r="J7" s="126">
        <v>41</v>
      </c>
      <c r="K7" s="1022">
        <v>33</v>
      </c>
      <c r="L7" s="126">
        <v>5</v>
      </c>
      <c r="M7" s="127">
        <v>1</v>
      </c>
      <c r="N7" s="980"/>
      <c r="O7" s="980"/>
      <c r="P7" s="980"/>
      <c r="Q7" s="815"/>
      <c r="R7" s="1075"/>
    </row>
    <row r="8" spans="2:18" s="1076" customFormat="1" ht="15" customHeight="1">
      <c r="B8" s="3481" t="s">
        <v>2766</v>
      </c>
      <c r="C8" s="3337"/>
      <c r="D8" s="3482"/>
      <c r="E8" s="980">
        <v>384</v>
      </c>
      <c r="F8" s="980">
        <v>32</v>
      </c>
      <c r="G8" s="980">
        <v>76</v>
      </c>
      <c r="H8" s="980">
        <v>118</v>
      </c>
      <c r="I8" s="980">
        <v>71</v>
      </c>
      <c r="J8" s="980">
        <v>49</v>
      </c>
      <c r="K8" s="980">
        <v>31</v>
      </c>
      <c r="L8" s="980">
        <v>6</v>
      </c>
      <c r="M8" s="981">
        <v>1</v>
      </c>
      <c r="N8" s="980"/>
      <c r="O8" s="980"/>
      <c r="P8" s="980"/>
      <c r="Q8" s="815"/>
      <c r="R8" s="1075"/>
    </row>
    <row r="9" spans="2:18" s="1076" customFormat="1" ht="15" customHeight="1">
      <c r="B9" s="3395" t="s">
        <v>2767</v>
      </c>
      <c r="C9" s="3396"/>
      <c r="D9" s="3483"/>
      <c r="E9" s="980">
        <v>354</v>
      </c>
      <c r="F9" s="980">
        <v>29</v>
      </c>
      <c r="G9" s="980">
        <v>61</v>
      </c>
      <c r="H9" s="980">
        <v>116</v>
      </c>
      <c r="I9" s="980">
        <v>60</v>
      </c>
      <c r="J9" s="980">
        <v>47</v>
      </c>
      <c r="K9" s="980">
        <v>33</v>
      </c>
      <c r="L9" s="995">
        <v>8</v>
      </c>
      <c r="M9" s="996" t="s">
        <v>2768</v>
      </c>
      <c r="N9" s="980"/>
      <c r="O9" s="980"/>
      <c r="P9" s="980"/>
      <c r="Q9" s="815"/>
      <c r="R9" s="1075"/>
    </row>
    <row r="10" spans="2:18" s="1076" customFormat="1" ht="15" customHeight="1">
      <c r="B10" s="1077"/>
      <c r="C10" s="1078"/>
      <c r="D10" s="1079"/>
      <c r="E10" s="980"/>
      <c r="F10" s="980"/>
      <c r="G10" s="980"/>
      <c r="H10" s="980"/>
      <c r="I10" s="980"/>
      <c r="J10" s="980"/>
      <c r="K10" s="980"/>
      <c r="L10" s="980"/>
      <c r="M10" s="981"/>
      <c r="N10" s="980"/>
      <c r="O10" s="980"/>
      <c r="P10" s="980"/>
      <c r="Q10" s="815"/>
      <c r="R10" s="1075"/>
    </row>
    <row r="11" spans="2:18" ht="15" customHeight="1">
      <c r="B11" s="982"/>
      <c r="C11" s="3430" t="s">
        <v>1793</v>
      </c>
      <c r="D11" s="3431"/>
      <c r="E11" s="560" t="s">
        <v>2768</v>
      </c>
      <c r="F11" s="560" t="s">
        <v>2768</v>
      </c>
      <c r="G11" s="560" t="s">
        <v>2768</v>
      </c>
      <c r="H11" s="560" t="s">
        <v>2768</v>
      </c>
      <c r="I11" s="560" t="s">
        <v>2768</v>
      </c>
      <c r="J11" s="560" t="s">
        <v>2768</v>
      </c>
      <c r="K11" s="560" t="s">
        <v>2768</v>
      </c>
      <c r="L11" s="560" t="s">
        <v>2768</v>
      </c>
      <c r="M11" s="566" t="s">
        <v>2768</v>
      </c>
      <c r="N11" s="126"/>
      <c r="O11" s="126"/>
      <c r="P11" s="126"/>
      <c r="Q11" s="1080"/>
      <c r="R11" s="635"/>
    </row>
    <row r="12" spans="2:18" ht="15" customHeight="1">
      <c r="B12" s="982"/>
      <c r="C12" s="3430" t="s">
        <v>1794</v>
      </c>
      <c r="D12" s="3431"/>
      <c r="E12" s="560" t="s">
        <v>2768</v>
      </c>
      <c r="F12" s="560" t="s">
        <v>2768</v>
      </c>
      <c r="G12" s="560" t="s">
        <v>2768</v>
      </c>
      <c r="H12" s="560" t="s">
        <v>2768</v>
      </c>
      <c r="I12" s="560" t="s">
        <v>2768</v>
      </c>
      <c r="J12" s="560" t="s">
        <v>2768</v>
      </c>
      <c r="K12" s="560" t="s">
        <v>2768</v>
      </c>
      <c r="L12" s="560" t="s">
        <v>2768</v>
      </c>
      <c r="M12" s="566" t="s">
        <v>2768</v>
      </c>
      <c r="N12" s="126"/>
      <c r="O12" s="126"/>
      <c r="P12" s="126"/>
      <c r="Q12" s="1080"/>
      <c r="R12" s="635"/>
    </row>
    <row r="13" spans="2:18" ht="15" customHeight="1">
      <c r="B13" s="982"/>
      <c r="C13" s="3430" t="s">
        <v>1673</v>
      </c>
      <c r="D13" s="3431"/>
      <c r="E13" s="560">
        <v>1</v>
      </c>
      <c r="F13" s="664" t="s">
        <v>2712</v>
      </c>
      <c r="G13" s="664" t="s">
        <v>2712</v>
      </c>
      <c r="H13" s="664" t="s">
        <v>2712</v>
      </c>
      <c r="I13" s="664" t="s">
        <v>2712</v>
      </c>
      <c r="J13" s="664" t="s">
        <v>2712</v>
      </c>
      <c r="K13" s="664" t="s">
        <v>2712</v>
      </c>
      <c r="L13" s="664" t="s">
        <v>2712</v>
      </c>
      <c r="M13" s="1081" t="s">
        <v>2712</v>
      </c>
      <c r="N13" s="126"/>
      <c r="O13" s="126"/>
      <c r="P13" s="126"/>
      <c r="Q13" s="1080"/>
      <c r="R13" s="635"/>
    </row>
    <row r="14" spans="2:18" ht="15" customHeight="1">
      <c r="B14" s="982"/>
      <c r="C14" s="3430" t="s">
        <v>1795</v>
      </c>
      <c r="D14" s="3431"/>
      <c r="E14" s="560" t="s">
        <v>2745</v>
      </c>
      <c r="F14" s="560" t="s">
        <v>2745</v>
      </c>
      <c r="G14" s="560" t="s">
        <v>2745</v>
      </c>
      <c r="H14" s="560" t="s">
        <v>2745</v>
      </c>
      <c r="I14" s="560" t="s">
        <v>2745</v>
      </c>
      <c r="J14" s="560" t="s">
        <v>2745</v>
      </c>
      <c r="K14" s="560" t="s">
        <v>2745</v>
      </c>
      <c r="L14" s="560" t="s">
        <v>2745</v>
      </c>
      <c r="M14" s="566" t="s">
        <v>2745</v>
      </c>
      <c r="N14" s="126"/>
      <c r="O14" s="126"/>
      <c r="P14" s="126"/>
      <c r="Q14" s="1080"/>
      <c r="R14" s="635"/>
    </row>
    <row r="15" spans="2:18" ht="15" customHeight="1">
      <c r="B15" s="982"/>
      <c r="C15" s="3430" t="s">
        <v>1672</v>
      </c>
      <c r="D15" s="3431"/>
      <c r="E15" s="126">
        <v>6</v>
      </c>
      <c r="F15" s="664" t="s">
        <v>2712</v>
      </c>
      <c r="G15" s="664" t="s">
        <v>2712</v>
      </c>
      <c r="H15" s="664" t="s">
        <v>2712</v>
      </c>
      <c r="I15" s="664" t="s">
        <v>2712</v>
      </c>
      <c r="J15" s="664" t="s">
        <v>2712</v>
      </c>
      <c r="K15" s="664" t="s">
        <v>2712</v>
      </c>
      <c r="L15" s="664" t="s">
        <v>2712</v>
      </c>
      <c r="M15" s="1081" t="s">
        <v>2712</v>
      </c>
      <c r="N15" s="126"/>
      <c r="O15" s="126"/>
      <c r="P15" s="126"/>
      <c r="Q15" s="1080"/>
      <c r="R15" s="635"/>
    </row>
    <row r="16" spans="2:18" ht="15" customHeight="1">
      <c r="B16" s="982"/>
      <c r="C16" s="1030"/>
      <c r="D16" s="1031"/>
      <c r="E16" s="126"/>
      <c r="F16" s="664"/>
      <c r="G16" s="664"/>
      <c r="H16" s="664"/>
      <c r="I16" s="664"/>
      <c r="J16" s="664"/>
      <c r="K16" s="664"/>
      <c r="L16" s="664"/>
      <c r="M16" s="741"/>
      <c r="N16" s="126"/>
      <c r="O16" s="126"/>
      <c r="P16" s="126"/>
      <c r="Q16" s="1080"/>
      <c r="R16" s="635"/>
    </row>
    <row r="17" spans="2:227" ht="15" customHeight="1">
      <c r="B17" s="982"/>
      <c r="C17" s="3430" t="s">
        <v>2714</v>
      </c>
      <c r="D17" s="3431"/>
      <c r="E17" s="560" t="s">
        <v>2745</v>
      </c>
      <c r="F17" s="560" t="s">
        <v>2745</v>
      </c>
      <c r="G17" s="560" t="s">
        <v>2745</v>
      </c>
      <c r="H17" s="560" t="s">
        <v>2745</v>
      </c>
      <c r="I17" s="560" t="s">
        <v>2745</v>
      </c>
      <c r="J17" s="560" t="s">
        <v>2745</v>
      </c>
      <c r="K17" s="560" t="s">
        <v>2745</v>
      </c>
      <c r="L17" s="560" t="s">
        <v>2745</v>
      </c>
      <c r="M17" s="566" t="s">
        <v>2745</v>
      </c>
      <c r="N17" s="126"/>
      <c r="O17" s="126"/>
      <c r="P17" s="126"/>
      <c r="Q17" s="1080"/>
      <c r="R17" s="635"/>
    </row>
    <row r="18" spans="2:227" ht="15" customHeight="1">
      <c r="B18" s="982"/>
      <c r="C18" s="3430" t="s">
        <v>1675</v>
      </c>
      <c r="D18" s="3431"/>
      <c r="E18" s="126">
        <v>13</v>
      </c>
      <c r="F18" s="560">
        <v>2</v>
      </c>
      <c r="G18" s="126">
        <v>4</v>
      </c>
      <c r="H18" s="560">
        <v>6</v>
      </c>
      <c r="I18" s="126">
        <v>1</v>
      </c>
      <c r="J18" s="560" t="s">
        <v>2769</v>
      </c>
      <c r="K18" s="560" t="s">
        <v>2769</v>
      </c>
      <c r="L18" s="560" t="s">
        <v>2769</v>
      </c>
      <c r="M18" s="566" t="s">
        <v>2769</v>
      </c>
      <c r="N18" s="126"/>
      <c r="O18" s="126"/>
      <c r="P18" s="126"/>
      <c r="Q18" s="1080"/>
      <c r="R18" s="635"/>
    </row>
    <row r="19" spans="2:227" ht="15" customHeight="1">
      <c r="B19" s="982"/>
      <c r="C19" s="3430" t="s">
        <v>2716</v>
      </c>
      <c r="D19" s="3431"/>
      <c r="E19" s="126">
        <v>13</v>
      </c>
      <c r="F19" s="126">
        <v>1</v>
      </c>
      <c r="G19" s="126">
        <v>4</v>
      </c>
      <c r="H19" s="126">
        <v>7</v>
      </c>
      <c r="I19" s="126">
        <v>1</v>
      </c>
      <c r="J19" s="560" t="s">
        <v>2769</v>
      </c>
      <c r="K19" s="560" t="s">
        <v>2769</v>
      </c>
      <c r="L19" s="560" t="s">
        <v>2769</v>
      </c>
      <c r="M19" s="566" t="s">
        <v>2769</v>
      </c>
      <c r="N19" s="126"/>
      <c r="O19" s="126"/>
      <c r="P19" s="126"/>
      <c r="Q19" s="126"/>
      <c r="R19" s="635"/>
    </row>
    <row r="20" spans="2:227" ht="15" customHeight="1">
      <c r="B20" s="982"/>
      <c r="C20" s="3430" t="s">
        <v>1676</v>
      </c>
      <c r="D20" s="3431"/>
      <c r="E20" s="126">
        <v>90</v>
      </c>
      <c r="F20" s="126">
        <v>6</v>
      </c>
      <c r="G20" s="126">
        <v>19</v>
      </c>
      <c r="H20" s="126">
        <v>28</v>
      </c>
      <c r="I20" s="126">
        <v>5</v>
      </c>
      <c r="J20" s="126">
        <v>9</v>
      </c>
      <c r="K20" s="126">
        <v>15</v>
      </c>
      <c r="L20" s="999">
        <v>8</v>
      </c>
      <c r="M20" s="1003" t="s">
        <v>2769</v>
      </c>
    </row>
    <row r="21" spans="2:227" ht="15" customHeight="1">
      <c r="B21" s="778"/>
      <c r="C21" s="3432" t="s">
        <v>1796</v>
      </c>
      <c r="D21" s="3433"/>
      <c r="E21" s="131">
        <v>231</v>
      </c>
      <c r="F21" s="131">
        <v>18</v>
      </c>
      <c r="G21" s="131">
        <v>31</v>
      </c>
      <c r="H21" s="131">
        <v>73</v>
      </c>
      <c r="I21" s="131">
        <v>53</v>
      </c>
      <c r="J21" s="131">
        <v>38</v>
      </c>
      <c r="K21" s="131">
        <v>18</v>
      </c>
      <c r="L21" s="568" t="s">
        <v>2770</v>
      </c>
      <c r="M21" s="986" t="s">
        <v>2770</v>
      </c>
    </row>
    <row r="22" spans="2:227" ht="15" customHeight="1">
      <c r="E22" s="126"/>
      <c r="F22" s="126"/>
      <c r="G22" s="126"/>
      <c r="H22" s="126"/>
      <c r="I22" s="126"/>
      <c r="J22" s="126"/>
    </row>
    <row r="23" spans="2:227" s="1067" customFormat="1" ht="15" customHeight="1">
      <c r="B23" s="110" t="s">
        <v>2729</v>
      </c>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9"/>
      <c r="AX23" s="579"/>
      <c r="AY23" s="579"/>
      <c r="AZ23" s="579"/>
      <c r="BA23" s="579"/>
      <c r="BB23" s="579"/>
      <c r="BC23" s="579"/>
      <c r="BD23" s="579"/>
      <c r="BE23" s="579"/>
      <c r="BF23" s="579"/>
      <c r="BG23" s="579"/>
      <c r="BH23" s="579"/>
      <c r="BI23" s="579"/>
      <c r="BJ23" s="579"/>
      <c r="BK23" s="579"/>
      <c r="BL23" s="579"/>
      <c r="BM23" s="579"/>
      <c r="BN23" s="579"/>
      <c r="BO23" s="579"/>
      <c r="BP23" s="579"/>
      <c r="BQ23" s="579"/>
      <c r="BR23" s="579"/>
      <c r="BS23" s="579"/>
      <c r="BT23" s="579"/>
      <c r="BU23" s="579"/>
      <c r="BV23" s="579"/>
      <c r="BW23" s="579"/>
      <c r="BX23" s="579"/>
      <c r="BY23" s="579"/>
      <c r="BZ23" s="579"/>
      <c r="CA23" s="579"/>
      <c r="CB23" s="579"/>
      <c r="CC23" s="579"/>
      <c r="CD23" s="579"/>
      <c r="CE23" s="579"/>
      <c r="CF23" s="579"/>
      <c r="CG23" s="579"/>
      <c r="CH23" s="579"/>
      <c r="CI23" s="579"/>
      <c r="CJ23" s="579"/>
      <c r="CK23" s="579"/>
      <c r="CL23" s="579"/>
      <c r="CM23" s="579"/>
      <c r="CN23" s="579"/>
      <c r="CO23" s="579"/>
      <c r="CP23" s="579"/>
      <c r="CQ23" s="579"/>
      <c r="CR23" s="579"/>
      <c r="CS23" s="579"/>
      <c r="CT23" s="579"/>
      <c r="CU23" s="579"/>
      <c r="CV23" s="579"/>
      <c r="CW23" s="579"/>
      <c r="CX23" s="579"/>
      <c r="CY23" s="579"/>
      <c r="CZ23" s="579"/>
      <c r="DA23" s="579"/>
      <c r="DB23" s="579"/>
      <c r="DC23" s="579"/>
      <c r="DD23" s="579"/>
      <c r="DE23" s="579"/>
      <c r="DF23" s="579"/>
      <c r="DG23" s="579"/>
      <c r="DH23" s="579"/>
      <c r="DI23" s="579"/>
      <c r="DJ23" s="579"/>
      <c r="DK23" s="579"/>
      <c r="DL23" s="579"/>
      <c r="DM23" s="579"/>
      <c r="DN23" s="579"/>
      <c r="DO23" s="579"/>
      <c r="DP23" s="579"/>
      <c r="DQ23" s="579"/>
      <c r="DR23" s="579"/>
      <c r="DS23" s="579"/>
      <c r="DT23" s="579"/>
      <c r="DU23" s="579"/>
      <c r="DV23" s="579"/>
      <c r="DW23" s="579"/>
      <c r="DX23" s="579"/>
      <c r="DY23" s="579"/>
      <c r="DZ23" s="579"/>
      <c r="EA23" s="579"/>
      <c r="EB23" s="579"/>
      <c r="EC23" s="579"/>
      <c r="ED23" s="579"/>
      <c r="EE23" s="579"/>
      <c r="EF23" s="579"/>
      <c r="EG23" s="579"/>
      <c r="EH23" s="579"/>
      <c r="EI23" s="579"/>
      <c r="EJ23" s="579"/>
      <c r="EK23" s="579"/>
      <c r="EL23" s="579"/>
      <c r="EM23" s="579"/>
      <c r="EN23" s="579"/>
      <c r="EO23" s="579"/>
      <c r="EP23" s="579"/>
      <c r="EQ23" s="579"/>
      <c r="ER23" s="579"/>
      <c r="ES23" s="579"/>
      <c r="ET23" s="579"/>
      <c r="EU23" s="579"/>
      <c r="EV23" s="579"/>
      <c r="EW23" s="579"/>
      <c r="EX23" s="579"/>
      <c r="EY23" s="579"/>
      <c r="EZ23" s="579"/>
      <c r="FA23" s="579"/>
      <c r="FB23" s="579"/>
      <c r="FC23" s="579"/>
      <c r="FD23" s="579"/>
      <c r="FE23" s="579"/>
      <c r="FF23" s="579"/>
      <c r="FG23" s="579"/>
      <c r="FH23" s="579"/>
      <c r="FI23" s="579"/>
      <c r="FJ23" s="579"/>
      <c r="FK23" s="579"/>
      <c r="FL23" s="579"/>
      <c r="FM23" s="579"/>
      <c r="FN23" s="579"/>
      <c r="FO23" s="579"/>
      <c r="FP23" s="579"/>
      <c r="FQ23" s="579"/>
      <c r="FR23" s="579"/>
      <c r="FS23" s="579"/>
      <c r="FT23" s="579"/>
      <c r="FU23" s="579"/>
      <c r="FV23" s="579"/>
      <c r="FW23" s="579"/>
      <c r="FX23" s="579"/>
      <c r="FY23" s="579"/>
      <c r="FZ23" s="579"/>
      <c r="GA23" s="579"/>
      <c r="GB23" s="579"/>
      <c r="GC23" s="579"/>
      <c r="GD23" s="579"/>
      <c r="GE23" s="579"/>
      <c r="GF23" s="579"/>
      <c r="GG23" s="579"/>
      <c r="GH23" s="579"/>
      <c r="GI23" s="579"/>
      <c r="GJ23" s="579"/>
      <c r="GK23" s="579"/>
      <c r="GL23" s="579"/>
      <c r="GM23" s="579"/>
      <c r="GN23" s="579"/>
      <c r="GO23" s="579"/>
      <c r="GP23" s="579"/>
      <c r="GQ23" s="579"/>
      <c r="GR23" s="579"/>
      <c r="GS23" s="579"/>
      <c r="GT23" s="579"/>
      <c r="GU23" s="579"/>
      <c r="GV23" s="579"/>
      <c r="GW23" s="579"/>
      <c r="GX23" s="579"/>
      <c r="GY23" s="579"/>
      <c r="GZ23" s="579"/>
      <c r="HA23" s="579"/>
      <c r="HB23" s="579"/>
      <c r="HC23" s="579"/>
      <c r="HD23" s="579"/>
      <c r="HE23" s="579"/>
      <c r="HF23" s="579"/>
      <c r="HG23" s="579"/>
      <c r="HH23" s="579"/>
      <c r="HI23" s="579"/>
      <c r="HJ23" s="579"/>
      <c r="HK23" s="579"/>
      <c r="HL23" s="579"/>
      <c r="HM23" s="579"/>
      <c r="HN23" s="579"/>
      <c r="HO23" s="579"/>
      <c r="HP23" s="579"/>
      <c r="HQ23" s="579"/>
      <c r="HR23" s="579"/>
      <c r="HS23" s="579"/>
    </row>
    <row r="24" spans="2:227" s="1067" customFormat="1" ht="15" customHeight="1">
      <c r="B24" s="1067" t="s">
        <v>2717</v>
      </c>
    </row>
    <row r="25" spans="2:227" s="1067" customFormat="1" ht="15" customHeight="1"/>
  </sheetData>
  <mergeCells count="24">
    <mergeCell ref="C12:D12"/>
    <mergeCell ref="B4:D6"/>
    <mergeCell ref="E4:M4"/>
    <mergeCell ref="E5:E6"/>
    <mergeCell ref="F5:F6"/>
    <mergeCell ref="G5:G6"/>
    <mergeCell ref="H5:H6"/>
    <mergeCell ref="I5:I6"/>
    <mergeCell ref="J5:J6"/>
    <mergeCell ref="K5:K6"/>
    <mergeCell ref="L5:L6"/>
    <mergeCell ref="M5:M6"/>
    <mergeCell ref="B7:D7"/>
    <mergeCell ref="B8:D8"/>
    <mergeCell ref="B9:D9"/>
    <mergeCell ref="C11:D11"/>
    <mergeCell ref="C20:D20"/>
    <mergeCell ref="C21:D21"/>
    <mergeCell ref="C13:D13"/>
    <mergeCell ref="C14:D14"/>
    <mergeCell ref="C15:D15"/>
    <mergeCell ref="C17:D17"/>
    <mergeCell ref="C18:D18"/>
    <mergeCell ref="C19:D19"/>
  </mergeCells>
  <phoneticPr fontId="4"/>
  <pageMargins left="0.55118110236220474" right="0.15748031496062992" top="0.78740157480314965" bottom="0.78740157480314965" header="0.51181102362204722" footer="0.51181102362204722"/>
  <pageSetup paperSize="9" scale="8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4"/>
  <sheetViews>
    <sheetView workbookViewId="0"/>
  </sheetViews>
  <sheetFormatPr defaultRowHeight="13.5"/>
  <cols>
    <col min="1" max="1" width="2.125" style="257" customWidth="1"/>
    <col min="2" max="2" width="9" style="257"/>
    <col min="3" max="3" width="10" style="257" customWidth="1"/>
    <col min="4" max="6" width="9" style="257"/>
    <col min="7" max="9" width="9.25" style="257" bestFit="1" customWidth="1"/>
    <col min="10" max="10" width="9.125" style="257" bestFit="1" customWidth="1"/>
    <col min="11" max="16384" width="9" style="257"/>
  </cols>
  <sheetData>
    <row r="1" spans="2:11" ht="17.25">
      <c r="B1" s="389" t="s">
        <v>2771</v>
      </c>
      <c r="C1" s="389"/>
    </row>
    <row r="3" spans="2:11" s="1012" customFormat="1" ht="12">
      <c r="H3" s="3485" t="s">
        <v>2772</v>
      </c>
      <c r="I3" s="3485"/>
      <c r="J3" s="3485"/>
    </row>
    <row r="4" spans="2:11" ht="15.75" customHeight="1">
      <c r="B4" s="3448" t="s">
        <v>2734</v>
      </c>
      <c r="C4" s="3218"/>
      <c r="D4" s="3213" t="s">
        <v>2130</v>
      </c>
      <c r="E4" s="3214" t="s">
        <v>1282</v>
      </c>
      <c r="F4" s="3214" t="s">
        <v>1283</v>
      </c>
      <c r="G4" s="3152" t="s">
        <v>2773</v>
      </c>
      <c r="H4" s="3153"/>
      <c r="I4" s="3153"/>
      <c r="J4" s="3154"/>
    </row>
    <row r="5" spans="2:11" ht="15.75" customHeight="1">
      <c r="B5" s="3219"/>
      <c r="C5" s="3220"/>
      <c r="D5" s="3214"/>
      <c r="E5" s="3214"/>
      <c r="F5" s="3214"/>
      <c r="G5" s="262" t="s">
        <v>2774</v>
      </c>
      <c r="H5" s="262" t="s">
        <v>2775</v>
      </c>
      <c r="I5" s="262" t="s">
        <v>2776</v>
      </c>
      <c r="J5" s="262" t="s">
        <v>2178</v>
      </c>
    </row>
    <row r="6" spans="2:11" ht="15.75" customHeight="1">
      <c r="B6" s="268" t="s">
        <v>1693</v>
      </c>
      <c r="C6" s="1034" t="s">
        <v>2777</v>
      </c>
      <c r="D6" s="998">
        <v>1050</v>
      </c>
      <c r="E6" s="999">
        <v>507</v>
      </c>
      <c r="F6" s="999">
        <v>543</v>
      </c>
      <c r="G6" s="999">
        <v>83</v>
      </c>
      <c r="H6" s="999">
        <v>231</v>
      </c>
      <c r="I6" s="999">
        <v>292</v>
      </c>
      <c r="J6" s="1000">
        <v>444</v>
      </c>
    </row>
    <row r="7" spans="2:11" ht="15.75" customHeight="1">
      <c r="B7" s="268" t="s">
        <v>2778</v>
      </c>
      <c r="C7" s="1034" t="s">
        <v>2779</v>
      </c>
      <c r="D7" s="998">
        <v>869</v>
      </c>
      <c r="E7" s="999">
        <v>450</v>
      </c>
      <c r="F7" s="999">
        <v>419</v>
      </c>
      <c r="G7" s="999">
        <v>50</v>
      </c>
      <c r="H7" s="999">
        <v>158</v>
      </c>
      <c r="I7" s="999">
        <v>253</v>
      </c>
      <c r="J7" s="1000">
        <v>408</v>
      </c>
    </row>
    <row r="8" spans="2:11" ht="15.75" customHeight="1">
      <c r="B8" s="1039" t="s">
        <v>2780</v>
      </c>
      <c r="C8" s="1040" t="s">
        <v>2781</v>
      </c>
      <c r="D8" s="1082">
        <v>804</v>
      </c>
      <c r="E8" s="1083">
        <v>419</v>
      </c>
      <c r="F8" s="1083">
        <v>385</v>
      </c>
      <c r="G8" s="1083">
        <v>57</v>
      </c>
      <c r="H8" s="1083">
        <v>157</v>
      </c>
      <c r="I8" s="1083">
        <v>214</v>
      </c>
      <c r="J8" s="1084">
        <v>376</v>
      </c>
    </row>
    <row r="9" spans="2:11" ht="15.75" customHeight="1">
      <c r="B9" s="3486"/>
      <c r="C9" s="3487"/>
      <c r="D9" s="1085"/>
      <c r="E9" s="1086"/>
      <c r="F9" s="1086"/>
      <c r="G9" s="1086"/>
      <c r="H9" s="1086"/>
      <c r="I9" s="1086"/>
      <c r="J9" s="1081"/>
    </row>
    <row r="10" spans="2:11" ht="15.75" customHeight="1">
      <c r="B10" s="3449" t="s">
        <v>2196</v>
      </c>
      <c r="C10" s="3422"/>
      <c r="D10" s="1085" t="s">
        <v>2746</v>
      </c>
      <c r="E10" s="1086" t="s">
        <v>2746</v>
      </c>
      <c r="F10" s="1086" t="s">
        <v>2746</v>
      </c>
      <c r="G10" s="1086" t="s">
        <v>2746</v>
      </c>
      <c r="H10" s="1086" t="s">
        <v>2746</v>
      </c>
      <c r="I10" s="1086" t="s">
        <v>2746</v>
      </c>
      <c r="J10" s="1086" t="s">
        <v>2746</v>
      </c>
      <c r="K10" s="1004"/>
    </row>
    <row r="11" spans="2:11" ht="15.75" customHeight="1">
      <c r="B11" s="3443" t="s">
        <v>2197</v>
      </c>
      <c r="C11" s="3444"/>
      <c r="D11" s="1085" t="s">
        <v>2746</v>
      </c>
      <c r="E11" s="1086" t="s">
        <v>2746</v>
      </c>
      <c r="F11" s="1086" t="s">
        <v>2746</v>
      </c>
      <c r="G11" s="1086" t="s">
        <v>2746</v>
      </c>
      <c r="H11" s="1086" t="s">
        <v>2746</v>
      </c>
      <c r="I11" s="1086" t="s">
        <v>2746</v>
      </c>
      <c r="J11" s="1086" t="s">
        <v>2746</v>
      </c>
      <c r="K11" s="1004"/>
    </row>
    <row r="12" spans="2:11" ht="15.75" customHeight="1">
      <c r="B12" s="3443" t="s">
        <v>2198</v>
      </c>
      <c r="C12" s="3484"/>
      <c r="D12" s="664" t="s">
        <v>2712</v>
      </c>
      <c r="E12" s="664" t="s">
        <v>2782</v>
      </c>
      <c r="F12" s="664" t="s">
        <v>2782</v>
      </c>
      <c r="G12" s="664" t="s">
        <v>2782</v>
      </c>
      <c r="H12" s="664" t="s">
        <v>2782</v>
      </c>
      <c r="I12" s="664" t="s">
        <v>2782</v>
      </c>
      <c r="J12" s="664" t="s">
        <v>2712</v>
      </c>
      <c r="K12" s="1004"/>
    </row>
    <row r="13" spans="2:11" ht="15.75" customHeight="1">
      <c r="B13" s="3443" t="s">
        <v>2199</v>
      </c>
      <c r="C13" s="3484"/>
      <c r="D13" s="1086" t="s">
        <v>2746</v>
      </c>
      <c r="E13" s="1086" t="s">
        <v>2746</v>
      </c>
      <c r="F13" s="1086" t="s">
        <v>2746</v>
      </c>
      <c r="G13" s="1086" t="s">
        <v>2746</v>
      </c>
      <c r="H13" s="1086" t="s">
        <v>2746</v>
      </c>
      <c r="I13" s="1086" t="s">
        <v>2746</v>
      </c>
      <c r="J13" s="1086" t="s">
        <v>2746</v>
      </c>
      <c r="K13" s="1004"/>
    </row>
    <row r="14" spans="2:11" ht="15.75" customHeight="1">
      <c r="B14" s="3443" t="s">
        <v>2200</v>
      </c>
      <c r="C14" s="3484"/>
      <c r="D14" s="664" t="s">
        <v>2712</v>
      </c>
      <c r="E14" s="664" t="s">
        <v>2782</v>
      </c>
      <c r="F14" s="664" t="s">
        <v>2782</v>
      </c>
      <c r="G14" s="664" t="s">
        <v>2782</v>
      </c>
      <c r="H14" s="664" t="s">
        <v>2782</v>
      </c>
      <c r="I14" s="664" t="s">
        <v>2782</v>
      </c>
      <c r="J14" s="664" t="s">
        <v>2712</v>
      </c>
      <c r="K14" s="1004"/>
    </row>
    <row r="15" spans="2:11" ht="15.75" customHeight="1">
      <c r="B15" s="306"/>
      <c r="C15" s="292"/>
      <c r="D15" s="1085"/>
      <c r="E15" s="1086"/>
      <c r="F15" s="1086"/>
      <c r="G15" s="1086"/>
      <c r="H15" s="1086"/>
      <c r="I15" s="1086"/>
      <c r="J15" s="1086"/>
      <c r="K15" s="1004"/>
    </row>
    <row r="16" spans="2:11" ht="15.75" customHeight="1">
      <c r="B16" s="3443" t="s">
        <v>2201</v>
      </c>
      <c r="C16" s="3444"/>
      <c r="D16" s="1085" t="s">
        <v>2746</v>
      </c>
      <c r="E16" s="1086" t="s">
        <v>2746</v>
      </c>
      <c r="F16" s="1086" t="s">
        <v>2746</v>
      </c>
      <c r="G16" s="1086" t="s">
        <v>2746</v>
      </c>
      <c r="H16" s="1086" t="s">
        <v>2746</v>
      </c>
      <c r="I16" s="1086" t="s">
        <v>2746</v>
      </c>
      <c r="J16" s="1081" t="s">
        <v>2746</v>
      </c>
    </row>
    <row r="17" spans="2:10" ht="15.75" customHeight="1">
      <c r="B17" s="3443" t="s">
        <v>2202</v>
      </c>
      <c r="C17" s="3444"/>
      <c r="D17" s="1085">
        <v>21</v>
      </c>
      <c r="E17" s="1086">
        <v>10</v>
      </c>
      <c r="F17" s="1086">
        <v>11</v>
      </c>
      <c r="G17" s="1086" t="s">
        <v>2746</v>
      </c>
      <c r="H17" s="1086" t="s">
        <v>2746</v>
      </c>
      <c r="I17" s="1086">
        <v>8</v>
      </c>
      <c r="J17" s="1081">
        <v>13</v>
      </c>
    </row>
    <row r="18" spans="2:10" ht="15.75" customHeight="1">
      <c r="B18" s="3443" t="s">
        <v>587</v>
      </c>
      <c r="C18" s="3444"/>
      <c r="D18" s="1085">
        <v>22</v>
      </c>
      <c r="E18" s="1086">
        <v>12</v>
      </c>
      <c r="F18" s="1086">
        <v>10</v>
      </c>
      <c r="G18" s="1086">
        <v>1</v>
      </c>
      <c r="H18" s="1086">
        <v>3</v>
      </c>
      <c r="I18" s="1086">
        <v>6</v>
      </c>
      <c r="J18" s="1081">
        <v>12</v>
      </c>
    </row>
    <row r="19" spans="2:10" ht="15.75" customHeight="1">
      <c r="B19" s="3443" t="s">
        <v>2203</v>
      </c>
      <c r="C19" s="3444"/>
      <c r="D19" s="1085">
        <v>216</v>
      </c>
      <c r="E19" s="1086">
        <v>113</v>
      </c>
      <c r="F19" s="1086">
        <v>103</v>
      </c>
      <c r="G19" s="1086">
        <v>21</v>
      </c>
      <c r="H19" s="1086">
        <v>53</v>
      </c>
      <c r="I19" s="1086">
        <v>63</v>
      </c>
      <c r="J19" s="1081">
        <v>79</v>
      </c>
    </row>
    <row r="20" spans="2:10" ht="15.75" customHeight="1">
      <c r="B20" s="3445" t="s">
        <v>2783</v>
      </c>
      <c r="C20" s="3446"/>
      <c r="D20" s="1087">
        <v>533</v>
      </c>
      <c r="E20" s="1088">
        <v>277</v>
      </c>
      <c r="F20" s="1088">
        <v>256</v>
      </c>
      <c r="G20" s="1088">
        <v>35</v>
      </c>
      <c r="H20" s="1088">
        <v>100</v>
      </c>
      <c r="I20" s="1088">
        <v>131</v>
      </c>
      <c r="J20" s="1089">
        <v>267</v>
      </c>
    </row>
    <row r="21" spans="2:10" ht="13.5" customHeight="1"/>
    <row r="22" spans="2:10" s="420" customFormat="1" ht="13.5" customHeight="1">
      <c r="B22" s="1012" t="s">
        <v>2729</v>
      </c>
      <c r="C22" s="349"/>
    </row>
    <row r="23" spans="2:10" s="420" customFormat="1" ht="13.5" customHeight="1">
      <c r="B23" s="420" t="s">
        <v>2748</v>
      </c>
    </row>
    <row r="24" spans="2:10" ht="13.5" customHeight="1"/>
  </sheetData>
  <mergeCells count="17">
    <mergeCell ref="B14:C14"/>
    <mergeCell ref="H3:J3"/>
    <mergeCell ref="B4:C5"/>
    <mergeCell ref="D4:D5"/>
    <mergeCell ref="E4:E5"/>
    <mergeCell ref="F4:F5"/>
    <mergeCell ref="G4:J4"/>
    <mergeCell ref="B9:C9"/>
    <mergeCell ref="B10:C10"/>
    <mergeCell ref="B11:C11"/>
    <mergeCell ref="B12:C12"/>
    <mergeCell ref="B13:C13"/>
    <mergeCell ref="B16:C16"/>
    <mergeCell ref="B17:C17"/>
    <mergeCell ref="B18:C18"/>
    <mergeCell ref="B19:C19"/>
    <mergeCell ref="B20:C20"/>
  </mergeCells>
  <phoneticPr fontId="4"/>
  <pageMargins left="0.47244094488188981" right="0.51181102362204722" top="0.98425196850393704" bottom="0.98425196850393704"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1"/>
  <sheetViews>
    <sheetView workbookViewId="0"/>
  </sheetViews>
  <sheetFormatPr defaultRowHeight="13.5"/>
  <cols>
    <col min="1" max="1" width="2.125" style="1091" customWidth="1"/>
    <col min="2" max="2" width="15.25" style="1091" customWidth="1"/>
    <col min="3" max="16384" width="9" style="1091"/>
  </cols>
  <sheetData>
    <row r="1" spans="2:8" ht="17.25">
      <c r="B1" s="1090" t="s">
        <v>2784</v>
      </c>
    </row>
    <row r="3" spans="2:8">
      <c r="G3" s="1092"/>
      <c r="H3" s="1092" t="s">
        <v>2785</v>
      </c>
    </row>
    <row r="4" spans="2:8" ht="19.5" customHeight="1">
      <c r="B4" s="3488" t="s">
        <v>2786</v>
      </c>
      <c r="C4" s="3490" t="s">
        <v>2787</v>
      </c>
      <c r="D4" s="3491"/>
      <c r="E4" s="3490" t="s">
        <v>2788</v>
      </c>
      <c r="F4" s="3491"/>
      <c r="G4" s="3490" t="s">
        <v>2789</v>
      </c>
      <c r="H4" s="3491"/>
    </row>
    <row r="5" spans="2:8" ht="19.5" customHeight="1">
      <c r="B5" s="3489"/>
      <c r="C5" s="1093" t="s">
        <v>2790</v>
      </c>
      <c r="D5" s="1093" t="s">
        <v>2791</v>
      </c>
      <c r="E5" s="1093" t="s">
        <v>2790</v>
      </c>
      <c r="F5" s="1093" t="s">
        <v>2791</v>
      </c>
      <c r="G5" s="1093" t="s">
        <v>2790</v>
      </c>
      <c r="H5" s="1093" t="s">
        <v>2791</v>
      </c>
    </row>
    <row r="6" spans="2:8" s="1097" customFormat="1">
      <c r="B6" s="1094" t="s">
        <v>668</v>
      </c>
      <c r="C6" s="1095">
        <v>410</v>
      </c>
      <c r="D6" s="1095">
        <v>49616</v>
      </c>
      <c r="E6" s="1095">
        <v>378</v>
      </c>
      <c r="F6" s="1095">
        <v>41704</v>
      </c>
      <c r="G6" s="1095">
        <v>332</v>
      </c>
      <c r="H6" s="1096" t="s">
        <v>2712</v>
      </c>
    </row>
    <row r="7" spans="2:8">
      <c r="B7" s="1098"/>
      <c r="C7" s="1099"/>
      <c r="D7" s="1099"/>
      <c r="E7" s="1099"/>
      <c r="F7" s="1099"/>
      <c r="G7" s="1099"/>
      <c r="H7" s="1100"/>
    </row>
    <row r="8" spans="2:8">
      <c r="B8" s="1098" t="s">
        <v>2792</v>
      </c>
      <c r="C8" s="1101">
        <v>7</v>
      </c>
      <c r="D8" s="1101">
        <v>130</v>
      </c>
      <c r="E8" s="1101">
        <v>27</v>
      </c>
      <c r="F8" s="1101">
        <v>584</v>
      </c>
      <c r="G8" s="1101">
        <v>8</v>
      </c>
      <c r="H8" s="1102">
        <v>161</v>
      </c>
    </row>
    <row r="9" spans="2:8">
      <c r="B9" s="1098" t="s">
        <v>2793</v>
      </c>
      <c r="C9" s="1101" t="s">
        <v>1677</v>
      </c>
      <c r="D9" s="1101" t="s">
        <v>1677</v>
      </c>
      <c r="E9" s="1101" t="s">
        <v>1677</v>
      </c>
      <c r="F9" s="1101" t="s">
        <v>1677</v>
      </c>
      <c r="G9" s="1101">
        <v>1</v>
      </c>
      <c r="H9" s="1102" t="s">
        <v>2794</v>
      </c>
    </row>
    <row r="10" spans="2:8">
      <c r="B10" s="1098" t="s">
        <v>2795</v>
      </c>
      <c r="C10" s="1101">
        <v>2</v>
      </c>
      <c r="D10" s="1101" t="s">
        <v>2712</v>
      </c>
      <c r="E10" s="1101">
        <v>1</v>
      </c>
      <c r="F10" s="1101" t="s">
        <v>2712</v>
      </c>
      <c r="G10" s="1101">
        <v>2</v>
      </c>
      <c r="H10" s="1102" t="s">
        <v>2794</v>
      </c>
    </row>
    <row r="11" spans="2:8">
      <c r="B11" s="1098" t="s">
        <v>2796</v>
      </c>
      <c r="C11" s="1101">
        <v>118</v>
      </c>
      <c r="D11" s="1101">
        <v>677</v>
      </c>
      <c r="E11" s="1101">
        <v>59</v>
      </c>
      <c r="F11" s="1101">
        <v>323</v>
      </c>
      <c r="G11" s="1101">
        <v>52</v>
      </c>
      <c r="H11" s="1102">
        <v>368</v>
      </c>
    </row>
    <row r="12" spans="2:8">
      <c r="B12" s="1098" t="s">
        <v>2797</v>
      </c>
      <c r="C12" s="1101">
        <v>45</v>
      </c>
      <c r="D12" s="1101">
        <v>306</v>
      </c>
      <c r="E12" s="1101">
        <v>26</v>
      </c>
      <c r="F12" s="1101">
        <v>161</v>
      </c>
      <c r="G12" s="1101">
        <v>15</v>
      </c>
      <c r="H12" s="1102">
        <v>153</v>
      </c>
    </row>
    <row r="13" spans="2:8">
      <c r="B13" s="1098" t="s">
        <v>2798</v>
      </c>
      <c r="C13" s="1101" t="s">
        <v>1677</v>
      </c>
      <c r="D13" s="1101" t="s">
        <v>1677</v>
      </c>
      <c r="E13" s="1101">
        <v>1</v>
      </c>
      <c r="F13" s="1101" t="s">
        <v>2712</v>
      </c>
      <c r="G13" s="1101" t="s">
        <v>2799</v>
      </c>
      <c r="H13" s="1102" t="s">
        <v>2799</v>
      </c>
    </row>
    <row r="14" spans="2:8">
      <c r="B14" s="1098" t="s">
        <v>2800</v>
      </c>
      <c r="C14" s="1101">
        <v>402</v>
      </c>
      <c r="D14" s="1101">
        <v>47573</v>
      </c>
      <c r="E14" s="1101">
        <v>371</v>
      </c>
      <c r="F14" s="1101">
        <v>39999</v>
      </c>
      <c r="G14" s="1101">
        <v>323</v>
      </c>
      <c r="H14" s="1102" t="s">
        <v>2712</v>
      </c>
    </row>
    <row r="15" spans="2:8">
      <c r="B15" s="1098" t="s">
        <v>2801</v>
      </c>
      <c r="C15" s="1101">
        <v>35</v>
      </c>
      <c r="D15" s="1101">
        <v>574</v>
      </c>
      <c r="E15" s="1101">
        <v>25</v>
      </c>
      <c r="F15" s="1101">
        <v>522</v>
      </c>
      <c r="G15" s="1101">
        <v>21</v>
      </c>
      <c r="H15" s="1102" t="s">
        <v>2712</v>
      </c>
    </row>
    <row r="16" spans="2:8">
      <c r="B16" s="1098" t="s">
        <v>2802</v>
      </c>
      <c r="C16" s="1101" t="s">
        <v>1677</v>
      </c>
      <c r="D16" s="1101" t="s">
        <v>1677</v>
      </c>
      <c r="E16" s="1101" t="s">
        <v>1677</v>
      </c>
      <c r="F16" s="1101" t="s">
        <v>1677</v>
      </c>
      <c r="G16" s="1101">
        <v>50</v>
      </c>
      <c r="H16" s="1102" t="s">
        <v>2712</v>
      </c>
    </row>
    <row r="17" spans="2:8">
      <c r="B17" s="1098" t="s">
        <v>2803</v>
      </c>
      <c r="C17" s="1101">
        <v>15</v>
      </c>
      <c r="D17" s="1101" t="s">
        <v>2712</v>
      </c>
      <c r="E17" s="1101" t="s">
        <v>1677</v>
      </c>
      <c r="F17" s="1101" t="s">
        <v>1677</v>
      </c>
      <c r="G17" s="1101" t="s">
        <v>1677</v>
      </c>
      <c r="H17" s="1102" t="s">
        <v>1677</v>
      </c>
    </row>
    <row r="18" spans="2:8">
      <c r="B18" s="1103" t="s">
        <v>2804</v>
      </c>
      <c r="C18" s="1104">
        <v>9</v>
      </c>
      <c r="D18" s="1104">
        <v>266</v>
      </c>
      <c r="E18" s="1104">
        <v>9</v>
      </c>
      <c r="F18" s="1104" t="s">
        <v>2712</v>
      </c>
      <c r="G18" s="1105">
        <v>10</v>
      </c>
      <c r="H18" s="1106" t="s">
        <v>2712</v>
      </c>
    </row>
    <row r="19" spans="2:8" ht="13.5" customHeight="1">
      <c r="C19" s="1107"/>
      <c r="D19" s="1107"/>
      <c r="E19" s="1107"/>
      <c r="F19" s="1107"/>
      <c r="G19" s="1107"/>
    </row>
    <row r="20" spans="2:8" ht="13.5" customHeight="1">
      <c r="B20" s="1108" t="s">
        <v>2805</v>
      </c>
      <c r="C20" s="1107"/>
      <c r="D20" s="1107"/>
      <c r="E20" s="1107"/>
      <c r="F20" s="1107"/>
      <c r="G20" s="1107"/>
    </row>
    <row r="21" spans="2:8" ht="13.5" customHeight="1">
      <c r="B21" s="1109" t="s">
        <v>2806</v>
      </c>
      <c r="C21" s="1107"/>
      <c r="D21" s="1107"/>
      <c r="E21" s="1107"/>
      <c r="F21" s="1107"/>
      <c r="G21" s="1107"/>
    </row>
  </sheetData>
  <mergeCells count="4">
    <mergeCell ref="B4:B5"/>
    <mergeCell ref="C4:D4"/>
    <mergeCell ref="E4:F4"/>
    <mergeCell ref="G4:H4"/>
  </mergeCells>
  <phoneticPr fontId="4"/>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workbookViewId="0"/>
  </sheetViews>
  <sheetFormatPr defaultRowHeight="13.5"/>
  <cols>
    <col min="1" max="1" width="2.125" style="1091" customWidth="1"/>
    <col min="2" max="2" width="16.625" style="1091" customWidth="1"/>
    <col min="3" max="5" width="10.625" style="1091" customWidth="1"/>
    <col min="6" max="16384" width="9" style="1091"/>
  </cols>
  <sheetData>
    <row r="1" spans="2:7" ht="17.25">
      <c r="B1" s="1090" t="s">
        <v>2807</v>
      </c>
    </row>
    <row r="3" spans="2:7">
      <c r="E3" s="1092" t="s">
        <v>2808</v>
      </c>
    </row>
    <row r="4" spans="2:7" ht="27">
      <c r="B4" s="1110" t="s">
        <v>2809</v>
      </c>
      <c r="C4" s="1111" t="s">
        <v>2810</v>
      </c>
      <c r="D4" s="1111" t="s">
        <v>2811</v>
      </c>
      <c r="E4" s="1112" t="s">
        <v>2812</v>
      </c>
    </row>
    <row r="5" spans="2:7" s="1097" customFormat="1">
      <c r="B5" s="1113" t="s">
        <v>668</v>
      </c>
      <c r="C5" s="1095">
        <v>58</v>
      </c>
      <c r="D5" s="1114">
        <v>56</v>
      </c>
      <c r="E5" s="1115">
        <v>50</v>
      </c>
    </row>
    <row r="6" spans="2:7">
      <c r="B6" s="1116"/>
      <c r="C6" s="1099"/>
      <c r="D6" s="1117"/>
      <c r="E6" s="1117"/>
    </row>
    <row r="7" spans="2:7">
      <c r="B7" s="1116" t="s">
        <v>2813</v>
      </c>
      <c r="C7" s="1101">
        <v>41</v>
      </c>
      <c r="D7" s="1118">
        <v>45</v>
      </c>
      <c r="E7" s="1118">
        <v>39</v>
      </c>
    </row>
    <row r="8" spans="2:7">
      <c r="B8" s="1116" t="s">
        <v>2814</v>
      </c>
      <c r="C8" s="1101">
        <v>7</v>
      </c>
      <c r="D8" s="1118" t="s">
        <v>2168</v>
      </c>
      <c r="E8" s="1118" t="s">
        <v>2168</v>
      </c>
    </row>
    <row r="9" spans="2:7">
      <c r="B9" s="1119" t="s">
        <v>2815</v>
      </c>
      <c r="C9" s="1101">
        <v>8</v>
      </c>
      <c r="D9" s="1118">
        <v>12</v>
      </c>
      <c r="E9" s="1117">
        <v>6</v>
      </c>
    </row>
    <row r="10" spans="2:7">
      <c r="B10" s="1120" t="s">
        <v>2816</v>
      </c>
      <c r="C10" s="1101" t="s">
        <v>2168</v>
      </c>
      <c r="D10" s="1118" t="s">
        <v>1677</v>
      </c>
      <c r="E10" s="1118" t="s">
        <v>2168</v>
      </c>
    </row>
    <row r="11" spans="2:7">
      <c r="B11" s="1116" t="s">
        <v>2817</v>
      </c>
      <c r="C11" s="1101" t="s">
        <v>2818</v>
      </c>
      <c r="D11" s="1118" t="s">
        <v>1677</v>
      </c>
      <c r="E11" s="1118" t="s">
        <v>2168</v>
      </c>
    </row>
    <row r="12" spans="2:7">
      <c r="B12" s="1116" t="s">
        <v>2819</v>
      </c>
      <c r="C12" s="1101" t="s">
        <v>2168</v>
      </c>
      <c r="D12" s="1118" t="s">
        <v>1677</v>
      </c>
      <c r="E12" s="1118" t="s">
        <v>2168</v>
      </c>
    </row>
    <row r="13" spans="2:7">
      <c r="B13" s="1116" t="s">
        <v>2820</v>
      </c>
      <c r="C13" s="1101" t="s">
        <v>2168</v>
      </c>
      <c r="D13" s="1118" t="s">
        <v>1677</v>
      </c>
      <c r="E13" s="1118" t="s">
        <v>2168</v>
      </c>
    </row>
    <row r="14" spans="2:7">
      <c r="B14" s="1116" t="s">
        <v>2821</v>
      </c>
      <c r="C14" s="1101" t="s">
        <v>2168</v>
      </c>
      <c r="D14" s="1118" t="s">
        <v>1677</v>
      </c>
      <c r="E14" s="1118" t="s">
        <v>2168</v>
      </c>
    </row>
    <row r="15" spans="2:7">
      <c r="B15" s="1116" t="s">
        <v>2822</v>
      </c>
      <c r="C15" s="1101" t="s">
        <v>2168</v>
      </c>
      <c r="D15" s="1118" t="s">
        <v>1677</v>
      </c>
      <c r="E15" s="1118" t="s">
        <v>2168</v>
      </c>
      <c r="G15" s="1099"/>
    </row>
    <row r="16" spans="2:7">
      <c r="B16" s="1116" t="s">
        <v>2823</v>
      </c>
      <c r="C16" s="1101" t="s">
        <v>2168</v>
      </c>
      <c r="D16" s="1118">
        <v>2</v>
      </c>
      <c r="E16" s="1118" t="s">
        <v>2168</v>
      </c>
    </row>
    <row r="17" spans="2:5">
      <c r="B17" s="1116" t="s">
        <v>2824</v>
      </c>
      <c r="C17" s="1101">
        <v>10</v>
      </c>
      <c r="D17" s="1118">
        <v>9</v>
      </c>
      <c r="E17" s="1118">
        <v>4</v>
      </c>
    </row>
    <row r="18" spans="2:5">
      <c r="B18" s="1116" t="s">
        <v>2825</v>
      </c>
      <c r="C18" s="1101">
        <v>5</v>
      </c>
      <c r="D18" s="1118">
        <v>5</v>
      </c>
      <c r="E18" s="1118">
        <v>3</v>
      </c>
    </row>
    <row r="19" spans="2:5">
      <c r="B19" s="1116" t="s">
        <v>2826</v>
      </c>
      <c r="C19" s="1101">
        <v>16</v>
      </c>
      <c r="D19" s="1118">
        <v>10</v>
      </c>
      <c r="E19" s="1118">
        <v>11</v>
      </c>
    </row>
    <row r="20" spans="2:5">
      <c r="B20" s="1116" t="s">
        <v>2827</v>
      </c>
      <c r="C20" s="1101" t="s">
        <v>2168</v>
      </c>
      <c r="D20" s="1118">
        <v>1</v>
      </c>
      <c r="E20" s="1118">
        <v>2</v>
      </c>
    </row>
    <row r="21" spans="2:5">
      <c r="B21" s="1116" t="s">
        <v>2828</v>
      </c>
      <c r="C21" s="1101" t="s">
        <v>2168</v>
      </c>
      <c r="D21" s="1118">
        <v>1</v>
      </c>
      <c r="E21" s="1118">
        <v>2</v>
      </c>
    </row>
    <row r="22" spans="2:5">
      <c r="B22" s="1116" t="s">
        <v>2829</v>
      </c>
      <c r="C22" s="1101" t="s">
        <v>2168</v>
      </c>
      <c r="D22" s="1118" t="s">
        <v>1677</v>
      </c>
      <c r="E22" s="1118" t="s">
        <v>2168</v>
      </c>
    </row>
    <row r="23" spans="2:5">
      <c r="B23" s="1121" t="s">
        <v>2830</v>
      </c>
      <c r="C23" s="1104">
        <v>7</v>
      </c>
      <c r="D23" s="1122">
        <v>3</v>
      </c>
      <c r="E23" s="1123">
        <v>5</v>
      </c>
    </row>
    <row r="24" spans="2:5" ht="13.5" customHeight="1">
      <c r="C24" s="1107"/>
      <c r="D24" s="1107"/>
      <c r="E24" s="1107"/>
    </row>
    <row r="25" spans="2:5" ht="13.5" customHeight="1">
      <c r="B25" s="1108" t="s">
        <v>2805</v>
      </c>
      <c r="C25" s="1107"/>
      <c r="D25" s="1107"/>
      <c r="E25" s="1107"/>
    </row>
    <row r="26" spans="2:5" ht="13.5" customHeight="1">
      <c r="B26" s="1108" t="s">
        <v>2831</v>
      </c>
      <c r="C26" s="1107"/>
      <c r="D26" s="1107"/>
      <c r="E26" s="1107"/>
    </row>
  </sheetData>
  <phoneticPr fontId="4"/>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zoomScaleNormal="100" workbookViewId="0"/>
  </sheetViews>
  <sheetFormatPr defaultRowHeight="13.5"/>
  <cols>
    <col min="1" max="1" width="2.125" style="58" customWidth="1"/>
    <col min="2" max="2" width="2.25" style="56" customWidth="1"/>
    <col min="3" max="3" width="15.5" style="57" customWidth="1"/>
    <col min="4" max="4" width="12.25" style="58" customWidth="1"/>
    <col min="5" max="5" width="2.25" style="56" customWidth="1"/>
    <col min="6" max="6" width="15.5" style="57" customWidth="1"/>
    <col min="7" max="7" width="12.25" style="58" customWidth="1"/>
    <col min="8" max="8" width="2.25" style="56" customWidth="1"/>
    <col min="9" max="9" width="15.5" style="57" customWidth="1"/>
    <col min="10" max="10" width="12.25" style="58" customWidth="1"/>
    <col min="11" max="11" width="9" style="58"/>
    <col min="12" max="12" width="11.375" style="58" bestFit="1" customWidth="1"/>
    <col min="13" max="16384" width="9" style="58"/>
  </cols>
  <sheetData>
    <row r="1" spans="2:10" s="54" customFormat="1" ht="30" customHeight="1">
      <c r="B1" s="52" t="s">
        <v>537</v>
      </c>
      <c r="C1" s="53"/>
      <c r="E1" s="55"/>
      <c r="F1" s="53"/>
      <c r="H1" s="55"/>
      <c r="I1" s="53"/>
    </row>
    <row r="2" spans="2:10" ht="15" customHeight="1"/>
    <row r="3" spans="2:10" s="61" customFormat="1" ht="15" customHeight="1">
      <c r="B3" s="59"/>
      <c r="C3" s="60"/>
      <c r="E3" s="59"/>
      <c r="F3" s="60"/>
      <c r="H3" s="59"/>
      <c r="I3" s="60"/>
      <c r="J3" s="62" t="s">
        <v>538</v>
      </c>
    </row>
    <row r="4" spans="2:10" ht="27" customHeight="1">
      <c r="B4" s="3160" t="s">
        <v>539</v>
      </c>
      <c r="C4" s="3161"/>
      <c r="D4" s="63" t="s">
        <v>449</v>
      </c>
      <c r="E4" s="3160" t="s">
        <v>539</v>
      </c>
      <c r="F4" s="3161"/>
      <c r="G4" s="63" t="s">
        <v>449</v>
      </c>
      <c r="H4" s="3160" t="s">
        <v>539</v>
      </c>
      <c r="I4" s="3161"/>
      <c r="J4" s="63" t="s">
        <v>449</v>
      </c>
    </row>
    <row r="5" spans="2:10" ht="15" customHeight="1">
      <c r="B5" s="3162" t="s">
        <v>540</v>
      </c>
      <c r="C5" s="3163"/>
      <c r="D5" s="64">
        <v>100830000</v>
      </c>
      <c r="E5" s="65"/>
      <c r="F5" s="66" t="s">
        <v>541</v>
      </c>
      <c r="G5" s="67">
        <v>168000</v>
      </c>
      <c r="H5" s="65"/>
      <c r="I5" s="66" t="s">
        <v>542</v>
      </c>
      <c r="J5" s="67">
        <v>264000</v>
      </c>
    </row>
    <row r="6" spans="2:10" ht="15" customHeight="1">
      <c r="B6" s="3155" t="s">
        <v>543</v>
      </c>
      <c r="C6" s="3156"/>
      <c r="D6" s="68">
        <v>10427000</v>
      </c>
      <c r="E6" s="65"/>
      <c r="F6" s="66" t="s">
        <v>544</v>
      </c>
      <c r="G6" s="69">
        <v>491000</v>
      </c>
      <c r="H6" s="65"/>
      <c r="I6" s="66" t="s">
        <v>545</v>
      </c>
      <c r="J6" s="69">
        <v>1200000</v>
      </c>
    </row>
    <row r="7" spans="2:10" ht="15" customHeight="1">
      <c r="B7" s="70"/>
      <c r="C7" s="66" t="s">
        <v>546</v>
      </c>
      <c r="D7" s="69">
        <v>868000</v>
      </c>
      <c r="E7" s="65"/>
      <c r="F7" s="66" t="s">
        <v>547</v>
      </c>
      <c r="G7" s="69">
        <v>1002000</v>
      </c>
      <c r="H7" s="65"/>
      <c r="I7" s="66" t="s">
        <v>548</v>
      </c>
      <c r="J7" s="69">
        <v>136000</v>
      </c>
    </row>
    <row r="8" spans="2:10" ht="15" customHeight="1">
      <c r="B8" s="70"/>
      <c r="C8" s="66" t="s">
        <v>549</v>
      </c>
      <c r="D8" s="69">
        <v>843000</v>
      </c>
      <c r="E8" s="65"/>
      <c r="F8" s="66" t="s">
        <v>550</v>
      </c>
      <c r="G8" s="69">
        <v>645000</v>
      </c>
      <c r="H8" s="65"/>
      <c r="I8" s="66" t="s">
        <v>551</v>
      </c>
      <c r="J8" s="69">
        <v>42000</v>
      </c>
    </row>
    <row r="9" spans="2:10" ht="15" customHeight="1">
      <c r="B9" s="70"/>
      <c r="C9" s="66" t="s">
        <v>552</v>
      </c>
      <c r="D9" s="69">
        <v>114000</v>
      </c>
      <c r="E9" s="65"/>
      <c r="F9" s="66" t="s">
        <v>553</v>
      </c>
      <c r="G9" s="69">
        <v>728000</v>
      </c>
      <c r="H9" s="3159" t="s">
        <v>554</v>
      </c>
      <c r="I9" s="3159"/>
      <c r="J9" s="68">
        <v>10426000</v>
      </c>
    </row>
    <row r="10" spans="2:10" ht="15" customHeight="1">
      <c r="B10" s="70"/>
      <c r="C10" s="66" t="s">
        <v>555</v>
      </c>
      <c r="D10" s="69">
        <v>246000</v>
      </c>
      <c r="E10" s="65"/>
      <c r="F10" s="66" t="s">
        <v>556</v>
      </c>
      <c r="G10" s="69">
        <v>990000</v>
      </c>
      <c r="H10" s="65"/>
      <c r="I10" s="66" t="s">
        <v>557</v>
      </c>
      <c r="J10" s="69">
        <v>165000</v>
      </c>
    </row>
    <row r="11" spans="2:10" ht="15" customHeight="1">
      <c r="B11" s="70"/>
      <c r="C11" s="71" t="s">
        <v>558</v>
      </c>
      <c r="D11" s="69">
        <v>812000</v>
      </c>
      <c r="E11" s="65"/>
      <c r="F11" s="66" t="s">
        <v>559</v>
      </c>
      <c r="G11" s="69">
        <v>826000</v>
      </c>
      <c r="H11" s="65"/>
      <c r="I11" s="66" t="s">
        <v>560</v>
      </c>
      <c r="J11" s="69">
        <v>657000</v>
      </c>
    </row>
    <row r="12" spans="2:10" ht="15" customHeight="1">
      <c r="B12" s="70"/>
      <c r="C12" s="66" t="s">
        <v>561</v>
      </c>
      <c r="D12" s="69">
        <v>1608000</v>
      </c>
      <c r="E12" s="3157" t="s">
        <v>562</v>
      </c>
      <c r="F12" s="3156"/>
      <c r="G12" s="68">
        <v>2741000</v>
      </c>
      <c r="H12" s="65"/>
      <c r="I12" s="66" t="s">
        <v>563</v>
      </c>
      <c r="J12" s="69">
        <v>611000</v>
      </c>
    </row>
    <row r="13" spans="2:10" ht="15" customHeight="1">
      <c r="B13" s="70"/>
      <c r="C13" s="66" t="s">
        <v>564</v>
      </c>
      <c r="D13" s="69">
        <v>62000</v>
      </c>
      <c r="E13" s="65"/>
      <c r="F13" s="66" t="s">
        <v>565</v>
      </c>
      <c r="G13" s="69">
        <v>180000</v>
      </c>
      <c r="H13" s="65"/>
      <c r="I13" s="66" t="s">
        <v>566</v>
      </c>
      <c r="J13" s="69">
        <v>193000</v>
      </c>
    </row>
    <row r="14" spans="2:10" ht="15" customHeight="1">
      <c r="B14" s="70"/>
      <c r="C14" s="66" t="s">
        <v>567</v>
      </c>
      <c r="D14" s="69">
        <v>161000</v>
      </c>
      <c r="E14" s="65"/>
      <c r="F14" s="66" t="s">
        <v>568</v>
      </c>
      <c r="G14" s="69">
        <v>241000</v>
      </c>
      <c r="H14" s="65"/>
      <c r="I14" s="66" t="s">
        <v>569</v>
      </c>
      <c r="J14" s="69">
        <v>448000</v>
      </c>
    </row>
    <row r="15" spans="2:10" ht="15" customHeight="1">
      <c r="B15" s="70"/>
      <c r="C15" s="66" t="s">
        <v>570</v>
      </c>
      <c r="D15" s="69">
        <v>141000</v>
      </c>
      <c r="E15" s="65"/>
      <c r="F15" s="66" t="s">
        <v>571</v>
      </c>
      <c r="G15" s="69">
        <v>699000</v>
      </c>
      <c r="H15" s="65"/>
      <c r="I15" s="66" t="s">
        <v>572</v>
      </c>
      <c r="J15" s="69">
        <v>440000</v>
      </c>
    </row>
    <row r="16" spans="2:10" ht="15" customHeight="1">
      <c r="B16" s="70"/>
      <c r="C16" s="66" t="s">
        <v>573</v>
      </c>
      <c r="D16" s="69">
        <v>82000</v>
      </c>
      <c r="E16" s="65"/>
      <c r="F16" s="66" t="s">
        <v>574</v>
      </c>
      <c r="G16" s="69">
        <v>766000</v>
      </c>
      <c r="H16" s="65"/>
      <c r="I16" s="66" t="s">
        <v>575</v>
      </c>
      <c r="J16" s="69">
        <v>10000</v>
      </c>
    </row>
    <row r="17" spans="2:10" ht="15" customHeight="1">
      <c r="B17" s="70"/>
      <c r="C17" s="66" t="s">
        <v>576</v>
      </c>
      <c r="D17" s="69">
        <v>87000</v>
      </c>
      <c r="E17" s="65"/>
      <c r="F17" s="66" t="s">
        <v>577</v>
      </c>
      <c r="G17" s="69">
        <v>728000</v>
      </c>
      <c r="H17" s="65"/>
      <c r="I17" s="66" t="s">
        <v>578</v>
      </c>
      <c r="J17" s="69">
        <v>1816000</v>
      </c>
    </row>
    <row r="18" spans="2:10" ht="15" customHeight="1">
      <c r="B18" s="70"/>
      <c r="C18" s="66" t="s">
        <v>579</v>
      </c>
      <c r="D18" s="69">
        <v>146000</v>
      </c>
      <c r="E18" s="65"/>
      <c r="F18" s="66" t="s">
        <v>580</v>
      </c>
      <c r="G18" s="69">
        <v>127000</v>
      </c>
      <c r="H18" s="65"/>
      <c r="I18" s="66" t="s">
        <v>581</v>
      </c>
      <c r="J18" s="69">
        <v>980000</v>
      </c>
    </row>
    <row r="19" spans="2:10" ht="15" customHeight="1">
      <c r="B19" s="70"/>
      <c r="C19" s="66" t="s">
        <v>582</v>
      </c>
      <c r="D19" s="69">
        <v>227000</v>
      </c>
      <c r="E19" s="3157" t="s">
        <v>583</v>
      </c>
      <c r="F19" s="3156"/>
      <c r="G19" s="68">
        <v>12087000</v>
      </c>
      <c r="H19" s="65"/>
      <c r="I19" s="66" t="s">
        <v>584</v>
      </c>
      <c r="J19" s="69">
        <v>396000</v>
      </c>
    </row>
    <row r="20" spans="2:10" ht="15" customHeight="1">
      <c r="B20" s="70"/>
      <c r="C20" s="66" t="s">
        <v>585</v>
      </c>
      <c r="D20" s="69">
        <v>139000</v>
      </c>
      <c r="E20" s="65"/>
      <c r="F20" s="66" t="s">
        <v>586</v>
      </c>
      <c r="G20" s="69">
        <v>1058000</v>
      </c>
      <c r="H20" s="65"/>
      <c r="I20" s="66" t="s">
        <v>587</v>
      </c>
      <c r="J20" s="69">
        <v>2579000</v>
      </c>
    </row>
    <row r="21" spans="2:10" ht="15" customHeight="1">
      <c r="B21" s="70"/>
      <c r="C21" s="66" t="s">
        <v>588</v>
      </c>
      <c r="D21" s="69">
        <v>531000</v>
      </c>
      <c r="E21" s="65"/>
      <c r="F21" s="66" t="s">
        <v>589</v>
      </c>
      <c r="G21" s="69">
        <v>544000</v>
      </c>
      <c r="H21" s="65"/>
      <c r="I21" s="66" t="s">
        <v>590</v>
      </c>
      <c r="J21" s="69">
        <v>1059000</v>
      </c>
    </row>
    <row r="22" spans="2:10" ht="15" customHeight="1">
      <c r="B22" s="70"/>
      <c r="C22" s="66" t="s">
        <v>591</v>
      </c>
      <c r="D22" s="69">
        <v>320000</v>
      </c>
      <c r="E22" s="65"/>
      <c r="F22" s="66" t="s">
        <v>592</v>
      </c>
      <c r="G22" s="69">
        <v>255000</v>
      </c>
      <c r="H22" s="65"/>
      <c r="I22" s="66" t="s">
        <v>593</v>
      </c>
      <c r="J22" s="69">
        <v>1072000</v>
      </c>
    </row>
    <row r="23" spans="2:10" ht="15" customHeight="1">
      <c r="B23" s="70"/>
      <c r="C23" s="66" t="s">
        <v>594</v>
      </c>
      <c r="D23" s="69">
        <v>1066000</v>
      </c>
      <c r="E23" s="65"/>
      <c r="F23" s="66" t="s">
        <v>595</v>
      </c>
      <c r="G23" s="69">
        <v>1075000</v>
      </c>
      <c r="H23" s="72" t="s">
        <v>596</v>
      </c>
      <c r="I23" s="73"/>
      <c r="J23" s="68">
        <v>10302000</v>
      </c>
    </row>
    <row r="24" spans="2:10" ht="15" customHeight="1">
      <c r="B24" s="70"/>
      <c r="C24" s="66" t="s">
        <v>597</v>
      </c>
      <c r="D24" s="69">
        <v>502000</v>
      </c>
      <c r="E24" s="65"/>
      <c r="F24" s="66" t="s">
        <v>598</v>
      </c>
      <c r="G24" s="69">
        <v>1172000</v>
      </c>
      <c r="H24" s="65"/>
      <c r="I24" s="66" t="s">
        <v>599</v>
      </c>
      <c r="J24" s="69">
        <v>2693000</v>
      </c>
    </row>
    <row r="25" spans="2:10" ht="15" customHeight="1">
      <c r="B25" s="70"/>
      <c r="C25" s="66" t="s">
        <v>600</v>
      </c>
      <c r="D25" s="69">
        <v>170000</v>
      </c>
      <c r="E25" s="65"/>
      <c r="F25" s="66" t="s">
        <v>601</v>
      </c>
      <c r="G25" s="69">
        <v>2248000</v>
      </c>
      <c r="H25" s="65"/>
      <c r="I25" s="66" t="s">
        <v>602</v>
      </c>
      <c r="J25" s="69">
        <v>451000</v>
      </c>
    </row>
    <row r="26" spans="2:10" ht="15" customHeight="1">
      <c r="B26" s="70"/>
      <c r="C26" s="66" t="s">
        <v>603</v>
      </c>
      <c r="D26" s="69">
        <v>195000</v>
      </c>
      <c r="E26" s="65"/>
      <c r="F26" s="66" t="s">
        <v>604</v>
      </c>
      <c r="G26" s="69">
        <v>1160000</v>
      </c>
      <c r="H26" s="65"/>
      <c r="I26" s="66" t="s">
        <v>605</v>
      </c>
      <c r="J26" s="69">
        <v>749000</v>
      </c>
    </row>
    <row r="27" spans="2:10" ht="15" customHeight="1">
      <c r="B27" s="70"/>
      <c r="C27" s="66" t="s">
        <v>606</v>
      </c>
      <c r="D27" s="69">
        <v>594000</v>
      </c>
      <c r="E27" s="65"/>
      <c r="F27" s="66" t="s">
        <v>607</v>
      </c>
      <c r="G27" s="69">
        <v>1709000</v>
      </c>
      <c r="H27" s="65"/>
      <c r="I27" s="66" t="s">
        <v>608</v>
      </c>
      <c r="J27" s="69">
        <v>3063000</v>
      </c>
    </row>
    <row r="28" spans="2:10" ht="15" customHeight="1">
      <c r="B28" s="70"/>
      <c r="C28" s="66" t="s">
        <v>609</v>
      </c>
      <c r="D28" s="69">
        <v>477000</v>
      </c>
      <c r="E28" s="65"/>
      <c r="F28" s="66" t="s">
        <v>610</v>
      </c>
      <c r="G28" s="69">
        <v>1723000</v>
      </c>
      <c r="H28" s="65"/>
      <c r="I28" s="66" t="s">
        <v>611</v>
      </c>
      <c r="J28" s="69">
        <v>195000</v>
      </c>
    </row>
    <row r="29" spans="2:10" ht="15" customHeight="1">
      <c r="B29" s="70"/>
      <c r="C29" s="66" t="s">
        <v>612</v>
      </c>
      <c r="D29" s="69">
        <v>151000</v>
      </c>
      <c r="E29" s="65"/>
      <c r="F29" s="66" t="s">
        <v>613</v>
      </c>
      <c r="G29" s="69">
        <v>1143000</v>
      </c>
      <c r="H29" s="65"/>
      <c r="I29" s="66" t="s">
        <v>614</v>
      </c>
      <c r="J29" s="69">
        <v>3151000</v>
      </c>
    </row>
    <row r="30" spans="2:10" ht="15" customHeight="1">
      <c r="B30" s="70"/>
      <c r="C30" s="66" t="s">
        <v>615</v>
      </c>
      <c r="D30" s="69">
        <v>26000</v>
      </c>
      <c r="E30" s="3157" t="s">
        <v>616</v>
      </c>
      <c r="F30" s="3156"/>
      <c r="G30" s="68">
        <v>5965000</v>
      </c>
      <c r="H30" s="3157" t="s">
        <v>617</v>
      </c>
      <c r="I30" s="3157"/>
      <c r="J30" s="68">
        <v>27666000</v>
      </c>
    </row>
    <row r="31" spans="2:10" ht="15" customHeight="1">
      <c r="B31" s="70"/>
      <c r="C31" s="66" t="s">
        <v>618</v>
      </c>
      <c r="D31" s="69">
        <v>157000</v>
      </c>
      <c r="E31" s="65"/>
      <c r="F31" s="66" t="s">
        <v>619</v>
      </c>
      <c r="G31" s="69">
        <v>925000</v>
      </c>
      <c r="H31" s="65"/>
      <c r="I31" s="66" t="s">
        <v>620</v>
      </c>
      <c r="J31" s="69">
        <v>3936000</v>
      </c>
    </row>
    <row r="32" spans="2:10" ht="15" customHeight="1">
      <c r="B32" s="70"/>
      <c r="C32" s="66" t="s">
        <v>621</v>
      </c>
      <c r="D32" s="69">
        <v>93000</v>
      </c>
      <c r="E32" s="65"/>
      <c r="F32" s="66" t="s">
        <v>622</v>
      </c>
      <c r="G32" s="69">
        <v>855000</v>
      </c>
      <c r="H32" s="65"/>
      <c r="I32" s="66" t="s">
        <v>623</v>
      </c>
      <c r="J32" s="69">
        <v>955000</v>
      </c>
    </row>
    <row r="33" spans="2:10" ht="15" customHeight="1">
      <c r="B33" s="70"/>
      <c r="C33" s="66" t="s">
        <v>624</v>
      </c>
      <c r="D33" s="69">
        <v>609000</v>
      </c>
      <c r="E33" s="65"/>
      <c r="F33" s="66" t="s">
        <v>625</v>
      </c>
      <c r="G33" s="69">
        <v>601000</v>
      </c>
      <c r="H33" s="65"/>
      <c r="I33" s="65" t="s">
        <v>626</v>
      </c>
      <c r="J33" s="69">
        <v>1143000</v>
      </c>
    </row>
    <row r="34" spans="2:10" ht="15" customHeight="1">
      <c r="B34" s="3155" t="s">
        <v>627</v>
      </c>
      <c r="C34" s="3158"/>
      <c r="D34" s="68">
        <v>7126000</v>
      </c>
      <c r="E34" s="65"/>
      <c r="F34" s="66" t="s">
        <v>628</v>
      </c>
      <c r="G34" s="69">
        <v>1223000</v>
      </c>
      <c r="H34" s="65"/>
      <c r="I34" s="66" t="s">
        <v>629</v>
      </c>
      <c r="J34" s="69">
        <v>1157000</v>
      </c>
    </row>
    <row r="35" spans="2:10" ht="15" customHeight="1">
      <c r="B35" s="70"/>
      <c r="C35" s="66" t="s">
        <v>630</v>
      </c>
      <c r="D35" s="69">
        <v>203000</v>
      </c>
      <c r="E35" s="65"/>
      <c r="F35" s="66" t="s">
        <v>631</v>
      </c>
      <c r="G35" s="69">
        <v>757000</v>
      </c>
      <c r="H35" s="65"/>
      <c r="I35" s="65" t="s">
        <v>632</v>
      </c>
      <c r="J35" s="69">
        <v>2775000</v>
      </c>
    </row>
    <row r="36" spans="2:10" ht="15" customHeight="1">
      <c r="B36" s="70"/>
      <c r="C36" s="66" t="s">
        <v>633</v>
      </c>
      <c r="D36" s="69">
        <v>376000</v>
      </c>
      <c r="E36" s="65"/>
      <c r="F36" s="66" t="s">
        <v>634</v>
      </c>
      <c r="G36" s="69">
        <v>441000</v>
      </c>
      <c r="H36" s="65"/>
      <c r="I36" s="66" t="s">
        <v>635</v>
      </c>
      <c r="J36" s="69">
        <v>381000</v>
      </c>
    </row>
    <row r="37" spans="2:10" ht="15" customHeight="1">
      <c r="B37" s="70"/>
      <c r="C37" s="66" t="s">
        <v>636</v>
      </c>
      <c r="D37" s="69">
        <v>2891000</v>
      </c>
      <c r="E37" s="65"/>
      <c r="F37" s="66" t="s">
        <v>637</v>
      </c>
      <c r="G37" s="69">
        <v>1163000</v>
      </c>
      <c r="H37" s="65"/>
      <c r="I37" s="66" t="s">
        <v>638</v>
      </c>
      <c r="J37" s="69">
        <v>2495000</v>
      </c>
    </row>
    <row r="38" spans="2:10" ht="15" customHeight="1">
      <c r="B38" s="70"/>
      <c r="C38" s="66" t="s">
        <v>639</v>
      </c>
      <c r="D38" s="69">
        <v>1294000</v>
      </c>
      <c r="E38" s="3157" t="s">
        <v>640</v>
      </c>
      <c r="F38" s="3156"/>
      <c r="G38" s="68">
        <v>7746000</v>
      </c>
      <c r="H38" s="65"/>
      <c r="I38" s="66" t="s">
        <v>641</v>
      </c>
      <c r="J38" s="69">
        <v>381000</v>
      </c>
    </row>
    <row r="39" spans="2:10" ht="15" customHeight="1">
      <c r="B39" s="70"/>
      <c r="C39" s="66" t="s">
        <v>642</v>
      </c>
      <c r="D39" s="69">
        <v>435000</v>
      </c>
      <c r="E39" s="65"/>
      <c r="F39" s="66" t="s">
        <v>643</v>
      </c>
      <c r="G39" s="69">
        <v>941000</v>
      </c>
      <c r="H39" s="65"/>
      <c r="I39" s="66" t="s">
        <v>644</v>
      </c>
      <c r="J39" s="69">
        <v>3515000</v>
      </c>
    </row>
    <row r="40" spans="2:10" ht="15" customHeight="1">
      <c r="B40" s="70"/>
      <c r="C40" s="66" t="s">
        <v>645</v>
      </c>
      <c r="D40" s="69">
        <v>92000</v>
      </c>
      <c r="E40" s="65"/>
      <c r="F40" s="66" t="s">
        <v>646</v>
      </c>
      <c r="G40" s="69">
        <v>1194000</v>
      </c>
      <c r="H40" s="65"/>
      <c r="I40" s="66" t="s">
        <v>647</v>
      </c>
      <c r="J40" s="69">
        <v>679000</v>
      </c>
    </row>
    <row r="41" spans="2:10" ht="15" customHeight="1">
      <c r="B41" s="70"/>
      <c r="C41" s="66" t="s">
        <v>648</v>
      </c>
      <c r="D41" s="69">
        <v>379000</v>
      </c>
      <c r="E41" s="65"/>
      <c r="F41" s="66" t="s">
        <v>649</v>
      </c>
      <c r="G41" s="69">
        <v>313000</v>
      </c>
      <c r="H41" s="65"/>
      <c r="I41" s="66" t="s">
        <v>650</v>
      </c>
      <c r="J41" s="69">
        <v>1964000</v>
      </c>
    </row>
    <row r="42" spans="2:10" ht="15" customHeight="1">
      <c r="B42" s="70"/>
      <c r="C42" s="66" t="s">
        <v>651</v>
      </c>
      <c r="D42" s="69">
        <v>186000</v>
      </c>
      <c r="E42" s="65"/>
      <c r="F42" s="66" t="s">
        <v>652</v>
      </c>
      <c r="G42" s="69">
        <v>549000</v>
      </c>
      <c r="H42" s="65"/>
      <c r="I42" s="66" t="s">
        <v>653</v>
      </c>
      <c r="J42" s="69">
        <v>5468000</v>
      </c>
    </row>
    <row r="43" spans="2:10" ht="15" customHeight="1">
      <c r="B43" s="70"/>
      <c r="C43" s="66" t="s">
        <v>654</v>
      </c>
      <c r="D43" s="69">
        <v>1270000</v>
      </c>
      <c r="E43" s="65"/>
      <c r="F43" s="66" t="s">
        <v>655</v>
      </c>
      <c r="G43" s="69">
        <v>346000</v>
      </c>
      <c r="H43" s="65"/>
      <c r="I43" s="66" t="s">
        <v>656</v>
      </c>
      <c r="J43" s="69">
        <v>721000</v>
      </c>
    </row>
    <row r="44" spans="2:10" ht="15" customHeight="1">
      <c r="B44" s="3155" t="s">
        <v>657</v>
      </c>
      <c r="C44" s="3156"/>
      <c r="D44" s="68">
        <v>6352000</v>
      </c>
      <c r="E44" s="65"/>
      <c r="F44" s="66" t="s">
        <v>658</v>
      </c>
      <c r="G44" s="69">
        <v>2311000</v>
      </c>
      <c r="H44" s="65"/>
      <c r="I44" s="66" t="s">
        <v>659</v>
      </c>
      <c r="J44" s="69">
        <v>1685000</v>
      </c>
    </row>
    <row r="45" spans="2:10" ht="15" customHeight="1">
      <c r="B45" s="74"/>
      <c r="C45" s="75" t="s">
        <v>660</v>
      </c>
      <c r="D45" s="76">
        <v>1502000</v>
      </c>
      <c r="E45" s="77"/>
      <c r="F45" s="75" t="s">
        <v>661</v>
      </c>
      <c r="G45" s="76">
        <v>450000</v>
      </c>
      <c r="H45" s="77"/>
      <c r="I45" s="75" t="s">
        <v>662</v>
      </c>
      <c r="J45" s="76">
        <v>411000</v>
      </c>
    </row>
    <row r="46" spans="2:10" ht="13.5" customHeight="1">
      <c r="B46" s="65"/>
      <c r="C46" s="66"/>
      <c r="D46" s="78"/>
      <c r="E46" s="65"/>
      <c r="F46" s="66"/>
      <c r="G46" s="78"/>
      <c r="H46" s="65"/>
      <c r="I46" s="66"/>
      <c r="J46" s="79"/>
    </row>
    <row r="47" spans="2:10" ht="13.5" customHeight="1">
      <c r="B47" s="80" t="s">
        <v>663</v>
      </c>
      <c r="C47" s="81"/>
    </row>
    <row r="48" spans="2:10" ht="15" customHeight="1">
      <c r="B48" s="82" t="s">
        <v>664</v>
      </c>
      <c r="C48" s="81"/>
      <c r="E48" s="82"/>
      <c r="F48" s="81"/>
      <c r="G48" s="83"/>
    </row>
  </sheetData>
  <mergeCells count="13">
    <mergeCell ref="H9:I9"/>
    <mergeCell ref="B4:C4"/>
    <mergeCell ref="E4:F4"/>
    <mergeCell ref="H4:I4"/>
    <mergeCell ref="B5:C5"/>
    <mergeCell ref="B6:C6"/>
    <mergeCell ref="B44:C44"/>
    <mergeCell ref="E12:F12"/>
    <mergeCell ref="E19:F19"/>
    <mergeCell ref="E30:F30"/>
    <mergeCell ref="H30:I30"/>
    <mergeCell ref="B34:C34"/>
    <mergeCell ref="E38:F38"/>
  </mergeCells>
  <phoneticPr fontId="4"/>
  <pageMargins left="0.57999999999999996" right="0.34" top="0.98399999999999999" bottom="0.98399999999999999" header="0.51200000000000001" footer="0.51200000000000001"/>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workbookViewId="0"/>
  </sheetViews>
  <sheetFormatPr defaultRowHeight="13.5"/>
  <cols>
    <col min="1" max="1" width="2.125" style="1091" customWidth="1"/>
    <col min="2" max="2" width="16.625" style="1091" customWidth="1"/>
    <col min="3" max="5" width="10.625" style="1091" customWidth="1"/>
    <col min="6" max="16384" width="9" style="1091"/>
  </cols>
  <sheetData>
    <row r="1" spans="2:5" ht="17.25">
      <c r="B1" s="1090" t="s">
        <v>2832</v>
      </c>
    </row>
    <row r="3" spans="2:5">
      <c r="E3" s="1092" t="s">
        <v>2808</v>
      </c>
    </row>
    <row r="4" spans="2:5" ht="27">
      <c r="B4" s="1110" t="s">
        <v>2833</v>
      </c>
      <c r="C4" s="1111" t="s">
        <v>2810</v>
      </c>
      <c r="D4" s="1111" t="s">
        <v>2811</v>
      </c>
      <c r="E4" s="1112" t="s">
        <v>2812</v>
      </c>
    </row>
    <row r="5" spans="2:5" s="1097" customFormat="1">
      <c r="B5" s="1094" t="s">
        <v>668</v>
      </c>
      <c r="C5" s="1095">
        <v>421</v>
      </c>
      <c r="D5" s="1095">
        <v>384</v>
      </c>
      <c r="E5" s="1124">
        <v>354</v>
      </c>
    </row>
    <row r="6" spans="2:5">
      <c r="B6" s="1098"/>
      <c r="C6" s="1099"/>
      <c r="D6" s="1099"/>
      <c r="E6" s="1100"/>
    </row>
    <row r="7" spans="2:5">
      <c r="B7" s="1098" t="s">
        <v>2834</v>
      </c>
      <c r="C7" s="1101">
        <v>6</v>
      </c>
      <c r="D7" s="1101">
        <v>1</v>
      </c>
      <c r="E7" s="1102">
        <v>10</v>
      </c>
    </row>
    <row r="8" spans="2:5">
      <c r="B8" s="1098" t="s">
        <v>2835</v>
      </c>
      <c r="C8" s="1101">
        <v>16</v>
      </c>
      <c r="D8" s="1101">
        <v>17</v>
      </c>
      <c r="E8" s="1102">
        <v>12</v>
      </c>
    </row>
    <row r="9" spans="2:5">
      <c r="B9" s="1125" t="s">
        <v>2836</v>
      </c>
      <c r="C9" s="1101">
        <v>42</v>
      </c>
      <c r="D9" s="1101">
        <v>38</v>
      </c>
      <c r="E9" s="1102">
        <v>40</v>
      </c>
    </row>
    <row r="10" spans="2:5">
      <c r="B10" s="1125" t="s">
        <v>2837</v>
      </c>
      <c r="C10" s="1101">
        <v>72</v>
      </c>
      <c r="D10" s="1101">
        <v>60</v>
      </c>
      <c r="E10" s="1102">
        <v>43</v>
      </c>
    </row>
    <row r="11" spans="2:5">
      <c r="B11" s="1125" t="s">
        <v>2838</v>
      </c>
      <c r="C11" s="1101">
        <v>40</v>
      </c>
      <c r="D11" s="1101">
        <v>47</v>
      </c>
      <c r="E11" s="1102">
        <v>37</v>
      </c>
    </row>
    <row r="12" spans="2:5">
      <c r="B12" s="1125" t="s">
        <v>2839</v>
      </c>
      <c r="C12" s="1101">
        <v>43</v>
      </c>
      <c r="D12" s="1101">
        <v>40</v>
      </c>
      <c r="E12" s="1102">
        <v>39</v>
      </c>
    </row>
    <row r="13" spans="2:5">
      <c r="B13" s="1125" t="s">
        <v>2840</v>
      </c>
      <c r="C13" s="1101">
        <v>35</v>
      </c>
      <c r="D13" s="1101">
        <v>33</v>
      </c>
      <c r="E13" s="1102">
        <v>24</v>
      </c>
    </row>
    <row r="14" spans="2:5">
      <c r="B14" s="1125" t="s">
        <v>2841</v>
      </c>
      <c r="C14" s="1101">
        <v>41</v>
      </c>
      <c r="D14" s="1101">
        <v>34</v>
      </c>
      <c r="E14" s="1102">
        <v>34</v>
      </c>
    </row>
    <row r="15" spans="2:5">
      <c r="B15" s="1125" t="s">
        <v>2842</v>
      </c>
      <c r="C15" s="1101">
        <v>50</v>
      </c>
      <c r="D15" s="1101">
        <v>51</v>
      </c>
      <c r="E15" s="1102">
        <v>45</v>
      </c>
    </row>
    <row r="16" spans="2:5">
      <c r="B16" s="1125" t="s">
        <v>2843</v>
      </c>
      <c r="C16" s="1101">
        <v>35</v>
      </c>
      <c r="D16" s="1101">
        <v>24</v>
      </c>
      <c r="E16" s="1102">
        <v>30</v>
      </c>
    </row>
    <row r="17" spans="2:5">
      <c r="B17" s="1125" t="s">
        <v>2844</v>
      </c>
      <c r="C17" s="1101">
        <v>29</v>
      </c>
      <c r="D17" s="1101">
        <v>22</v>
      </c>
      <c r="E17" s="1102">
        <v>22</v>
      </c>
    </row>
    <row r="18" spans="2:5">
      <c r="B18" s="1103" t="s">
        <v>2845</v>
      </c>
      <c r="C18" s="1104">
        <v>12</v>
      </c>
      <c r="D18" s="1104">
        <v>17</v>
      </c>
      <c r="E18" s="1106">
        <v>18</v>
      </c>
    </row>
    <row r="19" spans="2:5" ht="13.5" customHeight="1">
      <c r="C19" s="1107"/>
      <c r="D19" s="1107"/>
      <c r="E19" s="1107"/>
    </row>
    <row r="20" spans="2:5" ht="13.5" customHeight="1">
      <c r="B20" s="1108" t="s">
        <v>2805</v>
      </c>
      <c r="C20" s="1107"/>
      <c r="D20" s="1107"/>
      <c r="E20" s="1107"/>
    </row>
    <row r="21" spans="2:5">
      <c r="C21" s="1107"/>
      <c r="D21" s="1107"/>
      <c r="E21" s="1107"/>
    </row>
  </sheetData>
  <phoneticPr fontId="4"/>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heetViews>
  <sheetFormatPr defaultRowHeight="13.5"/>
  <cols>
    <col min="1" max="1" width="2.125" style="135" customWidth="1"/>
    <col min="2" max="2" width="9.375" style="135" customWidth="1"/>
    <col min="3" max="3" width="9.125" style="135" customWidth="1"/>
    <col min="4" max="13" width="7.5" style="135" customWidth="1"/>
    <col min="14" max="16384" width="9" style="135"/>
  </cols>
  <sheetData>
    <row r="1" spans="1:13" s="1126" customFormat="1" ht="17.25">
      <c r="B1" s="208" t="s">
        <v>2846</v>
      </c>
    </row>
    <row r="3" spans="1:13" s="110" customFormat="1" ht="12">
      <c r="B3" s="3500"/>
      <c r="C3" s="3500"/>
      <c r="M3" s="734" t="s">
        <v>2847</v>
      </c>
    </row>
    <row r="4" spans="1:13" s="757" customFormat="1" ht="26.25" customHeight="1">
      <c r="A4" s="1127"/>
      <c r="B4" s="3501" t="s">
        <v>1720</v>
      </c>
      <c r="C4" s="3502"/>
      <c r="D4" s="3494" t="s">
        <v>2848</v>
      </c>
      <c r="E4" s="3346"/>
      <c r="F4" s="3494" t="s">
        <v>2849</v>
      </c>
      <c r="G4" s="3346"/>
      <c r="H4" s="3494" t="s">
        <v>2850</v>
      </c>
      <c r="I4" s="3346"/>
      <c r="J4" s="3494" t="s">
        <v>2851</v>
      </c>
      <c r="K4" s="3346"/>
      <c r="L4" s="3494" t="s">
        <v>2852</v>
      </c>
      <c r="M4" s="3346"/>
    </row>
    <row r="5" spans="1:13" s="757" customFormat="1" ht="26.25" customHeight="1">
      <c r="B5" s="3495" t="s">
        <v>2853</v>
      </c>
      <c r="C5" s="3496"/>
      <c r="D5" s="979" t="s">
        <v>2854</v>
      </c>
      <c r="E5" s="979" t="s">
        <v>2855</v>
      </c>
      <c r="F5" s="979" t="s">
        <v>2854</v>
      </c>
      <c r="G5" s="979" t="s">
        <v>2855</v>
      </c>
      <c r="H5" s="979" t="s">
        <v>2854</v>
      </c>
      <c r="I5" s="979" t="s">
        <v>2855</v>
      </c>
      <c r="J5" s="979" t="s">
        <v>2854</v>
      </c>
      <c r="K5" s="979" t="s">
        <v>2856</v>
      </c>
      <c r="L5" s="979" t="s">
        <v>2854</v>
      </c>
      <c r="M5" s="979" t="s">
        <v>2856</v>
      </c>
    </row>
    <row r="6" spans="1:13" ht="17.25" customHeight="1">
      <c r="B6" s="218" t="s">
        <v>2740</v>
      </c>
      <c r="C6" s="219" t="s">
        <v>2741</v>
      </c>
      <c r="D6" s="806">
        <v>2</v>
      </c>
      <c r="E6" s="806" t="s">
        <v>2712</v>
      </c>
      <c r="F6" s="807">
        <v>6</v>
      </c>
      <c r="G6" s="806">
        <v>133</v>
      </c>
      <c r="H6" s="806">
        <v>1</v>
      </c>
      <c r="I6" s="806" t="s">
        <v>2712</v>
      </c>
      <c r="J6" s="806">
        <v>4</v>
      </c>
      <c r="K6" s="806">
        <v>75</v>
      </c>
      <c r="L6" s="806" t="s">
        <v>1677</v>
      </c>
      <c r="M6" s="1055" t="s">
        <v>1677</v>
      </c>
    </row>
    <row r="7" spans="1:13" ht="17.25" customHeight="1">
      <c r="B7" s="218" t="s">
        <v>2084</v>
      </c>
      <c r="C7" s="1128" t="s">
        <v>2742</v>
      </c>
      <c r="D7" s="1054">
        <v>2</v>
      </c>
      <c r="E7" s="806" t="s">
        <v>2712</v>
      </c>
      <c r="F7" s="807">
        <v>5</v>
      </c>
      <c r="G7" s="806">
        <v>93</v>
      </c>
      <c r="H7" s="806">
        <v>1</v>
      </c>
      <c r="I7" s="806" t="s">
        <v>2712</v>
      </c>
      <c r="J7" s="806">
        <v>2</v>
      </c>
      <c r="K7" s="806" t="s">
        <v>2712</v>
      </c>
      <c r="L7" s="806" t="s">
        <v>1677</v>
      </c>
      <c r="M7" s="1055" t="s">
        <v>1677</v>
      </c>
    </row>
    <row r="8" spans="1:13" s="242" customFormat="1" ht="17.25" customHeight="1">
      <c r="B8" s="840" t="s">
        <v>2091</v>
      </c>
      <c r="C8" s="1076" t="s">
        <v>2743</v>
      </c>
      <c r="D8" s="1058">
        <v>2</v>
      </c>
      <c r="E8" s="804" t="s">
        <v>2712</v>
      </c>
      <c r="F8" s="803">
        <v>3</v>
      </c>
      <c r="G8" s="804" t="s">
        <v>2712</v>
      </c>
      <c r="H8" s="804">
        <v>1</v>
      </c>
      <c r="I8" s="804" t="s">
        <v>2712</v>
      </c>
      <c r="J8" s="804">
        <v>2</v>
      </c>
      <c r="K8" s="804" t="s">
        <v>2712</v>
      </c>
      <c r="L8" s="804" t="s">
        <v>2857</v>
      </c>
      <c r="M8" s="1059" t="s">
        <v>2857</v>
      </c>
    </row>
    <row r="9" spans="1:13" ht="17.25" customHeight="1">
      <c r="B9" s="1129"/>
      <c r="C9" s="604"/>
      <c r="D9" s="1054"/>
      <c r="E9" s="807"/>
      <c r="F9" s="807"/>
      <c r="G9" s="806"/>
      <c r="H9" s="806"/>
      <c r="I9" s="806"/>
      <c r="J9" s="806"/>
      <c r="K9" s="806"/>
      <c r="L9" s="806"/>
      <c r="M9" s="1055"/>
    </row>
    <row r="10" spans="1:13" ht="17.25" customHeight="1">
      <c r="B10" s="3497" t="s">
        <v>1793</v>
      </c>
      <c r="C10" s="3430"/>
      <c r="D10" s="1054" t="s">
        <v>2857</v>
      </c>
      <c r="E10" s="806" t="s">
        <v>2857</v>
      </c>
      <c r="F10" s="806" t="s">
        <v>2857</v>
      </c>
      <c r="G10" s="806" t="s">
        <v>2857</v>
      </c>
      <c r="H10" s="806" t="s">
        <v>2857</v>
      </c>
      <c r="I10" s="806" t="s">
        <v>2857</v>
      </c>
      <c r="J10" s="806" t="s">
        <v>2857</v>
      </c>
      <c r="K10" s="806" t="s">
        <v>2857</v>
      </c>
      <c r="L10" s="806" t="s">
        <v>2857</v>
      </c>
      <c r="M10" s="1055" t="s">
        <v>2857</v>
      </c>
    </row>
    <row r="11" spans="1:13" ht="17.25" customHeight="1">
      <c r="B11" s="3498" t="s">
        <v>1794</v>
      </c>
      <c r="C11" s="3499"/>
      <c r="D11" s="1054" t="s">
        <v>2857</v>
      </c>
      <c r="E11" s="806" t="s">
        <v>2857</v>
      </c>
      <c r="F11" s="806" t="s">
        <v>2857</v>
      </c>
      <c r="G11" s="806" t="s">
        <v>2857</v>
      </c>
      <c r="H11" s="806" t="s">
        <v>2857</v>
      </c>
      <c r="I11" s="806" t="s">
        <v>2857</v>
      </c>
      <c r="J11" s="806" t="s">
        <v>2857</v>
      </c>
      <c r="K11" s="806" t="s">
        <v>2857</v>
      </c>
      <c r="L11" s="806" t="s">
        <v>2857</v>
      </c>
      <c r="M11" s="1055" t="s">
        <v>2857</v>
      </c>
    </row>
    <row r="12" spans="1:13" ht="17.25" customHeight="1">
      <c r="B12" s="3498" t="s">
        <v>1673</v>
      </c>
      <c r="C12" s="3499"/>
      <c r="D12" s="1054" t="s">
        <v>2712</v>
      </c>
      <c r="E12" s="806" t="s">
        <v>2712</v>
      </c>
      <c r="F12" s="806" t="s">
        <v>2712</v>
      </c>
      <c r="G12" s="806" t="s">
        <v>2712</v>
      </c>
      <c r="H12" s="806" t="s">
        <v>2712</v>
      </c>
      <c r="I12" s="806" t="s">
        <v>2712</v>
      </c>
      <c r="J12" s="806" t="s">
        <v>2712</v>
      </c>
      <c r="K12" s="806" t="s">
        <v>2712</v>
      </c>
      <c r="L12" s="806" t="s">
        <v>2712</v>
      </c>
      <c r="M12" s="1055" t="s">
        <v>2712</v>
      </c>
    </row>
    <row r="13" spans="1:13" ht="17.25" customHeight="1">
      <c r="B13" s="3498" t="s">
        <v>1795</v>
      </c>
      <c r="C13" s="3499"/>
      <c r="D13" s="1054" t="s">
        <v>2745</v>
      </c>
      <c r="E13" s="806" t="s">
        <v>2745</v>
      </c>
      <c r="F13" s="806" t="s">
        <v>2745</v>
      </c>
      <c r="G13" s="806" t="s">
        <v>2745</v>
      </c>
      <c r="H13" s="806" t="s">
        <v>2745</v>
      </c>
      <c r="I13" s="806" t="s">
        <v>2745</v>
      </c>
      <c r="J13" s="806" t="s">
        <v>2745</v>
      </c>
      <c r="K13" s="806" t="s">
        <v>2745</v>
      </c>
      <c r="L13" s="806" t="s">
        <v>2745</v>
      </c>
      <c r="M13" s="1055" t="s">
        <v>2745</v>
      </c>
    </row>
    <row r="14" spans="1:13" ht="17.25" customHeight="1">
      <c r="B14" s="3498" t="s">
        <v>1672</v>
      </c>
      <c r="C14" s="3499"/>
      <c r="D14" s="1054" t="s">
        <v>2712</v>
      </c>
      <c r="E14" s="806" t="s">
        <v>2712</v>
      </c>
      <c r="F14" s="806" t="s">
        <v>2712</v>
      </c>
      <c r="G14" s="806" t="s">
        <v>2712</v>
      </c>
      <c r="H14" s="806" t="s">
        <v>2712</v>
      </c>
      <c r="I14" s="806" t="s">
        <v>2712</v>
      </c>
      <c r="J14" s="806" t="s">
        <v>2712</v>
      </c>
      <c r="K14" s="806" t="s">
        <v>2712</v>
      </c>
      <c r="L14" s="806" t="s">
        <v>2712</v>
      </c>
      <c r="M14" s="1055" t="s">
        <v>2712</v>
      </c>
    </row>
    <row r="15" spans="1:13" ht="17.25" customHeight="1">
      <c r="B15" s="1130"/>
      <c r="C15" s="604"/>
      <c r="D15" s="1054"/>
      <c r="E15" s="806"/>
      <c r="F15" s="806"/>
      <c r="G15" s="806"/>
      <c r="H15" s="806"/>
      <c r="I15" s="806"/>
      <c r="J15" s="806"/>
      <c r="K15" s="806"/>
      <c r="L15" s="806"/>
      <c r="M15" s="1055"/>
    </row>
    <row r="16" spans="1:13" ht="17.25" customHeight="1">
      <c r="B16" s="3498" t="s">
        <v>1682</v>
      </c>
      <c r="C16" s="3499"/>
      <c r="D16" s="1054" t="s">
        <v>2746</v>
      </c>
      <c r="E16" s="806" t="s">
        <v>2746</v>
      </c>
      <c r="F16" s="806" t="s">
        <v>2746</v>
      </c>
      <c r="G16" s="806" t="s">
        <v>2746</v>
      </c>
      <c r="H16" s="806" t="s">
        <v>2746</v>
      </c>
      <c r="I16" s="806" t="s">
        <v>2746</v>
      </c>
      <c r="J16" s="806" t="s">
        <v>2746</v>
      </c>
      <c r="K16" s="806" t="s">
        <v>2746</v>
      </c>
      <c r="L16" s="806" t="s">
        <v>2746</v>
      </c>
      <c r="M16" s="1055" t="s">
        <v>2746</v>
      </c>
    </row>
    <row r="17" spans="2:13" ht="17.25" customHeight="1">
      <c r="B17" s="3498" t="s">
        <v>1675</v>
      </c>
      <c r="C17" s="3499"/>
      <c r="D17" s="1054" t="s">
        <v>2769</v>
      </c>
      <c r="E17" s="806" t="s">
        <v>2769</v>
      </c>
      <c r="F17" s="806" t="s">
        <v>2769</v>
      </c>
      <c r="G17" s="806" t="s">
        <v>2769</v>
      </c>
      <c r="H17" s="806" t="s">
        <v>2769</v>
      </c>
      <c r="I17" s="806" t="s">
        <v>2769</v>
      </c>
      <c r="J17" s="806" t="s">
        <v>2769</v>
      </c>
      <c r="K17" s="806" t="s">
        <v>2769</v>
      </c>
      <c r="L17" s="806" t="s">
        <v>2769</v>
      </c>
      <c r="M17" s="1055" t="s">
        <v>2769</v>
      </c>
    </row>
    <row r="18" spans="2:13" ht="17.25" customHeight="1">
      <c r="B18" s="3498" t="s">
        <v>1674</v>
      </c>
      <c r="C18" s="3499"/>
      <c r="D18" s="1054" t="s">
        <v>2769</v>
      </c>
      <c r="E18" s="806" t="s">
        <v>2769</v>
      </c>
      <c r="F18" s="807">
        <v>1</v>
      </c>
      <c r="G18" s="806" t="s">
        <v>2712</v>
      </c>
      <c r="H18" s="806" t="s">
        <v>2769</v>
      </c>
      <c r="I18" s="806" t="s">
        <v>2769</v>
      </c>
      <c r="J18" s="806" t="s">
        <v>2769</v>
      </c>
      <c r="K18" s="806" t="s">
        <v>2769</v>
      </c>
      <c r="L18" s="806" t="s">
        <v>2769</v>
      </c>
      <c r="M18" s="1055" t="s">
        <v>2769</v>
      </c>
    </row>
    <row r="19" spans="2:13" ht="17.25" customHeight="1">
      <c r="B19" s="3498" t="s">
        <v>1676</v>
      </c>
      <c r="C19" s="3499"/>
      <c r="D19" s="1054" t="s">
        <v>2769</v>
      </c>
      <c r="E19" s="806" t="s">
        <v>2769</v>
      </c>
      <c r="F19" s="1036" t="s">
        <v>2769</v>
      </c>
      <c r="G19" s="806" t="s">
        <v>2769</v>
      </c>
      <c r="H19" s="806" t="s">
        <v>2769</v>
      </c>
      <c r="I19" s="806" t="s">
        <v>2769</v>
      </c>
      <c r="J19" s="806">
        <v>2</v>
      </c>
      <c r="K19" s="806" t="s">
        <v>2712</v>
      </c>
      <c r="L19" s="806" t="s">
        <v>2769</v>
      </c>
      <c r="M19" s="1055" t="s">
        <v>2769</v>
      </c>
    </row>
    <row r="20" spans="2:13" ht="17.25" customHeight="1">
      <c r="B20" s="3492" t="s">
        <v>2140</v>
      </c>
      <c r="C20" s="3493"/>
      <c r="D20" s="1062">
        <v>2</v>
      </c>
      <c r="E20" s="811" t="s">
        <v>2712</v>
      </c>
      <c r="F20" s="1131">
        <v>2</v>
      </c>
      <c r="G20" s="811" t="s">
        <v>2712</v>
      </c>
      <c r="H20" s="811">
        <v>1</v>
      </c>
      <c r="I20" s="811" t="s">
        <v>2712</v>
      </c>
      <c r="J20" s="811" t="s">
        <v>2858</v>
      </c>
      <c r="K20" s="811" t="s">
        <v>2858</v>
      </c>
      <c r="L20" s="811" t="s">
        <v>2858</v>
      </c>
      <c r="M20" s="1063" t="s">
        <v>2858</v>
      </c>
    </row>
    <row r="21" spans="2:13" ht="13.5" customHeight="1"/>
    <row r="22" spans="2:13" s="144" customFormat="1" ht="13.5" customHeight="1">
      <c r="B22" s="110" t="s">
        <v>2729</v>
      </c>
    </row>
    <row r="23" spans="2:13" s="144" customFormat="1" ht="13.5" customHeight="1">
      <c r="B23" s="1132" t="s">
        <v>2748</v>
      </c>
      <c r="C23" s="1132"/>
      <c r="D23" s="1132"/>
      <c r="E23" s="1132"/>
      <c r="F23" s="1132"/>
      <c r="G23" s="1132"/>
      <c r="H23" s="1132"/>
      <c r="I23" s="1132"/>
      <c r="J23" s="1132"/>
    </row>
    <row r="24" spans="2:13">
      <c r="B24" s="1133"/>
      <c r="C24" s="1133"/>
      <c r="D24" s="1133"/>
      <c r="E24" s="1133"/>
      <c r="F24" s="1133"/>
      <c r="G24" s="1133"/>
      <c r="H24" s="1133"/>
      <c r="I24" s="1133"/>
      <c r="J24" s="1133"/>
    </row>
  </sheetData>
  <mergeCells count="18">
    <mergeCell ref="B3:C3"/>
    <mergeCell ref="B4:C4"/>
    <mergeCell ref="D4:E4"/>
    <mergeCell ref="F4:G4"/>
    <mergeCell ref="H4:I4"/>
    <mergeCell ref="B20:C20"/>
    <mergeCell ref="L4:M4"/>
    <mergeCell ref="B5:C5"/>
    <mergeCell ref="B10:C10"/>
    <mergeCell ref="B11:C11"/>
    <mergeCell ref="B12:C12"/>
    <mergeCell ref="B13:C13"/>
    <mergeCell ref="J4:K4"/>
    <mergeCell ref="B14:C14"/>
    <mergeCell ref="B16:C16"/>
    <mergeCell ref="B17:C17"/>
    <mergeCell ref="B18:C18"/>
    <mergeCell ref="B19:C19"/>
  </mergeCells>
  <phoneticPr fontId="4"/>
  <pageMargins left="0.51181102362204722" right="0.31496062992125984" top="0.98425196850393704" bottom="0.98425196850393704"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zoomScaleNormal="100" workbookViewId="0"/>
  </sheetViews>
  <sheetFormatPr defaultRowHeight="13.5"/>
  <cols>
    <col min="1" max="1" width="2.125" style="104" customWidth="1"/>
    <col min="2" max="3" width="10.625" style="104" customWidth="1"/>
    <col min="4" max="4" width="15.75" style="104" customWidth="1"/>
    <col min="5" max="5" width="16" style="104" customWidth="1"/>
    <col min="6" max="6" width="18" style="104" customWidth="1"/>
    <col min="7" max="7" width="14" style="104" customWidth="1"/>
    <col min="8" max="16384" width="9" style="104"/>
  </cols>
  <sheetData>
    <row r="1" spans="2:6" ht="17.25">
      <c r="B1" s="208" t="s">
        <v>2859</v>
      </c>
      <c r="C1" s="208"/>
    </row>
    <row r="3" spans="2:6" s="110" customFormat="1" ht="12">
      <c r="F3" s="694" t="s">
        <v>2860</v>
      </c>
    </row>
    <row r="4" spans="2:6" s="588" customFormat="1" ht="16.5" customHeight="1">
      <c r="B4" s="3294" t="s">
        <v>1720</v>
      </c>
      <c r="C4" s="3161"/>
      <c r="D4" s="1015" t="s">
        <v>2133</v>
      </c>
      <c r="E4" s="1015" t="s">
        <v>2861</v>
      </c>
      <c r="F4" s="1015" t="s">
        <v>2862</v>
      </c>
    </row>
    <row r="5" spans="2:6" ht="16.5" customHeight="1">
      <c r="B5" s="218" t="s">
        <v>2863</v>
      </c>
      <c r="C5" s="1134" t="s">
        <v>2864</v>
      </c>
      <c r="D5" s="716">
        <v>969</v>
      </c>
      <c r="E5" s="716">
        <v>591</v>
      </c>
      <c r="F5" s="823">
        <v>378</v>
      </c>
    </row>
    <row r="6" spans="2:6" ht="16.5" customHeight="1">
      <c r="B6" s="218" t="s">
        <v>2865</v>
      </c>
      <c r="C6" s="1135" t="s">
        <v>2866</v>
      </c>
      <c r="D6" s="716">
        <v>960</v>
      </c>
      <c r="E6" s="716">
        <v>590</v>
      </c>
      <c r="F6" s="823">
        <v>370</v>
      </c>
    </row>
    <row r="7" spans="2:6" ht="16.5" customHeight="1">
      <c r="B7" s="218" t="s">
        <v>2867</v>
      </c>
      <c r="C7" s="1135" t="s">
        <v>2868</v>
      </c>
      <c r="D7" s="716">
        <v>929</v>
      </c>
      <c r="E7" s="716">
        <v>547</v>
      </c>
      <c r="F7" s="1055">
        <v>382</v>
      </c>
    </row>
    <row r="8" spans="2:6" ht="16.5" customHeight="1">
      <c r="B8" s="218" t="s">
        <v>2869</v>
      </c>
      <c r="C8" s="1135" t="s">
        <v>2870</v>
      </c>
      <c r="D8" s="716">
        <v>880</v>
      </c>
      <c r="E8" s="716">
        <v>537</v>
      </c>
      <c r="F8" s="823">
        <v>343</v>
      </c>
    </row>
    <row r="9" spans="2:6" ht="16.5" customHeight="1">
      <c r="B9" s="1136" t="s">
        <v>2871</v>
      </c>
      <c r="C9" s="1137" t="s">
        <v>2872</v>
      </c>
      <c r="D9" s="809">
        <v>856</v>
      </c>
      <c r="E9" s="810">
        <v>521</v>
      </c>
      <c r="F9" s="825">
        <v>335</v>
      </c>
    </row>
    <row r="10" spans="2:6">
      <c r="B10" s="900"/>
      <c r="C10" s="902"/>
      <c r="D10" s="716"/>
      <c r="E10" s="716"/>
      <c r="F10" s="716"/>
    </row>
    <row r="11" spans="2:6" s="110" customFormat="1" ht="12">
      <c r="B11" s="345" t="s">
        <v>2873</v>
      </c>
      <c r="C11" s="345"/>
    </row>
    <row r="13" spans="2:6" ht="18.75">
      <c r="B13" s="1138"/>
    </row>
    <row r="14" spans="2:6" ht="18.75">
      <c r="B14" s="1138"/>
    </row>
  </sheetData>
  <mergeCells count="1">
    <mergeCell ref="B4:C4"/>
  </mergeCells>
  <phoneticPr fontId="4"/>
  <pageMargins left="0.78740157480314965" right="0.78740157480314965" top="0.98425196850393704" bottom="0.98425196850393704" header="0.51181102362204722" footer="0.51181102362204722"/>
  <pageSetup paperSize="9" scale="92"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workbookViewId="0"/>
  </sheetViews>
  <sheetFormatPr defaultRowHeight="13.5"/>
  <cols>
    <col min="1" max="1" width="2.125" style="104" customWidth="1"/>
    <col min="2" max="2" width="19.5" style="104" customWidth="1"/>
    <col min="3" max="3" width="11.5" style="104" customWidth="1"/>
    <col min="4" max="4" width="9.875" style="104" bestFit="1" customWidth="1"/>
    <col min="5" max="5" width="9.125" style="104" bestFit="1" customWidth="1"/>
    <col min="6" max="6" width="10.625" style="104" bestFit="1" customWidth="1"/>
    <col min="7" max="8" width="9.125" style="104" bestFit="1" customWidth="1"/>
    <col min="9" max="9" width="11.875" style="104" bestFit="1" customWidth="1"/>
    <col min="10" max="16384" width="9" style="104"/>
  </cols>
  <sheetData>
    <row r="1" spans="2:11" ht="17.25">
      <c r="B1" s="208" t="s">
        <v>2874</v>
      </c>
    </row>
    <row r="3" spans="2:11" s="110" customFormat="1" ht="12">
      <c r="I3" s="734" t="s">
        <v>2875</v>
      </c>
    </row>
    <row r="4" spans="2:11" ht="18" customHeight="1">
      <c r="B4" s="3300" t="s">
        <v>1720</v>
      </c>
      <c r="C4" s="3296" t="s">
        <v>2166</v>
      </c>
      <c r="D4" s="3296" t="s">
        <v>2876</v>
      </c>
      <c r="E4" s="3296" t="s">
        <v>2877</v>
      </c>
      <c r="F4" s="3165" t="s">
        <v>2878</v>
      </c>
      <c r="G4" s="3165" t="s">
        <v>2879</v>
      </c>
      <c r="H4" s="3350" t="s">
        <v>2880</v>
      </c>
      <c r="I4" s="1139"/>
    </row>
    <row r="5" spans="2:11" ht="18" customHeight="1">
      <c r="B5" s="3293"/>
      <c r="C5" s="3165"/>
      <c r="D5" s="3165"/>
      <c r="E5" s="3165"/>
      <c r="F5" s="3165"/>
      <c r="G5" s="3165"/>
      <c r="H5" s="3350"/>
      <c r="I5" s="1140" t="s">
        <v>2881</v>
      </c>
    </row>
    <row r="6" spans="2:11" ht="18" customHeight="1">
      <c r="B6" s="624" t="s">
        <v>2882</v>
      </c>
      <c r="C6" s="1141">
        <v>12808</v>
      </c>
      <c r="D6" s="708">
        <v>11238</v>
      </c>
      <c r="E6" s="708">
        <v>135</v>
      </c>
      <c r="F6" s="708">
        <v>385</v>
      </c>
      <c r="G6" s="708">
        <v>225</v>
      </c>
      <c r="H6" s="708">
        <v>825</v>
      </c>
      <c r="I6" s="1142">
        <v>270</v>
      </c>
      <c r="J6" s="616"/>
    </row>
    <row r="7" spans="2:11" ht="18" customHeight="1">
      <c r="B7" s="1143" t="s">
        <v>2883</v>
      </c>
      <c r="C7" s="1141">
        <v>10732</v>
      </c>
      <c r="D7" s="708">
        <v>10039</v>
      </c>
      <c r="E7" s="708">
        <v>109</v>
      </c>
      <c r="F7" s="708">
        <v>382</v>
      </c>
      <c r="G7" s="708">
        <v>202</v>
      </c>
      <c r="H7" s="708" t="s">
        <v>1877</v>
      </c>
      <c r="I7" s="1142" t="s">
        <v>1877</v>
      </c>
      <c r="J7" s="616"/>
    </row>
    <row r="8" spans="2:11" ht="18" customHeight="1">
      <c r="B8" s="1143" t="s">
        <v>2884</v>
      </c>
      <c r="C8" s="1144">
        <v>10140</v>
      </c>
      <c r="D8" s="1145">
        <v>8639</v>
      </c>
      <c r="E8" s="1145">
        <v>100</v>
      </c>
      <c r="F8" s="1145">
        <v>335</v>
      </c>
      <c r="G8" s="1145">
        <v>203</v>
      </c>
      <c r="H8" s="1146">
        <v>863</v>
      </c>
      <c r="I8" s="1142" t="s">
        <v>1877</v>
      </c>
      <c r="J8" s="616"/>
    </row>
    <row r="9" spans="2:11" ht="18" customHeight="1">
      <c r="B9" s="1143" t="s">
        <v>2885</v>
      </c>
      <c r="C9" s="1144">
        <v>8759</v>
      </c>
      <c r="D9" s="1145">
        <v>7325</v>
      </c>
      <c r="E9" s="1145">
        <v>134</v>
      </c>
      <c r="F9" s="1145">
        <v>313</v>
      </c>
      <c r="G9" s="1145">
        <v>202</v>
      </c>
      <c r="H9" s="1145">
        <v>785</v>
      </c>
      <c r="I9" s="1142" t="s">
        <v>1877</v>
      </c>
      <c r="J9" s="616"/>
    </row>
    <row r="10" spans="2:11" ht="18" customHeight="1">
      <c r="B10" s="97" t="s">
        <v>2886</v>
      </c>
      <c r="C10" s="1147">
        <v>8849</v>
      </c>
      <c r="D10" s="1148">
        <v>7527</v>
      </c>
      <c r="E10" s="1148">
        <v>141</v>
      </c>
      <c r="F10" s="1148">
        <v>288</v>
      </c>
      <c r="G10" s="1148">
        <v>202</v>
      </c>
      <c r="H10" s="1148">
        <v>691</v>
      </c>
      <c r="I10" s="1149" t="s">
        <v>1877</v>
      </c>
      <c r="J10" s="616"/>
      <c r="K10" s="616"/>
    </row>
    <row r="11" spans="2:11">
      <c r="B11" s="586"/>
      <c r="C11" s="586"/>
      <c r="D11" s="597"/>
      <c r="E11" s="586"/>
      <c r="F11" s="586"/>
      <c r="G11" s="586"/>
      <c r="H11" s="586"/>
      <c r="I11" s="586"/>
    </row>
    <row r="12" spans="2:11" s="110" customFormat="1" ht="12">
      <c r="B12" s="1150" t="s">
        <v>2887</v>
      </c>
    </row>
    <row r="13" spans="2:11" s="110" customFormat="1" ht="12">
      <c r="B13" s="144" t="s">
        <v>2888</v>
      </c>
      <c r="G13" s="615"/>
    </row>
    <row r="14" spans="2:11" s="110" customFormat="1" ht="12">
      <c r="B14" s="144" t="s">
        <v>2889</v>
      </c>
      <c r="G14" s="615"/>
    </row>
    <row r="15" spans="2:11">
      <c r="B15" s="144" t="s">
        <v>2890</v>
      </c>
    </row>
    <row r="16" spans="2:11" ht="18.75">
      <c r="B16" s="1138"/>
    </row>
    <row r="17" spans="2:2" ht="18.75">
      <c r="B17" s="1138"/>
    </row>
  </sheetData>
  <mergeCells count="7">
    <mergeCell ref="H4:H5"/>
    <mergeCell ref="B4:B5"/>
    <mergeCell ref="C4:C5"/>
    <mergeCell ref="D4:D5"/>
    <mergeCell ref="E4:E5"/>
    <mergeCell ref="F4:F5"/>
    <mergeCell ref="G4:G5"/>
  </mergeCells>
  <phoneticPr fontId="4"/>
  <pageMargins left="0.52" right="0.53" top="0.98399999999999999" bottom="0.98399999999999999" header="0.51200000000000001" footer="0.51200000000000001"/>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workbookViewId="0"/>
  </sheetViews>
  <sheetFormatPr defaultRowHeight="13.5"/>
  <cols>
    <col min="1" max="1" width="2.125" style="104" customWidth="1"/>
    <col min="2" max="2" width="13.125" style="104" customWidth="1"/>
    <col min="3" max="8" width="9" style="104"/>
    <col min="9" max="9" width="9" style="104" customWidth="1"/>
    <col min="10" max="16384" width="9" style="104"/>
  </cols>
  <sheetData>
    <row r="1" spans="2:10" ht="17.25">
      <c r="B1" s="208" t="s">
        <v>2891</v>
      </c>
    </row>
    <row r="3" spans="2:10" s="110" customFormat="1" ht="12">
      <c r="F3" s="3292" t="s">
        <v>2892</v>
      </c>
      <c r="G3" s="3292"/>
      <c r="H3" s="3292"/>
      <c r="I3" s="3292"/>
    </row>
    <row r="4" spans="2:10" ht="17.25" customHeight="1">
      <c r="B4" s="3180" t="s">
        <v>2893</v>
      </c>
      <c r="C4" s="3300" t="s">
        <v>2894</v>
      </c>
      <c r="D4" s="3300" t="s">
        <v>2895</v>
      </c>
      <c r="E4" s="3300" t="s">
        <v>2896</v>
      </c>
      <c r="F4" s="105" t="s">
        <v>2897</v>
      </c>
      <c r="G4" s="105" t="s">
        <v>2898</v>
      </c>
      <c r="H4" s="3180" t="s">
        <v>2899</v>
      </c>
      <c r="I4" s="3300" t="s">
        <v>2900</v>
      </c>
    </row>
    <row r="5" spans="2:10" ht="17.25" customHeight="1">
      <c r="B5" s="3293"/>
      <c r="C5" s="3293"/>
      <c r="D5" s="3293"/>
      <c r="E5" s="3293"/>
      <c r="F5" s="1151" t="s">
        <v>2901</v>
      </c>
      <c r="G5" s="1151" t="s">
        <v>2901</v>
      </c>
      <c r="H5" s="3293"/>
      <c r="I5" s="3293"/>
    </row>
    <row r="6" spans="2:10" s="242" customFormat="1" ht="17.25" customHeight="1">
      <c r="B6" s="699" t="s">
        <v>668</v>
      </c>
      <c r="C6" s="1076">
        <v>373</v>
      </c>
      <c r="D6" s="1076">
        <v>348</v>
      </c>
      <c r="E6" s="1076">
        <v>18</v>
      </c>
      <c r="F6" s="900" t="s">
        <v>2168</v>
      </c>
      <c r="G6" s="1076">
        <v>1</v>
      </c>
      <c r="H6" s="1076">
        <v>6</v>
      </c>
      <c r="I6" s="1152" t="s">
        <v>2168</v>
      </c>
    </row>
    <row r="7" spans="2:10" ht="17.25" customHeight="1">
      <c r="B7" s="628"/>
      <c r="C7" s="586"/>
      <c r="D7" s="586"/>
      <c r="E7" s="1128"/>
      <c r="F7" s="586"/>
      <c r="G7" s="586"/>
      <c r="H7" s="586"/>
      <c r="I7" s="219"/>
      <c r="J7" s="242"/>
    </row>
    <row r="8" spans="2:10" ht="17.25" customHeight="1">
      <c r="B8" s="628" t="s">
        <v>758</v>
      </c>
      <c r="C8" s="586">
        <v>40</v>
      </c>
      <c r="D8" s="586">
        <v>40</v>
      </c>
      <c r="E8" s="900" t="s">
        <v>2168</v>
      </c>
      <c r="F8" s="900" t="s">
        <v>2168</v>
      </c>
      <c r="G8" s="900" t="s">
        <v>2168</v>
      </c>
      <c r="H8" s="900" t="s">
        <v>2168</v>
      </c>
      <c r="I8" s="1053" t="s">
        <v>2168</v>
      </c>
      <c r="J8" s="242"/>
    </row>
    <row r="9" spans="2:10" ht="17.25" customHeight="1">
      <c r="B9" s="628" t="s">
        <v>2902</v>
      </c>
      <c r="C9" s="586">
        <v>32</v>
      </c>
      <c r="D9" s="586">
        <v>29</v>
      </c>
      <c r="E9" s="821">
        <v>3</v>
      </c>
      <c r="F9" s="900" t="s">
        <v>2168</v>
      </c>
      <c r="G9" s="900" t="s">
        <v>2168</v>
      </c>
      <c r="H9" s="900" t="s">
        <v>2168</v>
      </c>
      <c r="I9" s="1053" t="s">
        <v>2168</v>
      </c>
      <c r="J9" s="242"/>
    </row>
    <row r="10" spans="2:10" ht="17.25" customHeight="1">
      <c r="B10" s="628" t="s">
        <v>452</v>
      </c>
      <c r="C10" s="292">
        <v>25</v>
      </c>
      <c r="D10" s="292">
        <v>23</v>
      </c>
      <c r="E10" s="821">
        <v>2</v>
      </c>
      <c r="F10" s="900" t="s">
        <v>2903</v>
      </c>
      <c r="G10" s="900" t="s">
        <v>2903</v>
      </c>
      <c r="H10" s="900" t="s">
        <v>2903</v>
      </c>
      <c r="I10" s="1053" t="s">
        <v>2903</v>
      </c>
      <c r="J10" s="242"/>
    </row>
    <row r="11" spans="2:10" ht="17.25" customHeight="1">
      <c r="B11" s="628" t="s">
        <v>2904</v>
      </c>
      <c r="C11" s="292">
        <v>21</v>
      </c>
      <c r="D11" s="292">
        <v>17</v>
      </c>
      <c r="E11" s="900">
        <v>4</v>
      </c>
      <c r="F11" s="900" t="s">
        <v>2903</v>
      </c>
      <c r="G11" s="900" t="s">
        <v>2903</v>
      </c>
      <c r="H11" s="900" t="s">
        <v>2903</v>
      </c>
      <c r="I11" s="1053" t="s">
        <v>2903</v>
      </c>
      <c r="J11" s="242"/>
    </row>
    <row r="12" spans="2:10" ht="17.25" customHeight="1">
      <c r="B12" s="628" t="s">
        <v>1674</v>
      </c>
      <c r="C12" s="292">
        <v>15</v>
      </c>
      <c r="D12" s="292">
        <v>15</v>
      </c>
      <c r="E12" s="900" t="s">
        <v>2903</v>
      </c>
      <c r="F12" s="900" t="s">
        <v>2903</v>
      </c>
      <c r="G12" s="900" t="s">
        <v>2903</v>
      </c>
      <c r="H12" s="900" t="s">
        <v>2903</v>
      </c>
      <c r="I12" s="1053" t="s">
        <v>2903</v>
      </c>
      <c r="J12" s="242"/>
    </row>
    <row r="13" spans="2:10" ht="17.25" customHeight="1">
      <c r="B13" s="628" t="s">
        <v>1676</v>
      </c>
      <c r="C13" s="292">
        <v>6</v>
      </c>
      <c r="D13" s="292">
        <v>6</v>
      </c>
      <c r="E13" s="900" t="s">
        <v>2903</v>
      </c>
      <c r="F13" s="900" t="s">
        <v>2903</v>
      </c>
      <c r="G13" s="900" t="s">
        <v>2903</v>
      </c>
      <c r="H13" s="900" t="s">
        <v>2903</v>
      </c>
      <c r="I13" s="1053" t="s">
        <v>2903</v>
      </c>
      <c r="J13" s="242"/>
    </row>
    <row r="14" spans="2:10" ht="17.25" customHeight="1">
      <c r="B14" s="628" t="s">
        <v>456</v>
      </c>
      <c r="C14" s="292">
        <v>133</v>
      </c>
      <c r="D14" s="292">
        <v>125</v>
      </c>
      <c r="E14" s="821">
        <v>7</v>
      </c>
      <c r="F14" s="900" t="s">
        <v>1709</v>
      </c>
      <c r="G14" s="900" t="s">
        <v>1709</v>
      </c>
      <c r="H14" s="821">
        <v>1</v>
      </c>
      <c r="I14" s="1053" t="s">
        <v>1709</v>
      </c>
      <c r="J14" s="242"/>
    </row>
    <row r="15" spans="2:10" ht="17.25" customHeight="1">
      <c r="B15" s="629" t="s">
        <v>2905</v>
      </c>
      <c r="C15" s="894">
        <v>101</v>
      </c>
      <c r="D15" s="894">
        <v>93</v>
      </c>
      <c r="E15" s="824">
        <v>2</v>
      </c>
      <c r="F15" s="1153" t="s">
        <v>1709</v>
      </c>
      <c r="G15" s="824">
        <v>1</v>
      </c>
      <c r="H15" s="824">
        <v>5</v>
      </c>
      <c r="I15" s="1154" t="s">
        <v>1709</v>
      </c>
      <c r="J15" s="242"/>
    </row>
    <row r="17" spans="2:2" s="110" customFormat="1" ht="13.5" customHeight="1">
      <c r="B17" s="345" t="s">
        <v>2906</v>
      </c>
    </row>
  </sheetData>
  <mergeCells count="7">
    <mergeCell ref="F3:I3"/>
    <mergeCell ref="B4:B5"/>
    <mergeCell ref="C4:C5"/>
    <mergeCell ref="D4:D5"/>
    <mergeCell ref="E4:E5"/>
    <mergeCell ref="H4:H5"/>
    <mergeCell ref="I4:I5"/>
  </mergeCells>
  <phoneticPr fontId="4"/>
  <pageMargins left="0.35433070866141736" right="0.39370078740157483" top="0.98425196850393704" bottom="0.98425196850393704"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heetViews>
  <sheetFormatPr defaultRowHeight="13.5"/>
  <cols>
    <col min="1" max="1" width="2.125" style="104" customWidth="1"/>
    <col min="2" max="2" width="15.25" style="104" customWidth="1"/>
    <col min="3" max="12" width="9" style="104" customWidth="1"/>
    <col min="13" max="13" width="9.625" style="104" customWidth="1"/>
    <col min="14" max="16" width="9" style="104" customWidth="1"/>
    <col min="17" max="16384" width="9" style="104"/>
  </cols>
  <sheetData>
    <row r="1" spans="1:18" ht="17.25">
      <c r="A1" s="1155"/>
      <c r="B1" s="208" t="s">
        <v>2907</v>
      </c>
    </row>
    <row r="3" spans="1:18" s="110" customFormat="1" ht="13.5" customHeight="1">
      <c r="J3" s="3292" t="s">
        <v>2908</v>
      </c>
      <c r="K3" s="3292"/>
      <c r="L3" s="3292"/>
      <c r="M3" s="3292"/>
      <c r="N3" s="3292"/>
      <c r="O3" s="3292"/>
      <c r="P3" s="3292"/>
    </row>
    <row r="4" spans="1:18" ht="35.25" customHeight="1">
      <c r="B4" s="3180" t="s">
        <v>2893</v>
      </c>
      <c r="C4" s="3503" t="s">
        <v>2130</v>
      </c>
      <c r="D4" s="3505" t="s">
        <v>2909</v>
      </c>
      <c r="E4" s="3294" t="s">
        <v>2910</v>
      </c>
      <c r="F4" s="3295"/>
      <c r="G4" s="3161"/>
      <c r="H4" s="3294" t="s">
        <v>2911</v>
      </c>
      <c r="I4" s="3295"/>
      <c r="J4" s="3295"/>
      <c r="K4" s="3295"/>
      <c r="L4" s="3161"/>
      <c r="M4" s="3507" t="s">
        <v>2912</v>
      </c>
      <c r="N4" s="3294" t="s">
        <v>2913</v>
      </c>
      <c r="O4" s="3295"/>
      <c r="P4" s="3161"/>
    </row>
    <row r="5" spans="1:18" ht="35.25" customHeight="1">
      <c r="B5" s="3293"/>
      <c r="C5" s="3504"/>
      <c r="D5" s="3506"/>
      <c r="E5" s="1156" t="s">
        <v>2737</v>
      </c>
      <c r="F5" s="1157" t="s">
        <v>2914</v>
      </c>
      <c r="G5" s="1157" t="s">
        <v>2915</v>
      </c>
      <c r="H5" s="1156" t="s">
        <v>2737</v>
      </c>
      <c r="I5" s="1158" t="s">
        <v>2916</v>
      </c>
      <c r="J5" s="1159" t="s">
        <v>2917</v>
      </c>
      <c r="K5" s="1156" t="s">
        <v>2918</v>
      </c>
      <c r="L5" s="1156" t="s">
        <v>673</v>
      </c>
      <c r="M5" s="3508"/>
      <c r="N5" s="1156" t="s">
        <v>2737</v>
      </c>
      <c r="O5" s="1157" t="s">
        <v>2919</v>
      </c>
      <c r="P5" s="1157" t="s">
        <v>2920</v>
      </c>
    </row>
    <row r="6" spans="1:18" ht="15.75" customHeight="1">
      <c r="B6" s="1160" t="s">
        <v>668</v>
      </c>
      <c r="C6" s="840">
        <v>348</v>
      </c>
      <c r="D6" s="815">
        <v>170</v>
      </c>
      <c r="E6" s="815">
        <v>178</v>
      </c>
      <c r="F6" s="815">
        <v>90</v>
      </c>
      <c r="G6" s="815">
        <v>88</v>
      </c>
      <c r="H6" s="815">
        <v>103</v>
      </c>
      <c r="I6" s="815">
        <v>15</v>
      </c>
      <c r="J6" s="815" t="s">
        <v>2768</v>
      </c>
      <c r="K6" s="815">
        <v>68</v>
      </c>
      <c r="L6" s="815">
        <v>20</v>
      </c>
      <c r="M6" s="815">
        <v>14</v>
      </c>
      <c r="N6" s="815">
        <v>54</v>
      </c>
      <c r="O6" s="815">
        <v>31</v>
      </c>
      <c r="P6" s="1057">
        <v>23</v>
      </c>
      <c r="Q6" s="1161"/>
      <c r="R6" s="1161"/>
    </row>
    <row r="7" spans="1:18" ht="15.75" customHeight="1">
      <c r="B7" s="892"/>
      <c r="C7" s="848"/>
      <c r="D7" s="821"/>
      <c r="E7" s="821"/>
      <c r="F7" s="821"/>
      <c r="G7" s="821"/>
      <c r="H7" s="815"/>
      <c r="I7" s="821"/>
      <c r="J7" s="821"/>
      <c r="K7" s="900"/>
      <c r="L7" s="821"/>
      <c r="M7" s="900"/>
      <c r="N7" s="1080"/>
      <c r="O7" s="821"/>
      <c r="P7" s="1162"/>
      <c r="Q7" s="1161"/>
      <c r="R7" s="1161"/>
    </row>
    <row r="8" spans="1:18" ht="15.75" customHeight="1">
      <c r="B8" s="892" t="s">
        <v>758</v>
      </c>
      <c r="C8" s="848">
        <v>40</v>
      </c>
      <c r="D8" s="821">
        <v>25</v>
      </c>
      <c r="E8" s="821">
        <v>15</v>
      </c>
      <c r="F8" s="821">
        <v>15</v>
      </c>
      <c r="G8" s="900" t="s">
        <v>2768</v>
      </c>
      <c r="H8" s="1080">
        <v>10</v>
      </c>
      <c r="I8" s="900">
        <v>8</v>
      </c>
      <c r="J8" s="900" t="s">
        <v>2768</v>
      </c>
      <c r="K8" s="900">
        <v>1</v>
      </c>
      <c r="L8" s="900">
        <v>1</v>
      </c>
      <c r="M8" s="900" t="s">
        <v>2768</v>
      </c>
      <c r="N8" s="900">
        <v>2</v>
      </c>
      <c r="O8" s="900">
        <v>2</v>
      </c>
      <c r="P8" s="1053" t="s">
        <v>2768</v>
      </c>
      <c r="Q8" s="1161"/>
      <c r="R8" s="1161"/>
    </row>
    <row r="9" spans="1:18" ht="15.75" customHeight="1">
      <c r="B9" s="892" t="s">
        <v>2902</v>
      </c>
      <c r="C9" s="848">
        <v>29</v>
      </c>
      <c r="D9" s="821">
        <v>17</v>
      </c>
      <c r="E9" s="821">
        <v>12</v>
      </c>
      <c r="F9" s="821">
        <v>11</v>
      </c>
      <c r="G9" s="821">
        <v>1</v>
      </c>
      <c r="H9" s="1080">
        <v>12</v>
      </c>
      <c r="I9" s="900" t="s">
        <v>2768</v>
      </c>
      <c r="J9" s="900" t="s">
        <v>2768</v>
      </c>
      <c r="K9" s="900">
        <v>12</v>
      </c>
      <c r="L9" s="900" t="s">
        <v>2768</v>
      </c>
      <c r="M9" s="900" t="s">
        <v>2768</v>
      </c>
      <c r="N9" s="900" t="s">
        <v>2768</v>
      </c>
      <c r="O9" s="900" t="s">
        <v>2768</v>
      </c>
      <c r="P9" s="1053" t="s">
        <v>2768</v>
      </c>
      <c r="Q9" s="1161"/>
      <c r="R9" s="1161"/>
    </row>
    <row r="10" spans="1:18" ht="15.75" customHeight="1">
      <c r="B10" s="892" t="s">
        <v>452</v>
      </c>
      <c r="C10" s="848">
        <v>23</v>
      </c>
      <c r="D10" s="821">
        <v>10</v>
      </c>
      <c r="E10" s="821">
        <v>13</v>
      </c>
      <c r="F10" s="821">
        <v>5</v>
      </c>
      <c r="G10" s="821">
        <v>8</v>
      </c>
      <c r="H10" s="1080">
        <v>8</v>
      </c>
      <c r="I10" s="900" t="s">
        <v>2903</v>
      </c>
      <c r="J10" s="900" t="s">
        <v>2903</v>
      </c>
      <c r="K10" s="900">
        <v>7</v>
      </c>
      <c r="L10" s="821">
        <v>1</v>
      </c>
      <c r="M10" s="900" t="s">
        <v>2903</v>
      </c>
      <c r="N10" s="1080">
        <v>3</v>
      </c>
      <c r="O10" s="821">
        <v>2</v>
      </c>
      <c r="P10" s="1053">
        <v>1</v>
      </c>
      <c r="Q10" s="1161"/>
      <c r="R10" s="1161"/>
    </row>
    <row r="11" spans="1:18" ht="15.75" customHeight="1">
      <c r="B11" s="892" t="s">
        <v>2904</v>
      </c>
      <c r="C11" s="848">
        <v>17</v>
      </c>
      <c r="D11" s="821">
        <v>15</v>
      </c>
      <c r="E11" s="821">
        <v>2</v>
      </c>
      <c r="F11" s="821">
        <v>1</v>
      </c>
      <c r="G11" s="821">
        <v>1</v>
      </c>
      <c r="H11" s="1080">
        <v>2</v>
      </c>
      <c r="I11" s="900" t="s">
        <v>2903</v>
      </c>
      <c r="J11" s="900" t="s">
        <v>2903</v>
      </c>
      <c r="K11" s="900">
        <v>1</v>
      </c>
      <c r="L11" s="900">
        <v>1</v>
      </c>
      <c r="M11" s="900" t="s">
        <v>2903</v>
      </c>
      <c r="N11" s="900" t="s">
        <v>2903</v>
      </c>
      <c r="O11" s="900" t="s">
        <v>2903</v>
      </c>
      <c r="P11" s="1053" t="s">
        <v>2903</v>
      </c>
      <c r="Q11" s="1161"/>
      <c r="R11" s="1161"/>
    </row>
    <row r="12" spans="1:18" ht="15.75" customHeight="1">
      <c r="B12" s="1163" t="s">
        <v>1674</v>
      </c>
      <c r="C12" s="848">
        <v>15</v>
      </c>
      <c r="D12" s="821">
        <v>3</v>
      </c>
      <c r="E12" s="821">
        <v>12</v>
      </c>
      <c r="F12" s="821">
        <v>1</v>
      </c>
      <c r="G12" s="821">
        <v>11</v>
      </c>
      <c r="H12" s="1080">
        <v>14</v>
      </c>
      <c r="I12" s="900">
        <v>1</v>
      </c>
      <c r="J12" s="1080" t="s">
        <v>2903</v>
      </c>
      <c r="K12" s="900">
        <v>12</v>
      </c>
      <c r="L12" s="900">
        <v>1</v>
      </c>
      <c r="M12" s="900" t="s">
        <v>2903</v>
      </c>
      <c r="N12" s="900" t="s">
        <v>2903</v>
      </c>
      <c r="O12" s="900" t="s">
        <v>2903</v>
      </c>
      <c r="P12" s="1053" t="s">
        <v>2903</v>
      </c>
      <c r="Q12" s="1161"/>
      <c r="R12" s="1161"/>
    </row>
    <row r="13" spans="1:18" ht="15.75" customHeight="1">
      <c r="B13" s="892" t="s">
        <v>1676</v>
      </c>
      <c r="C13" s="848">
        <v>6</v>
      </c>
      <c r="D13" s="821">
        <v>5</v>
      </c>
      <c r="E13" s="821">
        <v>1</v>
      </c>
      <c r="F13" s="821">
        <v>1</v>
      </c>
      <c r="G13" s="900" t="s">
        <v>2903</v>
      </c>
      <c r="H13" s="900" t="s">
        <v>2903</v>
      </c>
      <c r="I13" s="900" t="s">
        <v>2903</v>
      </c>
      <c r="J13" s="900" t="s">
        <v>2903</v>
      </c>
      <c r="K13" s="900" t="s">
        <v>1677</v>
      </c>
      <c r="L13" s="900" t="s">
        <v>2903</v>
      </c>
      <c r="M13" s="821">
        <v>1</v>
      </c>
      <c r="N13" s="900" t="s">
        <v>2903</v>
      </c>
      <c r="O13" s="900" t="s">
        <v>2903</v>
      </c>
      <c r="P13" s="1053" t="s">
        <v>2903</v>
      </c>
      <c r="Q13" s="1161"/>
      <c r="R13" s="1161"/>
    </row>
    <row r="14" spans="1:18" ht="15.75" customHeight="1">
      <c r="B14" s="892" t="s">
        <v>456</v>
      </c>
      <c r="C14" s="848">
        <v>125</v>
      </c>
      <c r="D14" s="821">
        <v>62</v>
      </c>
      <c r="E14" s="821">
        <v>63</v>
      </c>
      <c r="F14" s="821">
        <v>35</v>
      </c>
      <c r="G14" s="821">
        <v>28</v>
      </c>
      <c r="H14" s="1080">
        <v>40</v>
      </c>
      <c r="I14" s="900" t="s">
        <v>1709</v>
      </c>
      <c r="J14" s="1080" t="s">
        <v>1709</v>
      </c>
      <c r="K14" s="900">
        <v>27</v>
      </c>
      <c r="L14" s="821">
        <v>13</v>
      </c>
      <c r="M14" s="821">
        <v>5</v>
      </c>
      <c r="N14" s="1080">
        <v>22</v>
      </c>
      <c r="O14" s="821">
        <v>10</v>
      </c>
      <c r="P14" s="1162">
        <v>12</v>
      </c>
      <c r="Q14" s="1161"/>
      <c r="R14" s="1161"/>
    </row>
    <row r="15" spans="1:18" ht="15.75" customHeight="1">
      <c r="B15" s="1164" t="s">
        <v>2905</v>
      </c>
      <c r="C15" s="1165">
        <v>93</v>
      </c>
      <c r="D15" s="824">
        <v>33</v>
      </c>
      <c r="E15" s="824">
        <v>60</v>
      </c>
      <c r="F15" s="824">
        <v>21</v>
      </c>
      <c r="G15" s="824">
        <v>39</v>
      </c>
      <c r="H15" s="735">
        <v>17</v>
      </c>
      <c r="I15" s="824">
        <v>6</v>
      </c>
      <c r="J15" s="735" t="s">
        <v>1709</v>
      </c>
      <c r="K15" s="1153">
        <v>8</v>
      </c>
      <c r="L15" s="824">
        <v>3</v>
      </c>
      <c r="M15" s="824">
        <v>8</v>
      </c>
      <c r="N15" s="1153">
        <v>27</v>
      </c>
      <c r="O15" s="1153">
        <v>17</v>
      </c>
      <c r="P15" s="1166">
        <v>10</v>
      </c>
      <c r="Q15" s="1161"/>
      <c r="R15" s="1161"/>
    </row>
    <row r="16" spans="1:18">
      <c r="O16" s="1167"/>
    </row>
    <row r="17" spans="2:2">
      <c r="B17" s="345" t="s">
        <v>2906</v>
      </c>
    </row>
  </sheetData>
  <mergeCells count="8">
    <mergeCell ref="J3:P3"/>
    <mergeCell ref="B4:B5"/>
    <mergeCell ref="C4:C5"/>
    <mergeCell ref="D4:D5"/>
    <mergeCell ref="E4:G4"/>
    <mergeCell ref="H4:L4"/>
    <mergeCell ref="M4:M5"/>
    <mergeCell ref="N4:P4"/>
  </mergeCells>
  <phoneticPr fontId="4"/>
  <pageMargins left="0.27559055118110237" right="0.19685039370078741" top="0.98425196850393704" bottom="0.98425196850393704"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workbookViewId="0"/>
  </sheetViews>
  <sheetFormatPr defaultRowHeight="13.5"/>
  <cols>
    <col min="1" max="1" width="2.125" style="104" customWidth="1"/>
    <col min="2" max="2" width="13.5" style="104" customWidth="1"/>
    <col min="3" max="3" width="9" style="104"/>
    <col min="4" max="4" width="12" style="104" bestFit="1" customWidth="1"/>
    <col min="5" max="16384" width="9" style="104"/>
  </cols>
  <sheetData>
    <row r="1" spans="2:10" ht="17.25">
      <c r="B1" s="208" t="s">
        <v>2921</v>
      </c>
    </row>
    <row r="3" spans="2:10" s="110" customFormat="1" ht="12">
      <c r="G3" s="3292" t="s">
        <v>2892</v>
      </c>
      <c r="H3" s="3292"/>
      <c r="I3" s="3292"/>
      <c r="J3" s="3292"/>
    </row>
    <row r="4" spans="2:10" ht="15.75" customHeight="1">
      <c r="B4" s="3165" t="s">
        <v>2893</v>
      </c>
      <c r="C4" s="3165" t="s">
        <v>668</v>
      </c>
      <c r="D4" s="105" t="s">
        <v>2922</v>
      </c>
      <c r="E4" s="3509" t="s">
        <v>2923</v>
      </c>
      <c r="F4" s="3510"/>
      <c r="G4" s="3510"/>
      <c r="H4" s="3510"/>
      <c r="I4" s="3510"/>
      <c r="J4" s="3510"/>
    </row>
    <row r="5" spans="2:10" ht="15.75" customHeight="1">
      <c r="B5" s="3165"/>
      <c r="C5" s="3165"/>
      <c r="D5" s="1168" t="s">
        <v>2924</v>
      </c>
      <c r="E5" s="3510"/>
      <c r="F5" s="3510"/>
      <c r="G5" s="3510"/>
      <c r="H5" s="3510"/>
      <c r="I5" s="3510"/>
      <c r="J5" s="3510"/>
    </row>
    <row r="6" spans="2:10" ht="15.75" customHeight="1">
      <c r="B6" s="3165"/>
      <c r="C6" s="3165"/>
      <c r="D6" s="1169" t="s">
        <v>2925</v>
      </c>
      <c r="E6" s="87" t="s">
        <v>2737</v>
      </c>
      <c r="F6" s="87" t="s">
        <v>2926</v>
      </c>
      <c r="G6" s="87" t="s">
        <v>2927</v>
      </c>
      <c r="H6" s="1170" t="s">
        <v>2928</v>
      </c>
      <c r="I6" s="87" t="s">
        <v>2929</v>
      </c>
      <c r="J6" s="87" t="s">
        <v>2930</v>
      </c>
    </row>
    <row r="7" spans="2:10" ht="15.75" customHeight="1">
      <c r="B7" s="699" t="s">
        <v>668</v>
      </c>
      <c r="C7" s="815">
        <v>373</v>
      </c>
      <c r="D7" s="815">
        <v>157</v>
      </c>
      <c r="E7" s="815">
        <v>216</v>
      </c>
      <c r="F7" s="815">
        <v>147</v>
      </c>
      <c r="G7" s="815">
        <v>54</v>
      </c>
      <c r="H7" s="815">
        <v>12</v>
      </c>
      <c r="I7" s="815">
        <v>2</v>
      </c>
      <c r="J7" s="1057">
        <v>1</v>
      </c>
    </row>
    <row r="8" spans="2:10" ht="15.75" customHeight="1">
      <c r="B8" s="596"/>
      <c r="C8" s="821"/>
      <c r="D8" s="821"/>
      <c r="E8" s="821"/>
      <c r="F8" s="821"/>
      <c r="G8" s="821"/>
      <c r="H8" s="821"/>
      <c r="I8" s="821"/>
      <c r="J8" s="1162"/>
    </row>
    <row r="9" spans="2:10" ht="15.75" customHeight="1">
      <c r="B9" s="628" t="s">
        <v>758</v>
      </c>
      <c r="C9" s="821">
        <v>40</v>
      </c>
      <c r="D9" s="821">
        <v>3</v>
      </c>
      <c r="E9" s="821">
        <v>37</v>
      </c>
      <c r="F9" s="821">
        <v>19</v>
      </c>
      <c r="G9" s="821">
        <v>14</v>
      </c>
      <c r="H9" s="900">
        <v>4</v>
      </c>
      <c r="I9" s="900" t="s">
        <v>2768</v>
      </c>
      <c r="J9" s="1053" t="s">
        <v>2768</v>
      </c>
    </row>
    <row r="10" spans="2:10" ht="15.75" customHeight="1">
      <c r="B10" s="628" t="s">
        <v>2902</v>
      </c>
      <c r="C10" s="821">
        <v>32</v>
      </c>
      <c r="D10" s="821">
        <v>14</v>
      </c>
      <c r="E10" s="821">
        <v>18</v>
      </c>
      <c r="F10" s="821">
        <v>14</v>
      </c>
      <c r="G10" s="821">
        <v>4</v>
      </c>
      <c r="H10" s="900" t="s">
        <v>2768</v>
      </c>
      <c r="I10" s="900" t="s">
        <v>2768</v>
      </c>
      <c r="J10" s="1053" t="s">
        <v>2768</v>
      </c>
    </row>
    <row r="11" spans="2:10" ht="15.75" customHeight="1">
      <c r="B11" s="628" t="s">
        <v>452</v>
      </c>
      <c r="C11" s="821">
        <v>25</v>
      </c>
      <c r="D11" s="821">
        <v>6</v>
      </c>
      <c r="E11" s="821">
        <v>19</v>
      </c>
      <c r="F11" s="821">
        <v>13</v>
      </c>
      <c r="G11" s="900">
        <v>3</v>
      </c>
      <c r="H11" s="900">
        <v>3</v>
      </c>
      <c r="I11" s="900" t="s">
        <v>2903</v>
      </c>
      <c r="J11" s="1053" t="s">
        <v>2903</v>
      </c>
    </row>
    <row r="12" spans="2:10" ht="15.75" customHeight="1">
      <c r="B12" s="628" t="s">
        <v>2904</v>
      </c>
      <c r="C12" s="821">
        <v>21</v>
      </c>
      <c r="D12" s="821">
        <v>5</v>
      </c>
      <c r="E12" s="821">
        <v>16</v>
      </c>
      <c r="F12" s="821">
        <v>7</v>
      </c>
      <c r="G12" s="900">
        <v>7</v>
      </c>
      <c r="H12" s="900">
        <v>1</v>
      </c>
      <c r="I12" s="900">
        <v>1</v>
      </c>
      <c r="J12" s="1053" t="s">
        <v>2903</v>
      </c>
    </row>
    <row r="13" spans="2:10" ht="15.75" customHeight="1">
      <c r="B13" s="628" t="s">
        <v>1674</v>
      </c>
      <c r="C13" s="821">
        <v>15</v>
      </c>
      <c r="D13" s="821">
        <v>4</v>
      </c>
      <c r="E13" s="821">
        <v>11</v>
      </c>
      <c r="F13" s="821">
        <v>4</v>
      </c>
      <c r="G13" s="900">
        <v>5</v>
      </c>
      <c r="H13" s="900">
        <v>2</v>
      </c>
      <c r="I13" s="900" t="s">
        <v>2903</v>
      </c>
      <c r="J13" s="1053" t="s">
        <v>2903</v>
      </c>
    </row>
    <row r="14" spans="2:10" ht="15.75" customHeight="1">
      <c r="B14" s="628" t="s">
        <v>1676</v>
      </c>
      <c r="C14" s="821">
        <v>6</v>
      </c>
      <c r="D14" s="821">
        <v>3</v>
      </c>
      <c r="E14" s="821">
        <v>3</v>
      </c>
      <c r="F14" s="821">
        <v>3</v>
      </c>
      <c r="G14" s="900" t="s">
        <v>2903</v>
      </c>
      <c r="H14" s="900" t="s">
        <v>2903</v>
      </c>
      <c r="I14" s="900" t="s">
        <v>2903</v>
      </c>
      <c r="J14" s="1053" t="s">
        <v>2903</v>
      </c>
    </row>
    <row r="15" spans="2:10" ht="15.75" customHeight="1">
      <c r="B15" s="628" t="s">
        <v>456</v>
      </c>
      <c r="C15" s="821">
        <v>133</v>
      </c>
      <c r="D15" s="821">
        <v>72</v>
      </c>
      <c r="E15" s="821">
        <v>61</v>
      </c>
      <c r="F15" s="821">
        <v>49</v>
      </c>
      <c r="G15" s="900">
        <v>11</v>
      </c>
      <c r="H15" s="821">
        <v>1</v>
      </c>
      <c r="I15" s="900" t="s">
        <v>1709</v>
      </c>
      <c r="J15" s="1053" t="s">
        <v>1709</v>
      </c>
    </row>
    <row r="16" spans="2:10" ht="15.75" customHeight="1">
      <c r="B16" s="629" t="s">
        <v>2905</v>
      </c>
      <c r="C16" s="824">
        <v>101</v>
      </c>
      <c r="D16" s="824">
        <v>50</v>
      </c>
      <c r="E16" s="824">
        <v>51</v>
      </c>
      <c r="F16" s="824">
        <v>38</v>
      </c>
      <c r="G16" s="824">
        <v>10</v>
      </c>
      <c r="H16" s="824">
        <v>1</v>
      </c>
      <c r="I16" s="1153">
        <v>1</v>
      </c>
      <c r="J16" s="1166">
        <v>1</v>
      </c>
    </row>
    <row r="17" spans="2:10">
      <c r="C17" s="1167"/>
      <c r="E17" s="1167"/>
      <c r="F17" s="1167"/>
      <c r="G17" s="1167"/>
      <c r="J17" s="1171"/>
    </row>
    <row r="18" spans="2:10" s="110" customFormat="1" ht="13.5" customHeight="1">
      <c r="B18" s="345" t="s">
        <v>2906</v>
      </c>
    </row>
    <row r="20" spans="2:10" s="110" customFormat="1" ht="12"/>
  </sheetData>
  <mergeCells count="4">
    <mergeCell ref="G3:J3"/>
    <mergeCell ref="B4:B6"/>
    <mergeCell ref="C4:C6"/>
    <mergeCell ref="E4:J5"/>
  </mergeCells>
  <phoneticPr fontId="4"/>
  <pageMargins left="0.43307086614173229" right="0.35433070866141736" top="0.98425196850393704" bottom="0.98425196850393704"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workbookViewId="0"/>
  </sheetViews>
  <sheetFormatPr defaultRowHeight="13.5"/>
  <cols>
    <col min="1" max="1" width="2.125" style="588" customWidth="1"/>
    <col min="2" max="2" width="13.5" style="588" customWidth="1"/>
    <col min="3" max="3" width="8.125" style="588" customWidth="1"/>
    <col min="4" max="4" width="9.25" style="588" customWidth="1"/>
    <col min="5" max="5" width="10.125" style="588" customWidth="1"/>
    <col min="6" max="6" width="10" style="588" customWidth="1"/>
    <col min="7" max="7" width="10" style="1172" customWidth="1"/>
    <col min="8" max="10" width="8.25" style="588" customWidth="1"/>
    <col min="11" max="16384" width="9" style="588"/>
  </cols>
  <sheetData>
    <row r="1" spans="2:11" ht="17.25">
      <c r="B1" s="756" t="s">
        <v>2931</v>
      </c>
    </row>
    <row r="3" spans="2:11">
      <c r="H3" s="3164" t="s">
        <v>2932</v>
      </c>
      <c r="I3" s="3164"/>
      <c r="J3" s="3164"/>
    </row>
    <row r="4" spans="2:11" ht="15.75" customHeight="1">
      <c r="B4" s="3165" t="s">
        <v>2893</v>
      </c>
      <c r="C4" s="3350" t="s">
        <v>2933</v>
      </c>
      <c r="D4" s="3295"/>
      <c r="E4" s="3295"/>
      <c r="F4" s="3295"/>
      <c r="G4" s="3295"/>
      <c r="H4" s="3294" t="s">
        <v>2934</v>
      </c>
      <c r="I4" s="3512"/>
      <c r="J4" s="3513"/>
    </row>
    <row r="5" spans="2:11" ht="15.75" customHeight="1">
      <c r="B5" s="3165"/>
      <c r="C5" s="3514" t="s">
        <v>2935</v>
      </c>
      <c r="D5" s="3348" t="s">
        <v>2936</v>
      </c>
      <c r="E5" s="3348" t="s">
        <v>2937</v>
      </c>
      <c r="F5" s="3294" t="s">
        <v>2938</v>
      </c>
      <c r="G5" s="3295"/>
      <c r="H5" s="3515" t="s">
        <v>2939</v>
      </c>
      <c r="I5" s="3515" t="s">
        <v>2940</v>
      </c>
      <c r="J5" s="3348" t="s">
        <v>2941</v>
      </c>
    </row>
    <row r="6" spans="2:11" ht="33.75" customHeight="1">
      <c r="B6" s="3165"/>
      <c r="C6" s="3165"/>
      <c r="D6" s="3293"/>
      <c r="E6" s="3293"/>
      <c r="F6" s="696" t="s">
        <v>2942</v>
      </c>
      <c r="G6" s="1173" t="s">
        <v>2943</v>
      </c>
      <c r="H6" s="3511"/>
      <c r="I6" s="3511"/>
      <c r="J6" s="3511"/>
    </row>
    <row r="7" spans="2:11" ht="15.75" customHeight="1">
      <c r="B7" s="785" t="s">
        <v>668</v>
      </c>
      <c r="C7" s="1174">
        <v>786</v>
      </c>
      <c r="D7" s="1175">
        <v>10</v>
      </c>
      <c r="E7" s="1175">
        <v>457</v>
      </c>
      <c r="F7" s="1175">
        <v>319</v>
      </c>
      <c r="G7" s="1176">
        <v>1790.2</v>
      </c>
      <c r="H7" s="1175">
        <v>578</v>
      </c>
      <c r="I7" s="1175">
        <v>395</v>
      </c>
      <c r="J7" s="1177">
        <v>183</v>
      </c>
      <c r="K7" s="786"/>
    </row>
    <row r="8" spans="2:11" ht="15.75" customHeight="1">
      <c r="B8" s="789"/>
      <c r="D8" s="1178"/>
      <c r="E8" s="1178"/>
      <c r="F8" s="1178"/>
      <c r="G8" s="1179"/>
      <c r="H8" s="1178"/>
      <c r="I8" s="1178"/>
      <c r="J8" s="1180"/>
      <c r="K8" s="786"/>
    </row>
    <row r="9" spans="2:11" ht="15.75" customHeight="1">
      <c r="B9" s="789" t="s">
        <v>758</v>
      </c>
      <c r="C9" s="588">
        <v>92</v>
      </c>
      <c r="D9" s="1178">
        <v>1</v>
      </c>
      <c r="E9" s="1178">
        <v>30</v>
      </c>
      <c r="F9" s="1178">
        <v>61</v>
      </c>
      <c r="G9" s="1179">
        <v>224.3</v>
      </c>
      <c r="H9" s="1178">
        <v>66</v>
      </c>
      <c r="I9" s="1178">
        <v>60</v>
      </c>
      <c r="J9" s="1180">
        <v>6</v>
      </c>
      <c r="K9" s="786"/>
    </row>
    <row r="10" spans="2:11" ht="15.75" customHeight="1">
      <c r="B10" s="789" t="s">
        <v>2902</v>
      </c>
      <c r="C10" s="588">
        <v>83</v>
      </c>
      <c r="D10" s="1146" t="s">
        <v>2944</v>
      </c>
      <c r="E10" s="1178">
        <v>61</v>
      </c>
      <c r="F10" s="1178">
        <v>22</v>
      </c>
      <c r="G10" s="1179">
        <v>239.3</v>
      </c>
      <c r="H10" s="1178">
        <v>53</v>
      </c>
      <c r="I10" s="1178">
        <v>42</v>
      </c>
      <c r="J10" s="1180">
        <v>11</v>
      </c>
      <c r="K10" s="786"/>
    </row>
    <row r="11" spans="2:11" ht="15.75" customHeight="1">
      <c r="B11" s="789" t="s">
        <v>452</v>
      </c>
      <c r="C11" s="588">
        <v>66</v>
      </c>
      <c r="D11" s="1146" t="s">
        <v>2903</v>
      </c>
      <c r="E11" s="1178">
        <v>38</v>
      </c>
      <c r="F11" s="1178">
        <v>28</v>
      </c>
      <c r="G11" s="1179">
        <v>138</v>
      </c>
      <c r="H11" s="1178">
        <v>36</v>
      </c>
      <c r="I11" s="1178">
        <v>30</v>
      </c>
      <c r="J11" s="1180">
        <v>6</v>
      </c>
      <c r="K11" s="786"/>
    </row>
    <row r="12" spans="2:11" ht="15.75" customHeight="1">
      <c r="B12" s="789" t="s">
        <v>2904</v>
      </c>
      <c r="C12" s="588">
        <v>69</v>
      </c>
      <c r="D12" s="1178">
        <v>1</v>
      </c>
      <c r="E12" s="1178">
        <v>35</v>
      </c>
      <c r="F12" s="1178">
        <v>33</v>
      </c>
      <c r="G12" s="1179">
        <v>218.4</v>
      </c>
      <c r="H12" s="1178">
        <v>65</v>
      </c>
      <c r="I12" s="1178">
        <v>30</v>
      </c>
      <c r="J12" s="1180">
        <v>35</v>
      </c>
      <c r="K12" s="786"/>
    </row>
    <row r="13" spans="2:11" ht="15.75" customHeight="1">
      <c r="B13" s="789" t="s">
        <v>1674</v>
      </c>
      <c r="C13" s="588">
        <v>33</v>
      </c>
      <c r="D13" s="1146" t="s">
        <v>2903</v>
      </c>
      <c r="E13" s="1178">
        <v>13</v>
      </c>
      <c r="F13" s="1178">
        <v>20</v>
      </c>
      <c r="G13" s="1179">
        <v>147.5</v>
      </c>
      <c r="H13" s="1178">
        <v>12</v>
      </c>
      <c r="I13" s="1178">
        <v>9</v>
      </c>
      <c r="J13" s="1180">
        <v>3</v>
      </c>
      <c r="K13" s="786"/>
    </row>
    <row r="14" spans="2:11" ht="15.75" customHeight="1">
      <c r="B14" s="789" t="s">
        <v>1676</v>
      </c>
      <c r="C14" s="588">
        <v>18</v>
      </c>
      <c r="D14" s="1146" t="s">
        <v>2903</v>
      </c>
      <c r="E14" s="1178">
        <v>15</v>
      </c>
      <c r="F14" s="1178">
        <v>3</v>
      </c>
      <c r="G14" s="1179">
        <v>16.8</v>
      </c>
      <c r="H14" s="1178">
        <v>10</v>
      </c>
      <c r="I14" s="1178">
        <v>10</v>
      </c>
      <c r="J14" s="1181" t="s">
        <v>2903</v>
      </c>
      <c r="K14" s="786"/>
    </row>
    <row r="15" spans="2:11" ht="15.75" customHeight="1">
      <c r="B15" s="789" t="s">
        <v>456</v>
      </c>
      <c r="C15" s="588">
        <v>233</v>
      </c>
      <c r="D15" s="1178">
        <v>8</v>
      </c>
      <c r="E15" s="1178">
        <v>151</v>
      </c>
      <c r="F15" s="1178">
        <v>74</v>
      </c>
      <c r="G15" s="1179">
        <v>412.1</v>
      </c>
      <c r="H15" s="1178">
        <v>181</v>
      </c>
      <c r="I15" s="1178">
        <v>127</v>
      </c>
      <c r="J15" s="1180">
        <v>54</v>
      </c>
      <c r="K15" s="786"/>
    </row>
    <row r="16" spans="2:11" ht="15.75" customHeight="1">
      <c r="B16" s="1182" t="s">
        <v>2905</v>
      </c>
      <c r="C16" s="1183">
        <v>192</v>
      </c>
      <c r="D16" s="1184" t="s">
        <v>1709</v>
      </c>
      <c r="E16" s="1185">
        <v>114</v>
      </c>
      <c r="F16" s="1185">
        <v>78</v>
      </c>
      <c r="G16" s="1186">
        <v>393.8</v>
      </c>
      <c r="H16" s="1185">
        <v>155</v>
      </c>
      <c r="I16" s="1185">
        <v>87</v>
      </c>
      <c r="J16" s="1187">
        <v>68</v>
      </c>
      <c r="K16" s="786"/>
    </row>
    <row r="17" spans="2:10">
      <c r="C17" s="786"/>
      <c r="D17" s="786"/>
      <c r="E17" s="786"/>
      <c r="F17" s="786"/>
      <c r="H17" s="786"/>
      <c r="I17" s="786"/>
      <c r="J17" s="786"/>
    </row>
    <row r="18" spans="2:10">
      <c r="B18" s="202" t="s">
        <v>2906</v>
      </c>
      <c r="C18" s="786"/>
      <c r="D18" s="786"/>
      <c r="E18" s="786"/>
      <c r="F18" s="786"/>
      <c r="H18" s="786"/>
      <c r="I18" s="786"/>
      <c r="J18" s="786"/>
    </row>
    <row r="20" spans="2:10" s="202" customFormat="1" ht="12">
      <c r="G20" s="1188"/>
    </row>
  </sheetData>
  <mergeCells count="11">
    <mergeCell ref="J5:J6"/>
    <mergeCell ref="H3:J3"/>
    <mergeCell ref="B4:B6"/>
    <mergeCell ref="C4:G4"/>
    <mergeCell ref="H4:J4"/>
    <mergeCell ref="C5:C6"/>
    <mergeCell ref="D5:D6"/>
    <mergeCell ref="E5:E6"/>
    <mergeCell ref="F5:G5"/>
    <mergeCell ref="H5:H6"/>
    <mergeCell ref="I5:I6"/>
  </mergeCells>
  <phoneticPr fontId="4"/>
  <pageMargins left="0.39370078740157483" right="0.19685039370078741"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8"/>
  <sheetViews>
    <sheetView workbookViewId="0"/>
  </sheetViews>
  <sheetFormatPr defaultRowHeight="13.5"/>
  <cols>
    <col min="1" max="1" width="2.125" style="104" customWidth="1"/>
    <col min="2" max="2" width="13.25" style="104" customWidth="1"/>
    <col min="3" max="3" width="8.25" style="104" customWidth="1"/>
    <col min="4" max="15" width="6.875" style="104" customWidth="1"/>
    <col min="16" max="16384" width="9" style="104"/>
  </cols>
  <sheetData>
    <row r="1" spans="2:17" ht="17.25">
      <c r="B1" s="208" t="s">
        <v>2945</v>
      </c>
    </row>
    <row r="3" spans="2:17" s="110" customFormat="1" ht="12">
      <c r="N3" s="1189"/>
      <c r="O3" s="694" t="s">
        <v>2946</v>
      </c>
      <c r="P3" s="1150"/>
      <c r="Q3" s="1150"/>
    </row>
    <row r="4" spans="2:17" ht="13.5" customHeight="1">
      <c r="B4" s="3165" t="s">
        <v>2893</v>
      </c>
      <c r="C4" s="3296" t="s">
        <v>2894</v>
      </c>
      <c r="D4" s="3294" t="s">
        <v>1282</v>
      </c>
      <c r="E4" s="3512"/>
      <c r="F4" s="3512"/>
      <c r="G4" s="3512"/>
      <c r="H4" s="3512"/>
      <c r="I4" s="3512"/>
      <c r="J4" s="3512"/>
      <c r="K4" s="3512"/>
      <c r="L4" s="3512"/>
      <c r="M4" s="3512"/>
      <c r="N4" s="3513"/>
      <c r="O4" s="3296" t="s">
        <v>1283</v>
      </c>
    </row>
    <row r="5" spans="2:17">
      <c r="B5" s="3165"/>
      <c r="C5" s="3165"/>
      <c r="D5" s="3516" t="s">
        <v>2737</v>
      </c>
      <c r="E5" s="1190">
        <v>15</v>
      </c>
      <c r="F5" s="1190">
        <v>20</v>
      </c>
      <c r="G5" s="1190">
        <v>25</v>
      </c>
      <c r="H5" s="1190">
        <v>30</v>
      </c>
      <c r="I5" s="1190">
        <v>35</v>
      </c>
      <c r="J5" s="1190">
        <v>40</v>
      </c>
      <c r="K5" s="1190">
        <v>45</v>
      </c>
      <c r="L5" s="1190">
        <v>50</v>
      </c>
      <c r="M5" s="1190">
        <v>55</v>
      </c>
      <c r="N5" s="1191" t="s">
        <v>2947</v>
      </c>
      <c r="O5" s="3165"/>
    </row>
    <row r="6" spans="2:17">
      <c r="B6" s="3165"/>
      <c r="C6" s="3165"/>
      <c r="D6" s="3517"/>
      <c r="E6" s="1192" t="s">
        <v>2948</v>
      </c>
      <c r="F6" s="1192" t="s">
        <v>2949</v>
      </c>
      <c r="G6" s="1192" t="s">
        <v>2950</v>
      </c>
      <c r="H6" s="1192" t="s">
        <v>2951</v>
      </c>
      <c r="I6" s="1192" t="s">
        <v>2952</v>
      </c>
      <c r="J6" s="1192" t="s">
        <v>2953</v>
      </c>
      <c r="K6" s="1192" t="s">
        <v>2954</v>
      </c>
      <c r="L6" s="1192" t="s">
        <v>2955</v>
      </c>
      <c r="M6" s="1192" t="s">
        <v>2956</v>
      </c>
      <c r="N6" s="1151" t="s">
        <v>2957</v>
      </c>
      <c r="O6" s="3165"/>
    </row>
    <row r="7" spans="2:17">
      <c r="B7" s="699" t="s">
        <v>668</v>
      </c>
      <c r="C7" s="815">
        <v>576</v>
      </c>
      <c r="D7" s="815">
        <v>545</v>
      </c>
      <c r="E7" s="815">
        <v>7</v>
      </c>
      <c r="F7" s="815">
        <v>13</v>
      </c>
      <c r="G7" s="815">
        <v>26</v>
      </c>
      <c r="H7" s="815">
        <v>26</v>
      </c>
      <c r="I7" s="815">
        <v>35</v>
      </c>
      <c r="J7" s="815">
        <v>45</v>
      </c>
      <c r="K7" s="815">
        <v>40</v>
      </c>
      <c r="L7" s="815">
        <v>25</v>
      </c>
      <c r="M7" s="815">
        <v>31</v>
      </c>
      <c r="N7" s="815">
        <v>297</v>
      </c>
      <c r="O7" s="1057">
        <v>31</v>
      </c>
      <c r="P7" s="1161"/>
      <c r="Q7" s="1161"/>
    </row>
    <row r="8" spans="2:17">
      <c r="B8" s="628"/>
      <c r="C8" s="821"/>
      <c r="D8" s="821"/>
      <c r="E8" s="821"/>
      <c r="F8" s="821"/>
      <c r="G8" s="821"/>
      <c r="H8" s="821"/>
      <c r="I8" s="821"/>
      <c r="J8" s="821"/>
      <c r="K8" s="821"/>
      <c r="L8" s="821"/>
      <c r="M8" s="821"/>
      <c r="N8" s="821"/>
      <c r="O8" s="1162"/>
      <c r="P8" s="1161"/>
      <c r="Q8" s="1161"/>
    </row>
    <row r="9" spans="2:17">
      <c r="B9" s="628" t="s">
        <v>758</v>
      </c>
      <c r="C9" s="821">
        <v>64</v>
      </c>
      <c r="D9" s="821">
        <v>55</v>
      </c>
      <c r="E9" s="821">
        <v>1</v>
      </c>
      <c r="F9" s="821">
        <v>1</v>
      </c>
      <c r="G9" s="821">
        <v>1</v>
      </c>
      <c r="H9" s="900" t="s">
        <v>2768</v>
      </c>
      <c r="I9" s="821">
        <v>5</v>
      </c>
      <c r="J9" s="821">
        <v>3</v>
      </c>
      <c r="K9" s="821">
        <v>3</v>
      </c>
      <c r="L9" s="821">
        <v>6</v>
      </c>
      <c r="M9" s="821">
        <v>4</v>
      </c>
      <c r="N9" s="821">
        <v>31</v>
      </c>
      <c r="O9" s="1053">
        <v>9</v>
      </c>
      <c r="P9" s="1161"/>
      <c r="Q9" s="1161"/>
    </row>
    <row r="10" spans="2:17">
      <c r="B10" s="628" t="s">
        <v>2902</v>
      </c>
      <c r="C10" s="821">
        <v>54</v>
      </c>
      <c r="D10" s="821">
        <v>54</v>
      </c>
      <c r="E10" s="821">
        <v>3</v>
      </c>
      <c r="F10" s="821">
        <v>5</v>
      </c>
      <c r="G10" s="821">
        <v>4</v>
      </c>
      <c r="H10" s="821">
        <v>1</v>
      </c>
      <c r="I10" s="821">
        <v>3</v>
      </c>
      <c r="J10" s="821">
        <v>5</v>
      </c>
      <c r="K10" s="821">
        <v>5</v>
      </c>
      <c r="L10" s="821">
        <v>2</v>
      </c>
      <c r="M10" s="900">
        <v>6</v>
      </c>
      <c r="N10" s="821">
        <v>20</v>
      </c>
      <c r="O10" s="1053" t="s">
        <v>2768</v>
      </c>
      <c r="P10" s="1161"/>
      <c r="Q10" s="1161"/>
    </row>
    <row r="11" spans="2:17">
      <c r="B11" s="628" t="s">
        <v>452</v>
      </c>
      <c r="C11" s="821">
        <v>36</v>
      </c>
      <c r="D11" s="821">
        <v>36</v>
      </c>
      <c r="E11" s="900" t="s">
        <v>2903</v>
      </c>
      <c r="F11" s="900" t="s">
        <v>2903</v>
      </c>
      <c r="G11" s="900">
        <v>2</v>
      </c>
      <c r="H11" s="900">
        <v>1</v>
      </c>
      <c r="I11" s="900">
        <v>2</v>
      </c>
      <c r="J11" s="900">
        <v>1</v>
      </c>
      <c r="K11" s="900">
        <v>4</v>
      </c>
      <c r="L11" s="900">
        <v>6</v>
      </c>
      <c r="M11" s="821">
        <v>5</v>
      </c>
      <c r="N11" s="900">
        <v>15</v>
      </c>
      <c r="O11" s="1053" t="s">
        <v>2903</v>
      </c>
      <c r="P11" s="1161"/>
      <c r="Q11" s="1161"/>
    </row>
    <row r="12" spans="2:17">
      <c r="B12" s="628" t="s">
        <v>2904</v>
      </c>
      <c r="C12" s="821">
        <v>62</v>
      </c>
      <c r="D12" s="821">
        <v>53</v>
      </c>
      <c r="E12" s="821">
        <v>1</v>
      </c>
      <c r="F12" s="821">
        <v>1</v>
      </c>
      <c r="G12" s="821">
        <v>4</v>
      </c>
      <c r="H12" s="821">
        <v>4</v>
      </c>
      <c r="I12" s="821">
        <v>3</v>
      </c>
      <c r="J12" s="821">
        <v>7</v>
      </c>
      <c r="K12" s="821">
        <v>4</v>
      </c>
      <c r="L12" s="821">
        <v>1</v>
      </c>
      <c r="M12" s="900">
        <v>2</v>
      </c>
      <c r="N12" s="900">
        <v>26</v>
      </c>
      <c r="O12" s="1053">
        <v>9</v>
      </c>
      <c r="P12" s="1161"/>
      <c r="Q12" s="1161"/>
    </row>
    <row r="13" spans="2:17">
      <c r="B13" s="789" t="s">
        <v>1674</v>
      </c>
      <c r="C13" s="821">
        <v>24</v>
      </c>
      <c r="D13" s="821">
        <v>22</v>
      </c>
      <c r="E13" s="900" t="s">
        <v>2903</v>
      </c>
      <c r="F13" s="900" t="s">
        <v>2903</v>
      </c>
      <c r="G13" s="900" t="s">
        <v>2903</v>
      </c>
      <c r="H13" s="900" t="s">
        <v>2903</v>
      </c>
      <c r="I13" s="900">
        <v>4</v>
      </c>
      <c r="J13" s="900">
        <v>3</v>
      </c>
      <c r="K13" s="900">
        <v>1</v>
      </c>
      <c r="L13" s="900" t="s">
        <v>2903</v>
      </c>
      <c r="M13" s="900">
        <v>1</v>
      </c>
      <c r="N13" s="900">
        <v>13</v>
      </c>
      <c r="O13" s="1053">
        <v>2</v>
      </c>
      <c r="P13" s="1161"/>
      <c r="Q13" s="1161"/>
    </row>
    <row r="14" spans="2:17">
      <c r="B14" s="628" t="s">
        <v>1676</v>
      </c>
      <c r="C14" s="821">
        <v>11</v>
      </c>
      <c r="D14" s="821">
        <v>7</v>
      </c>
      <c r="E14" s="900" t="s">
        <v>2903</v>
      </c>
      <c r="F14" s="900" t="s">
        <v>2903</v>
      </c>
      <c r="G14" s="900" t="s">
        <v>2903</v>
      </c>
      <c r="H14" s="900" t="s">
        <v>2903</v>
      </c>
      <c r="I14" s="821">
        <v>1</v>
      </c>
      <c r="J14" s="900" t="s">
        <v>2903</v>
      </c>
      <c r="K14" s="900" t="s">
        <v>2903</v>
      </c>
      <c r="L14" s="821">
        <v>1</v>
      </c>
      <c r="M14" s="900" t="s">
        <v>2903</v>
      </c>
      <c r="N14" s="900">
        <v>5</v>
      </c>
      <c r="O14" s="1053">
        <v>4</v>
      </c>
      <c r="P14" s="1161"/>
      <c r="Q14" s="1161"/>
    </row>
    <row r="15" spans="2:17">
      <c r="B15" s="628" t="s">
        <v>456</v>
      </c>
      <c r="C15" s="821">
        <v>176</v>
      </c>
      <c r="D15" s="821">
        <v>171</v>
      </c>
      <c r="E15" s="821">
        <v>2</v>
      </c>
      <c r="F15" s="821">
        <v>5</v>
      </c>
      <c r="G15" s="821">
        <v>8</v>
      </c>
      <c r="H15" s="821">
        <v>9</v>
      </c>
      <c r="I15" s="821">
        <v>4</v>
      </c>
      <c r="J15" s="821">
        <v>12</v>
      </c>
      <c r="K15" s="821">
        <v>10</v>
      </c>
      <c r="L15" s="821">
        <v>3</v>
      </c>
      <c r="M15" s="900">
        <v>7</v>
      </c>
      <c r="N15" s="900">
        <v>111</v>
      </c>
      <c r="O15" s="1053">
        <v>5</v>
      </c>
      <c r="P15" s="1161"/>
      <c r="Q15" s="1161"/>
    </row>
    <row r="16" spans="2:17">
      <c r="B16" s="629" t="s">
        <v>2905</v>
      </c>
      <c r="C16" s="824">
        <v>149</v>
      </c>
      <c r="D16" s="824">
        <v>147</v>
      </c>
      <c r="E16" s="1153" t="s">
        <v>1709</v>
      </c>
      <c r="F16" s="824">
        <v>1</v>
      </c>
      <c r="G16" s="824">
        <v>7</v>
      </c>
      <c r="H16" s="824">
        <v>11</v>
      </c>
      <c r="I16" s="824">
        <v>13</v>
      </c>
      <c r="J16" s="824">
        <v>14</v>
      </c>
      <c r="K16" s="824">
        <v>13</v>
      </c>
      <c r="L16" s="824">
        <v>6</v>
      </c>
      <c r="M16" s="824">
        <v>6</v>
      </c>
      <c r="N16" s="1153">
        <v>76</v>
      </c>
      <c r="O16" s="1154">
        <v>2</v>
      </c>
      <c r="P16" s="1161"/>
      <c r="Q16" s="1161"/>
    </row>
    <row r="17" spans="2:3">
      <c r="C17" s="1167"/>
    </row>
    <row r="18" spans="2:3">
      <c r="B18" s="345" t="s">
        <v>2906</v>
      </c>
    </row>
  </sheetData>
  <mergeCells count="5">
    <mergeCell ref="B4:B6"/>
    <mergeCell ref="C4:C6"/>
    <mergeCell ref="D4:N4"/>
    <mergeCell ref="O4:O6"/>
    <mergeCell ref="D5:D6"/>
  </mergeCells>
  <phoneticPr fontId="4"/>
  <pageMargins left="0.51181102362204722" right="0.31496062992125984"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heetViews>
  <sheetFormatPr defaultRowHeight="13.5"/>
  <cols>
    <col min="1" max="1" width="14.375" style="104" customWidth="1"/>
    <col min="2" max="14" width="6.75" style="104" customWidth="1"/>
    <col min="15" max="16384" width="9" style="104"/>
  </cols>
  <sheetData>
    <row r="1" spans="1:15" ht="17.25">
      <c r="A1" s="208" t="s">
        <v>2958</v>
      </c>
    </row>
    <row r="3" spans="1:15" s="110" customFormat="1" ht="16.5" customHeight="1">
      <c r="I3" s="3292" t="s">
        <v>2908</v>
      </c>
      <c r="J3" s="3292"/>
      <c r="K3" s="3292"/>
      <c r="L3" s="3292"/>
      <c r="M3" s="3292"/>
      <c r="N3" s="3292"/>
    </row>
    <row r="4" spans="1:15">
      <c r="A4" s="3181" t="s">
        <v>2959</v>
      </c>
      <c r="B4" s="3180" t="s">
        <v>668</v>
      </c>
      <c r="C4" s="3515" t="s">
        <v>2960</v>
      </c>
      <c r="D4" s="3515" t="s">
        <v>2961</v>
      </c>
      <c r="E4" s="1193" t="s">
        <v>2962</v>
      </c>
      <c r="F4" s="1193" t="s">
        <v>2963</v>
      </c>
      <c r="G4" s="1193" t="s">
        <v>2964</v>
      </c>
      <c r="H4" s="1193" t="s">
        <v>2965</v>
      </c>
      <c r="I4" s="105" t="s">
        <v>2966</v>
      </c>
      <c r="J4" s="1193" t="s">
        <v>2967</v>
      </c>
      <c r="K4" s="1193" t="s">
        <v>2968</v>
      </c>
      <c r="L4" s="1193" t="s">
        <v>2969</v>
      </c>
      <c r="M4" s="1193" t="s">
        <v>2970</v>
      </c>
      <c r="N4" s="3515" t="s">
        <v>2971</v>
      </c>
    </row>
    <row r="5" spans="1:15" ht="27">
      <c r="A5" s="3175"/>
      <c r="B5" s="3349"/>
      <c r="C5" s="3349"/>
      <c r="D5" s="3349"/>
      <c r="E5" s="1194" t="s">
        <v>2972</v>
      </c>
      <c r="F5" s="1194" t="s">
        <v>2973</v>
      </c>
      <c r="G5" s="1194" t="s">
        <v>2974</v>
      </c>
      <c r="H5" s="1195" t="s">
        <v>2975</v>
      </c>
      <c r="I5" s="1194" t="s">
        <v>2976</v>
      </c>
      <c r="J5" s="1194" t="s">
        <v>2977</v>
      </c>
      <c r="K5" s="1194" t="s">
        <v>2978</v>
      </c>
      <c r="L5" s="1194" t="s">
        <v>2979</v>
      </c>
      <c r="M5" s="1194" t="s">
        <v>2980</v>
      </c>
      <c r="N5" s="3518"/>
    </row>
    <row r="6" spans="1:15">
      <c r="A6" s="3177"/>
      <c r="B6" s="3293"/>
      <c r="C6" s="3293"/>
      <c r="D6" s="3293"/>
      <c r="E6" s="618" t="s">
        <v>2981</v>
      </c>
      <c r="F6" s="618" t="s">
        <v>2981</v>
      </c>
      <c r="G6" s="618" t="s">
        <v>2981</v>
      </c>
      <c r="H6" s="618" t="s">
        <v>2981</v>
      </c>
      <c r="I6" s="618" t="s">
        <v>2981</v>
      </c>
      <c r="J6" s="618" t="s">
        <v>2981</v>
      </c>
      <c r="K6" s="618" t="s">
        <v>2981</v>
      </c>
      <c r="L6" s="618" t="s">
        <v>2981</v>
      </c>
      <c r="M6" s="618" t="s">
        <v>2981</v>
      </c>
      <c r="N6" s="3440"/>
    </row>
    <row r="7" spans="1:15" ht="15" customHeight="1">
      <c r="A7" s="699" t="s">
        <v>668</v>
      </c>
      <c r="B7" s="1076">
        <v>373</v>
      </c>
      <c r="C7" s="1076">
        <v>6</v>
      </c>
      <c r="D7" s="1076">
        <v>121</v>
      </c>
      <c r="E7" s="1076">
        <v>101</v>
      </c>
      <c r="F7" s="1076">
        <v>42</v>
      </c>
      <c r="G7" s="1076">
        <v>42</v>
      </c>
      <c r="H7" s="1076">
        <v>18</v>
      </c>
      <c r="I7" s="1076">
        <v>20</v>
      </c>
      <c r="J7" s="1076">
        <v>8</v>
      </c>
      <c r="K7" s="1076">
        <v>7</v>
      </c>
      <c r="L7" s="1076">
        <v>4</v>
      </c>
      <c r="M7" s="1076">
        <v>4</v>
      </c>
      <c r="N7" s="1057" t="s">
        <v>2982</v>
      </c>
      <c r="O7" s="1040"/>
    </row>
    <row r="8" spans="1:15">
      <c r="A8" s="628"/>
      <c r="B8" s="586"/>
      <c r="C8" s="586"/>
      <c r="D8" s="586"/>
      <c r="E8" s="586"/>
      <c r="F8" s="586"/>
      <c r="G8" s="586"/>
      <c r="H8" s="586"/>
      <c r="I8" s="586"/>
      <c r="J8" s="586"/>
      <c r="K8" s="586"/>
      <c r="L8" s="1128"/>
      <c r="M8" s="586"/>
      <c r="N8" s="621"/>
      <c r="O8" s="1040"/>
    </row>
    <row r="9" spans="1:15">
      <c r="A9" s="628" t="s">
        <v>758</v>
      </c>
      <c r="B9" s="586">
        <v>40</v>
      </c>
      <c r="C9" s="900" t="s">
        <v>2982</v>
      </c>
      <c r="D9" s="900">
        <v>2</v>
      </c>
      <c r="E9" s="821">
        <v>9</v>
      </c>
      <c r="F9" s="821">
        <v>7</v>
      </c>
      <c r="G9" s="821">
        <v>13</v>
      </c>
      <c r="H9" s="821">
        <v>3</v>
      </c>
      <c r="I9" s="821">
        <v>3</v>
      </c>
      <c r="J9" s="821">
        <v>2</v>
      </c>
      <c r="K9" s="821">
        <v>1</v>
      </c>
      <c r="L9" s="900" t="s">
        <v>2982</v>
      </c>
      <c r="M9" s="900" t="s">
        <v>2982</v>
      </c>
      <c r="N9" s="1053" t="s">
        <v>2982</v>
      </c>
      <c r="O9" s="1040"/>
    </row>
    <row r="10" spans="1:15">
      <c r="A10" s="628" t="s">
        <v>2902</v>
      </c>
      <c r="B10" s="586">
        <v>32</v>
      </c>
      <c r="C10" s="900" t="s">
        <v>2982</v>
      </c>
      <c r="D10" s="900" t="s">
        <v>2982</v>
      </c>
      <c r="E10" s="821">
        <v>5</v>
      </c>
      <c r="F10" s="821">
        <v>9</v>
      </c>
      <c r="G10" s="821">
        <v>4</v>
      </c>
      <c r="H10" s="821">
        <v>7</v>
      </c>
      <c r="I10" s="821">
        <v>4</v>
      </c>
      <c r="J10" s="821">
        <v>1</v>
      </c>
      <c r="K10" s="821">
        <v>2</v>
      </c>
      <c r="L10" s="900" t="s">
        <v>2982</v>
      </c>
      <c r="M10" s="900" t="s">
        <v>2982</v>
      </c>
      <c r="N10" s="1053" t="s">
        <v>2982</v>
      </c>
      <c r="O10" s="1040"/>
    </row>
    <row r="11" spans="1:15">
      <c r="A11" s="628" t="s">
        <v>452</v>
      </c>
      <c r="B11" s="292">
        <v>25</v>
      </c>
      <c r="C11" s="900" t="s">
        <v>2903</v>
      </c>
      <c r="D11" s="821">
        <v>9</v>
      </c>
      <c r="E11" s="821">
        <v>8</v>
      </c>
      <c r="F11" s="821">
        <v>1</v>
      </c>
      <c r="G11" s="900" t="s">
        <v>2903</v>
      </c>
      <c r="H11" s="821">
        <v>1</v>
      </c>
      <c r="I11" s="821">
        <v>4</v>
      </c>
      <c r="J11" s="821">
        <v>2</v>
      </c>
      <c r="K11" s="900" t="s">
        <v>2903</v>
      </c>
      <c r="L11" s="900" t="s">
        <v>2903</v>
      </c>
      <c r="M11" s="900" t="s">
        <v>2903</v>
      </c>
      <c r="N11" s="1053" t="s">
        <v>2903</v>
      </c>
      <c r="O11" s="1040"/>
    </row>
    <row r="12" spans="1:15">
      <c r="A12" s="628" t="s">
        <v>2904</v>
      </c>
      <c r="B12" s="292">
        <v>21</v>
      </c>
      <c r="C12" s="900" t="s">
        <v>2903</v>
      </c>
      <c r="D12" s="821">
        <v>6</v>
      </c>
      <c r="E12" s="821">
        <v>3</v>
      </c>
      <c r="F12" s="821">
        <v>6</v>
      </c>
      <c r="G12" s="821">
        <v>1</v>
      </c>
      <c r="H12" s="821">
        <v>3</v>
      </c>
      <c r="I12" s="821">
        <v>1</v>
      </c>
      <c r="J12" s="900" t="s">
        <v>2903</v>
      </c>
      <c r="K12" s="900" t="s">
        <v>2903</v>
      </c>
      <c r="L12" s="900" t="s">
        <v>2903</v>
      </c>
      <c r="M12" s="821">
        <v>1</v>
      </c>
      <c r="N12" s="1053" t="s">
        <v>2903</v>
      </c>
      <c r="O12" s="1040"/>
    </row>
    <row r="13" spans="1:15">
      <c r="A13" s="789" t="s">
        <v>1674</v>
      </c>
      <c r="B13" s="292">
        <v>15</v>
      </c>
      <c r="C13" s="900">
        <v>1</v>
      </c>
      <c r="D13" s="821">
        <v>10</v>
      </c>
      <c r="E13" s="821">
        <v>4</v>
      </c>
      <c r="F13" s="900" t="s">
        <v>2903</v>
      </c>
      <c r="G13" s="900" t="s">
        <v>2903</v>
      </c>
      <c r="H13" s="900" t="s">
        <v>2903</v>
      </c>
      <c r="I13" s="900" t="s">
        <v>2903</v>
      </c>
      <c r="J13" s="900" t="s">
        <v>2903</v>
      </c>
      <c r="K13" s="900" t="s">
        <v>2903</v>
      </c>
      <c r="L13" s="900" t="s">
        <v>2903</v>
      </c>
      <c r="M13" s="900" t="s">
        <v>2903</v>
      </c>
      <c r="N13" s="1053" t="s">
        <v>2903</v>
      </c>
      <c r="O13" s="1040"/>
    </row>
    <row r="14" spans="1:15">
      <c r="A14" s="628" t="s">
        <v>1676</v>
      </c>
      <c r="B14" s="292">
        <v>6</v>
      </c>
      <c r="C14" s="900" t="s">
        <v>2903</v>
      </c>
      <c r="D14" s="900">
        <v>1</v>
      </c>
      <c r="E14" s="900">
        <v>4</v>
      </c>
      <c r="F14" s="900" t="s">
        <v>2903</v>
      </c>
      <c r="G14" s="900" t="s">
        <v>2903</v>
      </c>
      <c r="H14" s="900" t="s">
        <v>2903</v>
      </c>
      <c r="I14" s="900">
        <v>1</v>
      </c>
      <c r="J14" s="900" t="s">
        <v>2903</v>
      </c>
      <c r="K14" s="900" t="s">
        <v>2903</v>
      </c>
      <c r="L14" s="900" t="s">
        <v>2903</v>
      </c>
      <c r="M14" s="900" t="s">
        <v>2903</v>
      </c>
      <c r="N14" s="1053" t="s">
        <v>2903</v>
      </c>
      <c r="O14" s="1040"/>
    </row>
    <row r="15" spans="1:15">
      <c r="A15" s="628" t="s">
        <v>456</v>
      </c>
      <c r="B15" s="292">
        <v>133</v>
      </c>
      <c r="C15" s="821">
        <v>5</v>
      </c>
      <c r="D15" s="821">
        <v>53</v>
      </c>
      <c r="E15" s="821">
        <v>38</v>
      </c>
      <c r="F15" s="821">
        <v>12</v>
      </c>
      <c r="G15" s="821">
        <v>12</v>
      </c>
      <c r="H15" s="821">
        <v>3</v>
      </c>
      <c r="I15" s="821">
        <v>6</v>
      </c>
      <c r="J15" s="821">
        <v>1</v>
      </c>
      <c r="K15" s="821">
        <v>1</v>
      </c>
      <c r="L15" s="821">
        <v>1</v>
      </c>
      <c r="M15" s="821">
        <v>1</v>
      </c>
      <c r="N15" s="1053" t="s">
        <v>1709</v>
      </c>
      <c r="O15" s="1040"/>
    </row>
    <row r="16" spans="1:15">
      <c r="A16" s="629" t="s">
        <v>2905</v>
      </c>
      <c r="B16" s="894">
        <v>101</v>
      </c>
      <c r="C16" s="1153" t="s">
        <v>1709</v>
      </c>
      <c r="D16" s="824">
        <v>40</v>
      </c>
      <c r="E16" s="824">
        <v>30</v>
      </c>
      <c r="F16" s="824">
        <v>7</v>
      </c>
      <c r="G16" s="824">
        <v>12</v>
      </c>
      <c r="H16" s="824">
        <v>1</v>
      </c>
      <c r="I16" s="824">
        <v>1</v>
      </c>
      <c r="J16" s="824">
        <v>2</v>
      </c>
      <c r="K16" s="824">
        <v>3</v>
      </c>
      <c r="L16" s="824">
        <v>3</v>
      </c>
      <c r="M16" s="824">
        <v>2</v>
      </c>
      <c r="N16" s="1154" t="s">
        <v>1709</v>
      </c>
      <c r="O16" s="1040"/>
    </row>
    <row r="18" spans="1:1">
      <c r="A18" s="345" t="s">
        <v>2906</v>
      </c>
    </row>
  </sheetData>
  <mergeCells count="6">
    <mergeCell ref="I3:N3"/>
    <mergeCell ref="A4:A6"/>
    <mergeCell ref="B4:B6"/>
    <mergeCell ref="C4:C6"/>
    <mergeCell ref="D4:D6"/>
    <mergeCell ref="N4:N6"/>
  </mergeCells>
  <phoneticPr fontId="4"/>
  <pageMargins left="0.23622047244094491" right="0.15748031496062992"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
  <sheetViews>
    <sheetView workbookViewId="0"/>
  </sheetViews>
  <sheetFormatPr defaultRowHeight="13.5"/>
  <cols>
    <col min="1" max="1" width="2.125" style="85" customWidth="1"/>
    <col min="2" max="9" width="10.875" style="85" customWidth="1"/>
    <col min="10" max="16384" width="9" style="85"/>
  </cols>
  <sheetData>
    <row r="1" spans="2:11" ht="30" customHeight="1">
      <c r="B1" s="84" t="s">
        <v>665</v>
      </c>
    </row>
    <row r="2" spans="2:11" ht="15" customHeight="1"/>
    <row r="3" spans="2:11" s="86" customFormat="1" ht="15" customHeight="1">
      <c r="G3" s="3164" t="s">
        <v>666</v>
      </c>
      <c r="H3" s="3164"/>
      <c r="I3" s="3164"/>
    </row>
    <row r="4" spans="2:11" s="88" customFormat="1" ht="15" customHeight="1">
      <c r="B4" s="3165" t="s">
        <v>667</v>
      </c>
      <c r="C4" s="3165"/>
      <c r="D4" s="87" t="s">
        <v>668</v>
      </c>
      <c r="E4" s="87" t="s">
        <v>669</v>
      </c>
      <c r="F4" s="87" t="s">
        <v>670</v>
      </c>
      <c r="G4" s="87" t="s">
        <v>671</v>
      </c>
      <c r="H4" s="87" t="s">
        <v>672</v>
      </c>
      <c r="I4" s="87" t="s">
        <v>673</v>
      </c>
    </row>
    <row r="5" spans="2:11" ht="15" customHeight="1">
      <c r="B5" s="89" t="s">
        <v>674</v>
      </c>
      <c r="C5" s="90" t="s">
        <v>675</v>
      </c>
      <c r="D5" s="91">
        <v>5783.6</v>
      </c>
      <c r="E5" s="91">
        <v>173.9</v>
      </c>
      <c r="F5" s="91">
        <v>568.1</v>
      </c>
      <c r="G5" s="91">
        <v>2988.2</v>
      </c>
      <c r="H5" s="91">
        <v>1592.7</v>
      </c>
      <c r="I5" s="92">
        <v>460.7</v>
      </c>
      <c r="J5" s="93"/>
      <c r="K5" s="93"/>
    </row>
    <row r="6" spans="2:11" ht="15" customHeight="1">
      <c r="B6" s="89" t="s">
        <v>676</v>
      </c>
      <c r="C6" s="90" t="s">
        <v>677</v>
      </c>
      <c r="D6" s="91">
        <v>5782.1</v>
      </c>
      <c r="E6" s="91">
        <v>169.9</v>
      </c>
      <c r="F6" s="91">
        <v>570.6</v>
      </c>
      <c r="G6" s="91">
        <v>3004.6</v>
      </c>
      <c r="H6" s="91">
        <v>1573.4</v>
      </c>
      <c r="I6" s="92">
        <v>463.6</v>
      </c>
      <c r="J6" s="93"/>
      <c r="K6" s="93"/>
    </row>
    <row r="7" spans="2:11" ht="15" customHeight="1">
      <c r="B7" s="89" t="s">
        <v>678</v>
      </c>
      <c r="C7" s="94" t="s">
        <v>679</v>
      </c>
      <c r="D7" s="95">
        <v>5799.2</v>
      </c>
      <c r="E7" s="91">
        <v>169.4</v>
      </c>
      <c r="F7" s="91">
        <v>568.5</v>
      </c>
      <c r="G7" s="96" t="s">
        <v>680</v>
      </c>
      <c r="H7" s="91">
        <v>1568.2</v>
      </c>
      <c r="I7" s="92">
        <v>468.4</v>
      </c>
      <c r="J7" s="93"/>
      <c r="K7" s="93"/>
    </row>
    <row r="8" spans="2:11" ht="15" customHeight="1">
      <c r="B8" s="89" t="s">
        <v>681</v>
      </c>
      <c r="C8" s="94" t="s">
        <v>682</v>
      </c>
      <c r="D8" s="95">
        <v>5766.4</v>
      </c>
      <c r="E8" s="91">
        <v>164.9</v>
      </c>
      <c r="F8" s="91">
        <v>566.9</v>
      </c>
      <c r="G8" s="91">
        <v>3031.5</v>
      </c>
      <c r="H8" s="91">
        <v>1528.8</v>
      </c>
      <c r="I8" s="92">
        <v>474.3</v>
      </c>
      <c r="J8" s="93"/>
      <c r="K8" s="93"/>
    </row>
    <row r="9" spans="2:11" ht="15" customHeight="1">
      <c r="B9" s="97" t="s">
        <v>683</v>
      </c>
      <c r="C9" s="98" t="s">
        <v>684</v>
      </c>
      <c r="D9" s="99">
        <v>5774.2</v>
      </c>
      <c r="E9" s="99">
        <v>164.6</v>
      </c>
      <c r="F9" s="99">
        <v>565.70000000000005</v>
      </c>
      <c r="G9" s="99">
        <v>3036.1</v>
      </c>
      <c r="H9" s="99">
        <v>1517</v>
      </c>
      <c r="I9" s="100">
        <v>490.8</v>
      </c>
      <c r="J9" s="93"/>
      <c r="K9" s="93"/>
    </row>
    <row r="10" spans="2:11" s="102" customFormat="1" ht="13.5" customHeight="1">
      <c r="B10" s="101"/>
    </row>
    <row r="11" spans="2:11" ht="13.5" customHeight="1">
      <c r="B11" s="101" t="s">
        <v>685</v>
      </c>
    </row>
    <row r="12" spans="2:11" ht="18.75">
      <c r="B12" s="103"/>
    </row>
    <row r="13" spans="2:11" ht="18.75">
      <c r="B13" s="103"/>
    </row>
  </sheetData>
  <mergeCells count="2">
    <mergeCell ref="G3:I3"/>
    <mergeCell ref="B4:C4"/>
  </mergeCells>
  <phoneticPr fontId="4"/>
  <pageMargins left="0.78700000000000003" right="0.61" top="0.98399999999999999" bottom="0.98399999999999999" header="0.51200000000000001" footer="0.51200000000000001"/>
  <pageSetup paperSize="9" orientation="portrait" horizontalDpi="400" verticalDpi="16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workbookViewId="0"/>
  </sheetViews>
  <sheetFormatPr defaultRowHeight="13.5"/>
  <cols>
    <col min="1" max="1" width="1.125" style="104" customWidth="1"/>
    <col min="2" max="2" width="3" style="104" customWidth="1"/>
    <col min="3" max="3" width="14.125" style="104" customWidth="1"/>
    <col min="4" max="4" width="10.625" style="104" customWidth="1"/>
    <col min="5" max="13" width="7.125" style="104" customWidth="1"/>
    <col min="14" max="14" width="7.75" style="104" customWidth="1"/>
    <col min="15" max="16384" width="9" style="104"/>
  </cols>
  <sheetData>
    <row r="1" spans="1:17" ht="17.25">
      <c r="B1" s="208" t="s">
        <v>2983</v>
      </c>
    </row>
    <row r="2" spans="1:17" ht="9.75" customHeight="1"/>
    <row r="3" spans="1:17" s="110" customFormat="1" ht="12">
      <c r="I3" s="3292" t="s">
        <v>2892</v>
      </c>
      <c r="J3" s="3292"/>
      <c r="K3" s="3292"/>
      <c r="L3" s="3292"/>
      <c r="M3" s="3292"/>
    </row>
    <row r="4" spans="1:17" ht="15.75" customHeight="1">
      <c r="B4" s="3360" t="s">
        <v>2984</v>
      </c>
      <c r="C4" s="3351"/>
      <c r="D4" s="3174"/>
      <c r="E4" s="3300" t="s">
        <v>2130</v>
      </c>
      <c r="F4" s="3180" t="s">
        <v>758</v>
      </c>
      <c r="G4" s="105" t="s">
        <v>2985</v>
      </c>
      <c r="H4" s="3300" t="s">
        <v>2986</v>
      </c>
      <c r="I4" s="105" t="s">
        <v>2987</v>
      </c>
      <c r="J4" s="3180" t="s">
        <v>1674</v>
      </c>
      <c r="K4" s="3180" t="s">
        <v>1676</v>
      </c>
      <c r="L4" s="3300" t="s">
        <v>2988</v>
      </c>
      <c r="M4" s="3300" t="s">
        <v>2989</v>
      </c>
    </row>
    <row r="5" spans="1:17" ht="15.75" customHeight="1">
      <c r="B5" s="3177"/>
      <c r="C5" s="3352"/>
      <c r="D5" s="3178"/>
      <c r="E5" s="3293"/>
      <c r="F5" s="3293"/>
      <c r="G5" s="618" t="s">
        <v>1682</v>
      </c>
      <c r="H5" s="3293"/>
      <c r="I5" s="618" t="s">
        <v>2990</v>
      </c>
      <c r="J5" s="3293"/>
      <c r="K5" s="3293"/>
      <c r="L5" s="3293"/>
      <c r="M5" s="3293"/>
    </row>
    <row r="6" spans="1:17" s="1196" customFormat="1" ht="16.5" customHeight="1">
      <c r="B6" s="3520" t="s">
        <v>2991</v>
      </c>
      <c r="C6" s="3521"/>
      <c r="D6" s="3522"/>
      <c r="E6" s="1197">
        <v>373</v>
      </c>
      <c r="F6" s="1197">
        <v>40</v>
      </c>
      <c r="G6" s="1197">
        <v>32</v>
      </c>
      <c r="H6" s="1197">
        <v>25</v>
      </c>
      <c r="I6" s="1197">
        <v>21</v>
      </c>
      <c r="J6" s="1197">
        <v>15</v>
      </c>
      <c r="K6" s="1197">
        <v>6</v>
      </c>
      <c r="L6" s="1197">
        <v>133</v>
      </c>
      <c r="M6" s="1198">
        <v>101</v>
      </c>
    </row>
    <row r="7" spans="1:17" s="1196" customFormat="1" ht="16.5" customHeight="1">
      <c r="A7" s="830"/>
      <c r="B7" s="1199"/>
      <c r="C7" s="1200"/>
      <c r="D7" s="1200"/>
      <c r="E7" s="1201"/>
      <c r="F7" s="617"/>
      <c r="G7" s="617"/>
      <c r="H7" s="617"/>
      <c r="I7" s="617"/>
      <c r="J7" s="617"/>
      <c r="K7" s="617"/>
      <c r="L7" s="94"/>
      <c r="M7" s="1202"/>
    </row>
    <row r="8" spans="1:17" s="1196" customFormat="1" ht="16.5" customHeight="1">
      <c r="A8" s="830"/>
      <c r="B8" s="3523" t="s">
        <v>2992</v>
      </c>
      <c r="C8" s="588" t="s">
        <v>2993</v>
      </c>
      <c r="D8" s="1200"/>
      <c r="E8" s="218" t="s">
        <v>2746</v>
      </c>
      <c r="F8" s="900" t="s">
        <v>2746</v>
      </c>
      <c r="G8" s="900" t="s">
        <v>2746</v>
      </c>
      <c r="H8" s="900" t="s">
        <v>2746</v>
      </c>
      <c r="I8" s="900" t="s">
        <v>2746</v>
      </c>
      <c r="J8" s="900" t="s">
        <v>2746</v>
      </c>
      <c r="K8" s="900" t="s">
        <v>2746</v>
      </c>
      <c r="L8" s="900" t="s">
        <v>2746</v>
      </c>
      <c r="M8" s="1053" t="s">
        <v>2746</v>
      </c>
    </row>
    <row r="9" spans="1:17" s="1196" customFormat="1" ht="16.5" customHeight="1">
      <c r="B9" s="3523"/>
      <c r="C9" s="586" t="s">
        <v>2994</v>
      </c>
      <c r="D9" s="1200"/>
      <c r="E9" s="1203" t="s">
        <v>2746</v>
      </c>
      <c r="F9" s="1197" t="s">
        <v>2746</v>
      </c>
      <c r="G9" s="1197" t="s">
        <v>2746</v>
      </c>
      <c r="H9" s="1197" t="s">
        <v>2746</v>
      </c>
      <c r="I9" s="1197" t="s">
        <v>2746</v>
      </c>
      <c r="J9" s="1197" t="s">
        <v>2746</v>
      </c>
      <c r="K9" s="1197" t="s">
        <v>2746</v>
      </c>
      <c r="L9" s="1197" t="s">
        <v>2746</v>
      </c>
      <c r="M9" s="1198" t="s">
        <v>2746</v>
      </c>
    </row>
    <row r="10" spans="1:17" s="1196" customFormat="1" ht="16.5" customHeight="1">
      <c r="B10" s="3523"/>
      <c r="C10" s="3524" t="s">
        <v>2995</v>
      </c>
      <c r="D10" s="586" t="s">
        <v>2996</v>
      </c>
      <c r="E10" s="218" t="s">
        <v>2746</v>
      </c>
      <c r="F10" s="900" t="s">
        <v>2746</v>
      </c>
      <c r="G10" s="900" t="s">
        <v>2746</v>
      </c>
      <c r="H10" s="900" t="s">
        <v>2746</v>
      </c>
      <c r="I10" s="900" t="s">
        <v>2746</v>
      </c>
      <c r="J10" s="900" t="s">
        <v>2746</v>
      </c>
      <c r="K10" s="900" t="s">
        <v>2746</v>
      </c>
      <c r="L10" s="900" t="s">
        <v>2746</v>
      </c>
      <c r="M10" s="1053" t="s">
        <v>2746</v>
      </c>
    </row>
    <row r="11" spans="1:17" s="1196" customFormat="1" ht="16.5" customHeight="1">
      <c r="B11" s="3523"/>
      <c r="C11" s="3525"/>
      <c r="D11" s="586" t="s">
        <v>2997</v>
      </c>
      <c r="E11" s="218" t="s">
        <v>2746</v>
      </c>
      <c r="F11" s="900" t="s">
        <v>2746</v>
      </c>
      <c r="G11" s="900" t="s">
        <v>2746</v>
      </c>
      <c r="H11" s="900" t="s">
        <v>2746</v>
      </c>
      <c r="I11" s="900" t="s">
        <v>2746</v>
      </c>
      <c r="J11" s="900" t="s">
        <v>2746</v>
      </c>
      <c r="K11" s="900" t="s">
        <v>2746</v>
      </c>
      <c r="L11" s="900" t="s">
        <v>2746</v>
      </c>
      <c r="M11" s="1053" t="s">
        <v>2746</v>
      </c>
    </row>
    <row r="12" spans="1:17" s="1196" customFormat="1" ht="16.5" customHeight="1">
      <c r="B12" s="3523"/>
      <c r="C12" s="586" t="s">
        <v>2998</v>
      </c>
      <c r="D12" s="586"/>
      <c r="E12" s="848">
        <v>21</v>
      </c>
      <c r="F12" s="821">
        <v>12</v>
      </c>
      <c r="G12" s="821">
        <v>1</v>
      </c>
      <c r="H12" s="900">
        <v>2</v>
      </c>
      <c r="I12" s="900" t="s">
        <v>2746</v>
      </c>
      <c r="J12" s="821">
        <v>5</v>
      </c>
      <c r="K12" s="900">
        <v>1</v>
      </c>
      <c r="L12" s="900" t="s">
        <v>2746</v>
      </c>
      <c r="M12" s="1053" t="s">
        <v>2746</v>
      </c>
    </row>
    <row r="13" spans="1:17" s="1196" customFormat="1" ht="16.5" customHeight="1">
      <c r="B13" s="3523"/>
      <c r="C13" s="1128" t="s">
        <v>2999</v>
      </c>
      <c r="D13" s="1200"/>
      <c r="E13" s="218" t="s">
        <v>2746</v>
      </c>
      <c r="F13" s="900" t="s">
        <v>2746</v>
      </c>
      <c r="G13" s="900" t="s">
        <v>2746</v>
      </c>
      <c r="H13" s="900" t="s">
        <v>2746</v>
      </c>
      <c r="I13" s="900" t="s">
        <v>2746</v>
      </c>
      <c r="J13" s="900" t="s">
        <v>2746</v>
      </c>
      <c r="K13" s="900" t="s">
        <v>2746</v>
      </c>
      <c r="L13" s="900" t="s">
        <v>2746</v>
      </c>
      <c r="M13" s="1053" t="s">
        <v>2746</v>
      </c>
    </row>
    <row r="14" spans="1:17" ht="16.5" customHeight="1">
      <c r="B14" s="1204"/>
      <c r="C14" s="586"/>
      <c r="D14" s="1200"/>
      <c r="E14" s="848"/>
      <c r="F14" s="821"/>
      <c r="G14" s="821"/>
      <c r="H14" s="821"/>
      <c r="I14" s="821"/>
      <c r="J14" s="821"/>
      <c r="K14" s="821"/>
      <c r="L14" s="821"/>
      <c r="M14" s="1162"/>
      <c r="N14" s="1196"/>
      <c r="O14" s="1196"/>
      <c r="P14" s="821"/>
      <c r="Q14" s="586"/>
    </row>
    <row r="15" spans="1:17" ht="16.5" customHeight="1">
      <c r="B15" s="1205" t="s">
        <v>3000</v>
      </c>
      <c r="C15" s="298"/>
      <c r="D15" s="586"/>
      <c r="E15" s="848">
        <v>7</v>
      </c>
      <c r="F15" s="900" t="s">
        <v>2746</v>
      </c>
      <c r="G15" s="900">
        <v>1</v>
      </c>
      <c r="H15" s="900">
        <v>1</v>
      </c>
      <c r="I15" s="900" t="s">
        <v>2746</v>
      </c>
      <c r="J15" s="900" t="s">
        <v>2746</v>
      </c>
      <c r="K15" s="900" t="s">
        <v>2746</v>
      </c>
      <c r="L15" s="821">
        <v>1</v>
      </c>
      <c r="M15" s="1162">
        <v>4</v>
      </c>
      <c r="N15" s="1196"/>
      <c r="O15" s="1196"/>
      <c r="P15" s="821"/>
    </row>
    <row r="16" spans="1:17" ht="16.5" customHeight="1">
      <c r="B16" s="1206"/>
      <c r="E16" s="899"/>
      <c r="M16" s="621"/>
      <c r="N16" s="1196"/>
      <c r="O16" s="1196"/>
      <c r="P16" s="821"/>
      <c r="Q16" s="586"/>
    </row>
    <row r="17" spans="1:17" ht="16.5" customHeight="1">
      <c r="B17" s="3523" t="s">
        <v>3001</v>
      </c>
      <c r="C17" s="1026" t="s">
        <v>3002</v>
      </c>
      <c r="E17" s="218" t="s">
        <v>2746</v>
      </c>
      <c r="F17" s="900" t="s">
        <v>2746</v>
      </c>
      <c r="G17" s="900" t="s">
        <v>2746</v>
      </c>
      <c r="H17" s="900" t="s">
        <v>2746</v>
      </c>
      <c r="I17" s="900" t="s">
        <v>2746</v>
      </c>
      <c r="J17" s="900" t="s">
        <v>2746</v>
      </c>
      <c r="K17" s="900" t="s">
        <v>2746</v>
      </c>
      <c r="L17" s="900" t="s">
        <v>2746</v>
      </c>
      <c r="M17" s="1053" t="s">
        <v>2746</v>
      </c>
      <c r="N17" s="1196"/>
      <c r="O17" s="1196"/>
      <c r="P17" s="821"/>
      <c r="Q17" s="586"/>
    </row>
    <row r="18" spans="1:17" ht="16.5" customHeight="1">
      <c r="B18" s="3523"/>
      <c r="D18" s="586"/>
      <c r="E18" s="848"/>
      <c r="F18" s="821"/>
      <c r="G18" s="821"/>
      <c r="H18" s="821"/>
      <c r="I18" s="821"/>
      <c r="J18" s="821"/>
      <c r="K18" s="821"/>
      <c r="L18" s="821"/>
      <c r="M18" s="1162"/>
      <c r="N18" s="1196"/>
      <c r="O18" s="1196"/>
      <c r="P18" s="821"/>
      <c r="Q18" s="586"/>
    </row>
    <row r="19" spans="1:17" ht="16.5" customHeight="1">
      <c r="B19" s="3523"/>
      <c r="C19" s="586" t="s">
        <v>3003</v>
      </c>
      <c r="D19" s="586"/>
      <c r="E19" s="848">
        <v>5</v>
      </c>
      <c r="F19" s="821">
        <v>1</v>
      </c>
      <c r="G19" s="900" t="s">
        <v>2746</v>
      </c>
      <c r="H19" s="900" t="s">
        <v>2746</v>
      </c>
      <c r="I19" s="821">
        <v>1</v>
      </c>
      <c r="J19" s="900" t="s">
        <v>2746</v>
      </c>
      <c r="K19" s="900" t="s">
        <v>2746</v>
      </c>
      <c r="L19" s="821">
        <v>1</v>
      </c>
      <c r="M19" s="1162">
        <v>2</v>
      </c>
      <c r="N19" s="1196"/>
      <c r="O19" s="1196"/>
      <c r="P19" s="821"/>
      <c r="Q19" s="586"/>
    </row>
    <row r="20" spans="1:17" s="110" customFormat="1" ht="16.5" customHeight="1">
      <c r="B20" s="1207"/>
      <c r="D20" s="1208"/>
      <c r="E20" s="848"/>
      <c r="F20" s="821"/>
      <c r="G20" s="821"/>
      <c r="H20" s="821"/>
      <c r="I20" s="821"/>
      <c r="J20" s="821"/>
      <c r="K20" s="821"/>
      <c r="L20" s="821"/>
      <c r="M20" s="1162"/>
      <c r="N20" s="1209"/>
      <c r="O20" s="1209"/>
      <c r="P20" s="1210"/>
      <c r="Q20" s="1208"/>
    </row>
    <row r="21" spans="1:17" ht="16.5" customHeight="1">
      <c r="B21" s="1211" t="s">
        <v>3004</v>
      </c>
      <c r="D21" s="586"/>
      <c r="E21" s="218" t="s">
        <v>2746</v>
      </c>
      <c r="F21" s="900" t="s">
        <v>2746</v>
      </c>
      <c r="G21" s="900" t="s">
        <v>2746</v>
      </c>
      <c r="H21" s="900" t="s">
        <v>2746</v>
      </c>
      <c r="I21" s="900" t="s">
        <v>2746</v>
      </c>
      <c r="J21" s="900" t="s">
        <v>2746</v>
      </c>
      <c r="K21" s="900" t="s">
        <v>2746</v>
      </c>
      <c r="L21" s="900" t="s">
        <v>2746</v>
      </c>
      <c r="M21" s="1053" t="s">
        <v>2746</v>
      </c>
      <c r="N21" s="1196"/>
      <c r="O21" s="1196"/>
      <c r="P21" s="821"/>
      <c r="Q21" s="586"/>
    </row>
    <row r="22" spans="1:17" ht="16.5" customHeight="1">
      <c r="B22" s="1204"/>
      <c r="C22" s="586"/>
      <c r="D22" s="586"/>
      <c r="E22" s="848"/>
      <c r="F22" s="821"/>
      <c r="G22" s="821"/>
      <c r="H22" s="821"/>
      <c r="I22" s="821"/>
      <c r="J22" s="821"/>
      <c r="K22" s="821"/>
      <c r="L22" s="821"/>
      <c r="M22" s="1162"/>
      <c r="N22" s="1196"/>
      <c r="O22" s="1196"/>
      <c r="P22" s="821"/>
      <c r="Q22" s="586"/>
    </row>
    <row r="23" spans="1:17" ht="33" customHeight="1">
      <c r="B23" s="1212" t="s">
        <v>3005</v>
      </c>
      <c r="C23" s="1213" t="s">
        <v>3006</v>
      </c>
      <c r="D23" s="586"/>
      <c r="E23" s="848">
        <v>89</v>
      </c>
      <c r="F23" s="821">
        <v>19</v>
      </c>
      <c r="G23" s="821">
        <v>11</v>
      </c>
      <c r="H23" s="821">
        <v>5</v>
      </c>
      <c r="I23" s="821">
        <v>6</v>
      </c>
      <c r="J23" s="900" t="s">
        <v>2746</v>
      </c>
      <c r="K23" s="821">
        <v>2</v>
      </c>
      <c r="L23" s="821">
        <v>25</v>
      </c>
      <c r="M23" s="1162">
        <v>21</v>
      </c>
      <c r="N23" s="1196"/>
      <c r="O23" s="1196"/>
      <c r="P23" s="821"/>
      <c r="Q23" s="586"/>
    </row>
    <row r="24" spans="1:17" ht="16.5" customHeight="1">
      <c r="B24" s="1204"/>
      <c r="C24" s="586"/>
      <c r="D24" s="586"/>
      <c r="E24" s="848"/>
      <c r="F24" s="821"/>
      <c r="G24" s="821"/>
      <c r="H24" s="821"/>
      <c r="I24" s="821"/>
      <c r="J24" s="821"/>
      <c r="K24" s="821"/>
      <c r="L24" s="821"/>
      <c r="M24" s="1162"/>
      <c r="N24" s="1196"/>
      <c r="O24" s="1196"/>
      <c r="P24" s="821"/>
      <c r="Q24" s="586"/>
    </row>
    <row r="25" spans="1:17" ht="16.5" customHeight="1">
      <c r="B25" s="899" t="s">
        <v>3007</v>
      </c>
      <c r="C25" s="586"/>
      <c r="D25" s="586"/>
      <c r="E25" s="848">
        <v>3</v>
      </c>
      <c r="F25" s="900" t="s">
        <v>2746</v>
      </c>
      <c r="G25" s="900" t="s">
        <v>2746</v>
      </c>
      <c r="H25" s="900" t="s">
        <v>2746</v>
      </c>
      <c r="I25" s="900" t="s">
        <v>2746</v>
      </c>
      <c r="J25" s="900" t="s">
        <v>2746</v>
      </c>
      <c r="K25" s="900" t="s">
        <v>2746</v>
      </c>
      <c r="L25" s="821">
        <v>2</v>
      </c>
      <c r="M25" s="1162">
        <v>1</v>
      </c>
      <c r="N25" s="1196"/>
      <c r="O25" s="1196"/>
    </row>
    <row r="26" spans="1:17" ht="16.5" customHeight="1">
      <c r="B26" s="899" t="s">
        <v>3008</v>
      </c>
      <c r="C26" s="586"/>
      <c r="D26" s="586"/>
      <c r="E26" s="848">
        <v>2</v>
      </c>
      <c r="F26" s="900" t="s">
        <v>2746</v>
      </c>
      <c r="G26" s="900" t="s">
        <v>2746</v>
      </c>
      <c r="H26" s="900" t="s">
        <v>2746</v>
      </c>
      <c r="I26" s="900" t="s">
        <v>2746</v>
      </c>
      <c r="J26" s="900" t="s">
        <v>2746</v>
      </c>
      <c r="K26" s="900" t="s">
        <v>2746</v>
      </c>
      <c r="L26" s="900" t="s">
        <v>2746</v>
      </c>
      <c r="M26" s="1162">
        <v>2</v>
      </c>
      <c r="N26" s="1196"/>
      <c r="O26" s="1196"/>
    </row>
    <row r="27" spans="1:17" ht="16.5" customHeight="1">
      <c r="B27" s="1211" t="s">
        <v>3009</v>
      </c>
      <c r="C27" s="586"/>
      <c r="D27" s="586"/>
      <c r="E27" s="848">
        <v>2</v>
      </c>
      <c r="F27" s="900" t="s">
        <v>2746</v>
      </c>
      <c r="G27" s="900" t="s">
        <v>2746</v>
      </c>
      <c r="H27" s="900" t="s">
        <v>2746</v>
      </c>
      <c r="I27" s="900" t="s">
        <v>2746</v>
      </c>
      <c r="J27" s="900" t="s">
        <v>2746</v>
      </c>
      <c r="K27" s="900" t="s">
        <v>2746</v>
      </c>
      <c r="L27" s="821">
        <v>2</v>
      </c>
      <c r="M27" s="1053" t="s">
        <v>2746</v>
      </c>
      <c r="N27" s="1196"/>
      <c r="O27" s="1196"/>
    </row>
    <row r="28" spans="1:17" ht="16.5" customHeight="1">
      <c r="B28" s="899"/>
      <c r="C28" s="586"/>
      <c r="D28" s="586"/>
      <c r="E28" s="848"/>
      <c r="F28" s="821"/>
      <c r="G28" s="821"/>
      <c r="H28" s="821"/>
      <c r="I28" s="821"/>
      <c r="J28" s="821"/>
      <c r="K28" s="821"/>
      <c r="L28" s="821"/>
      <c r="M28" s="1162"/>
      <c r="N28" s="1196"/>
      <c r="O28" s="1196"/>
    </row>
    <row r="29" spans="1:17" ht="16.5" customHeight="1">
      <c r="B29" s="3523" t="s">
        <v>3010</v>
      </c>
      <c r="C29" s="1200" t="s">
        <v>3011</v>
      </c>
      <c r="D29" s="586"/>
      <c r="E29" s="218" t="s">
        <v>2746</v>
      </c>
      <c r="F29" s="900" t="s">
        <v>2746</v>
      </c>
      <c r="G29" s="900" t="s">
        <v>2746</v>
      </c>
      <c r="H29" s="900" t="s">
        <v>2746</v>
      </c>
      <c r="I29" s="900" t="s">
        <v>2746</v>
      </c>
      <c r="J29" s="900" t="s">
        <v>2746</v>
      </c>
      <c r="K29" s="900" t="s">
        <v>2746</v>
      </c>
      <c r="L29" s="900" t="s">
        <v>2746</v>
      </c>
      <c r="M29" s="1053" t="s">
        <v>2746</v>
      </c>
      <c r="N29" s="1196"/>
      <c r="O29" s="1196"/>
      <c r="P29" s="821"/>
      <c r="Q29" s="586"/>
    </row>
    <row r="30" spans="1:17" ht="16.5" customHeight="1">
      <c r="B30" s="3523"/>
      <c r="C30" s="1200"/>
      <c r="D30" s="586"/>
      <c r="E30" s="848"/>
      <c r="F30" s="821"/>
      <c r="G30" s="821"/>
      <c r="H30" s="821"/>
      <c r="I30" s="821"/>
      <c r="J30" s="821"/>
      <c r="K30" s="821"/>
      <c r="L30" s="821"/>
      <c r="M30" s="1162"/>
      <c r="N30" s="1196"/>
      <c r="O30" s="1196"/>
      <c r="P30" s="821"/>
      <c r="Q30" s="586"/>
    </row>
    <row r="31" spans="1:17" ht="16.5" customHeight="1">
      <c r="A31" s="1155"/>
      <c r="B31" s="3523"/>
      <c r="C31" s="586" t="s">
        <v>3012</v>
      </c>
      <c r="D31" s="586"/>
      <c r="E31" s="848">
        <v>13</v>
      </c>
      <c r="F31" s="900">
        <v>3</v>
      </c>
      <c r="G31" s="900" t="s">
        <v>2746</v>
      </c>
      <c r="H31" s="900" t="s">
        <v>2746</v>
      </c>
      <c r="I31" s="900" t="s">
        <v>2746</v>
      </c>
      <c r="J31" s="900" t="s">
        <v>2746</v>
      </c>
      <c r="K31" s="900" t="s">
        <v>2746</v>
      </c>
      <c r="L31" s="900" t="s">
        <v>2746</v>
      </c>
      <c r="M31" s="1162">
        <v>10</v>
      </c>
      <c r="N31" s="1196"/>
      <c r="O31" s="1196"/>
    </row>
    <row r="32" spans="1:17" ht="16.5" customHeight="1">
      <c r="B32" s="899"/>
      <c r="C32" s="586"/>
      <c r="D32" s="586"/>
      <c r="E32" s="848"/>
      <c r="F32" s="821"/>
      <c r="G32" s="821"/>
      <c r="H32" s="821"/>
      <c r="I32" s="821"/>
      <c r="J32" s="821"/>
      <c r="K32" s="821"/>
      <c r="L32" s="821"/>
      <c r="M32" s="1162"/>
      <c r="N32" s="1196"/>
      <c r="O32" s="1196"/>
    </row>
    <row r="33" spans="1:15" ht="16.5" customHeight="1">
      <c r="A33" s="1155"/>
      <c r="B33" s="3523" t="s">
        <v>3013</v>
      </c>
      <c r="C33" s="1200" t="s">
        <v>3014</v>
      </c>
      <c r="D33" s="586"/>
      <c r="E33" s="848">
        <v>12</v>
      </c>
      <c r="F33" s="900" t="s">
        <v>3015</v>
      </c>
      <c r="G33" s="900" t="s">
        <v>3015</v>
      </c>
      <c r="H33" s="900" t="s">
        <v>3015</v>
      </c>
      <c r="I33" s="900" t="s">
        <v>3015</v>
      </c>
      <c r="J33" s="900" t="s">
        <v>3015</v>
      </c>
      <c r="K33" s="900" t="s">
        <v>3015</v>
      </c>
      <c r="L33" s="821">
        <v>3</v>
      </c>
      <c r="M33" s="1162">
        <v>9</v>
      </c>
      <c r="N33" s="1196"/>
      <c r="O33" s="1196"/>
    </row>
    <row r="34" spans="1:15" ht="16.5" customHeight="1">
      <c r="A34" s="1155"/>
      <c r="B34" s="3523"/>
      <c r="C34" s="1214" t="s">
        <v>3016</v>
      </c>
      <c r="D34" s="586"/>
      <c r="E34" s="848">
        <v>2</v>
      </c>
      <c r="F34" s="900" t="s">
        <v>3015</v>
      </c>
      <c r="G34" s="900" t="s">
        <v>3015</v>
      </c>
      <c r="H34" s="900" t="s">
        <v>3015</v>
      </c>
      <c r="I34" s="900" t="s">
        <v>3015</v>
      </c>
      <c r="J34" s="900" t="s">
        <v>3015</v>
      </c>
      <c r="K34" s="900" t="s">
        <v>3015</v>
      </c>
      <c r="L34" s="900" t="s">
        <v>3015</v>
      </c>
      <c r="M34" s="1162">
        <v>2</v>
      </c>
      <c r="N34" s="1196"/>
      <c r="O34" s="1196"/>
    </row>
    <row r="35" spans="1:15" ht="16.5" customHeight="1">
      <c r="A35" s="1155"/>
      <c r="B35" s="3523"/>
      <c r="C35" s="1128" t="s">
        <v>3017</v>
      </c>
      <c r="D35" s="586"/>
      <c r="E35" s="848">
        <v>12</v>
      </c>
      <c r="F35" s="900" t="s">
        <v>3015</v>
      </c>
      <c r="G35" s="900" t="s">
        <v>3015</v>
      </c>
      <c r="H35" s="900" t="s">
        <v>3015</v>
      </c>
      <c r="I35" s="900" t="s">
        <v>3015</v>
      </c>
      <c r="J35" s="900" t="s">
        <v>3015</v>
      </c>
      <c r="K35" s="900" t="s">
        <v>3015</v>
      </c>
      <c r="L35" s="821">
        <v>12</v>
      </c>
      <c r="M35" s="1053" t="s">
        <v>3015</v>
      </c>
      <c r="N35" s="1196"/>
      <c r="O35" s="1196"/>
    </row>
    <row r="36" spans="1:15" ht="16.5" customHeight="1">
      <c r="A36" s="1155"/>
      <c r="B36" s="3523"/>
      <c r="C36" s="586" t="s">
        <v>3018</v>
      </c>
      <c r="D36" s="586"/>
      <c r="E36" s="848">
        <v>43</v>
      </c>
      <c r="F36" s="900" t="s">
        <v>3015</v>
      </c>
      <c r="G36" s="900">
        <v>3</v>
      </c>
      <c r="H36" s="900">
        <v>3</v>
      </c>
      <c r="I36" s="900">
        <v>3</v>
      </c>
      <c r="J36" s="900">
        <v>4</v>
      </c>
      <c r="K36" s="900" t="s">
        <v>3015</v>
      </c>
      <c r="L36" s="821">
        <v>25</v>
      </c>
      <c r="M36" s="1162">
        <v>5</v>
      </c>
      <c r="N36" s="1196"/>
      <c r="O36" s="1196"/>
    </row>
    <row r="37" spans="1:15" ht="16.5" customHeight="1">
      <c r="A37" s="1155"/>
      <c r="B37" s="1204"/>
      <c r="C37" s="586"/>
      <c r="D37" s="586"/>
      <c r="E37" s="848"/>
      <c r="F37" s="821"/>
      <c r="G37" s="821"/>
      <c r="H37" s="821"/>
      <c r="I37" s="821"/>
      <c r="J37" s="821"/>
      <c r="K37" s="821"/>
      <c r="L37" s="821"/>
      <c r="M37" s="1162"/>
      <c r="N37" s="1196"/>
      <c r="O37" s="1196"/>
    </row>
    <row r="38" spans="1:15" ht="16.5" customHeight="1">
      <c r="B38" s="1211" t="s">
        <v>3019</v>
      </c>
      <c r="C38" s="586"/>
      <c r="D38" s="586"/>
      <c r="E38" s="848">
        <v>2</v>
      </c>
      <c r="F38" s="821">
        <v>1</v>
      </c>
      <c r="G38" s="900" t="s">
        <v>3015</v>
      </c>
      <c r="H38" s="900" t="s">
        <v>3015</v>
      </c>
      <c r="I38" s="900" t="s">
        <v>3015</v>
      </c>
      <c r="J38" s="900" t="s">
        <v>3015</v>
      </c>
      <c r="K38" s="900" t="s">
        <v>3015</v>
      </c>
      <c r="L38" s="821">
        <v>1</v>
      </c>
      <c r="M38" s="1053" t="s">
        <v>3015</v>
      </c>
      <c r="N38" s="1196"/>
      <c r="O38" s="1196"/>
    </row>
    <row r="39" spans="1:15" ht="16.5" customHeight="1">
      <c r="B39" s="899"/>
      <c r="C39" s="586"/>
      <c r="D39" s="586"/>
      <c r="E39" s="848"/>
      <c r="F39" s="821"/>
      <c r="G39" s="821"/>
      <c r="H39" s="821"/>
      <c r="I39" s="821"/>
      <c r="J39" s="821"/>
      <c r="K39" s="821"/>
      <c r="L39" s="821"/>
      <c r="M39" s="1162"/>
      <c r="N39" s="1196"/>
      <c r="O39" s="1196"/>
    </row>
    <row r="40" spans="1:15" ht="16.5" customHeight="1">
      <c r="B40" s="1215" t="s">
        <v>3020</v>
      </c>
      <c r="C40" s="1155"/>
      <c r="D40" s="1155"/>
      <c r="E40" s="848">
        <v>49</v>
      </c>
      <c r="F40" s="900" t="s">
        <v>3015</v>
      </c>
      <c r="G40" s="900" t="s">
        <v>3015</v>
      </c>
      <c r="H40" s="900" t="s">
        <v>3015</v>
      </c>
      <c r="I40" s="900" t="s">
        <v>3015</v>
      </c>
      <c r="J40" s="900" t="s">
        <v>3015</v>
      </c>
      <c r="K40" s="900" t="s">
        <v>3015</v>
      </c>
      <c r="L40" s="821">
        <v>39</v>
      </c>
      <c r="M40" s="1162">
        <v>10</v>
      </c>
      <c r="N40" s="1196"/>
      <c r="O40" s="1196"/>
    </row>
    <row r="41" spans="1:15" ht="16.5" customHeight="1">
      <c r="B41" s="1199"/>
      <c r="C41" s="1155"/>
      <c r="D41" s="1155"/>
      <c r="E41" s="848"/>
      <c r="F41" s="821"/>
      <c r="G41" s="821"/>
      <c r="H41" s="821"/>
      <c r="I41" s="821"/>
      <c r="J41" s="821"/>
      <c r="K41" s="821"/>
      <c r="L41" s="821"/>
      <c r="M41" s="1162"/>
      <c r="N41" s="1196"/>
      <c r="O41" s="1196"/>
    </row>
    <row r="42" spans="1:15" ht="16.5" customHeight="1">
      <c r="B42" s="1199" t="s">
        <v>3021</v>
      </c>
      <c r="C42" s="1155"/>
      <c r="D42" s="1155"/>
      <c r="E42" s="848">
        <v>70</v>
      </c>
      <c r="F42" s="821">
        <v>1</v>
      </c>
      <c r="G42" s="821">
        <v>2</v>
      </c>
      <c r="H42" s="821">
        <v>7</v>
      </c>
      <c r="I42" s="821">
        <v>7</v>
      </c>
      <c r="J42" s="821">
        <v>1</v>
      </c>
      <c r="K42" s="821">
        <v>3</v>
      </c>
      <c r="L42" s="821">
        <v>16</v>
      </c>
      <c r="M42" s="1162">
        <v>33</v>
      </c>
      <c r="N42" s="1196"/>
      <c r="O42" s="1196"/>
    </row>
    <row r="43" spans="1:15" ht="16.5" customHeight="1">
      <c r="B43" s="1199"/>
      <c r="C43" s="1155"/>
      <c r="D43" s="1155"/>
      <c r="E43" s="848"/>
      <c r="F43" s="821"/>
      <c r="G43" s="821"/>
      <c r="H43" s="821"/>
      <c r="I43" s="821"/>
      <c r="J43" s="821"/>
      <c r="K43" s="821"/>
      <c r="L43" s="821"/>
      <c r="M43" s="1162"/>
      <c r="N43" s="1196"/>
      <c r="O43" s="1196"/>
    </row>
    <row r="44" spans="1:15" ht="16.5" customHeight="1">
      <c r="B44" s="3519" t="s">
        <v>2880</v>
      </c>
      <c r="C44" s="1216" t="s">
        <v>3022</v>
      </c>
      <c r="D44" s="1200"/>
      <c r="E44" s="848">
        <v>31</v>
      </c>
      <c r="F44" s="821">
        <v>2</v>
      </c>
      <c r="G44" s="821">
        <v>8</v>
      </c>
      <c r="H44" s="821">
        <v>5</v>
      </c>
      <c r="I44" s="821">
        <v>4</v>
      </c>
      <c r="J44" s="821">
        <v>4</v>
      </c>
      <c r="K44" s="900" t="s">
        <v>3015</v>
      </c>
      <c r="L44" s="821">
        <v>6</v>
      </c>
      <c r="M44" s="1162">
        <v>2</v>
      </c>
      <c r="N44" s="1196"/>
      <c r="O44" s="1196"/>
    </row>
    <row r="45" spans="1:15" ht="16.5" customHeight="1">
      <c r="B45" s="3519"/>
      <c r="C45" s="1217" t="s">
        <v>3023</v>
      </c>
      <c r="E45" s="899">
        <v>8</v>
      </c>
      <c r="F45" s="104">
        <v>1</v>
      </c>
      <c r="G45" s="900">
        <v>5</v>
      </c>
      <c r="H45" s="821">
        <v>2</v>
      </c>
      <c r="I45" s="900" t="s">
        <v>3015</v>
      </c>
      <c r="J45" s="900" t="s">
        <v>3015</v>
      </c>
      <c r="K45" s="900" t="s">
        <v>3015</v>
      </c>
      <c r="L45" s="900" t="s">
        <v>3015</v>
      </c>
      <c r="M45" s="1053" t="s">
        <v>3015</v>
      </c>
      <c r="N45" s="1196"/>
      <c r="O45" s="1196"/>
    </row>
    <row r="46" spans="1:15" ht="16.5" customHeight="1">
      <c r="B46" s="3519"/>
      <c r="C46" s="586" t="s">
        <v>3024</v>
      </c>
      <c r="D46" s="586"/>
      <c r="E46" s="838">
        <v>2</v>
      </c>
      <c r="F46" s="1218" t="s">
        <v>3015</v>
      </c>
      <c r="G46" s="1218">
        <v>1</v>
      </c>
      <c r="H46" s="1218" t="s">
        <v>3015</v>
      </c>
      <c r="I46" s="1218" t="s">
        <v>3015</v>
      </c>
      <c r="J46" s="1218">
        <v>1</v>
      </c>
      <c r="K46" s="1218" t="s">
        <v>3015</v>
      </c>
      <c r="L46" s="1218" t="s">
        <v>3015</v>
      </c>
      <c r="M46" s="1219" t="s">
        <v>3015</v>
      </c>
      <c r="N46" s="1196"/>
      <c r="O46" s="1196"/>
    </row>
    <row r="47" spans="1:15" ht="16.5" customHeight="1">
      <c r="B47" s="885"/>
      <c r="C47" s="894"/>
      <c r="D47" s="894"/>
      <c r="E47" s="885"/>
      <c r="F47" s="894"/>
      <c r="G47" s="894"/>
      <c r="H47" s="894"/>
      <c r="I47" s="894"/>
      <c r="J47" s="894"/>
      <c r="K47" s="894"/>
      <c r="L47" s="894"/>
      <c r="M47" s="1220"/>
      <c r="N47" s="1196"/>
    </row>
    <row r="48" spans="1:15" ht="13.5" customHeight="1"/>
    <row r="49" spans="2:2" s="144" customFormat="1" ht="13.5" customHeight="1">
      <c r="B49" s="110" t="s">
        <v>2906</v>
      </c>
    </row>
  </sheetData>
  <mergeCells count="16">
    <mergeCell ref="I3:M3"/>
    <mergeCell ref="B4:D5"/>
    <mergeCell ref="E4:E5"/>
    <mergeCell ref="F4:F5"/>
    <mergeCell ref="H4:H5"/>
    <mergeCell ref="J4:J5"/>
    <mergeCell ref="K4:K5"/>
    <mergeCell ref="L4:L5"/>
    <mergeCell ref="M4:M5"/>
    <mergeCell ref="B44:B46"/>
    <mergeCell ref="B6:D6"/>
    <mergeCell ref="B8:B13"/>
    <mergeCell ref="C10:C11"/>
    <mergeCell ref="B17:B19"/>
    <mergeCell ref="B29:B31"/>
    <mergeCell ref="B33:B36"/>
  </mergeCells>
  <phoneticPr fontId="4"/>
  <pageMargins left="0.47244094488188981" right="0.43307086614173229" top="0.35433070866141736" bottom="0.23622047244094491" header="0.27559055118110237" footer="0.27559055118110237"/>
  <pageSetup paperSize="9"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3"/>
  <sheetViews>
    <sheetView zoomScale="98" zoomScaleNormal="98" workbookViewId="0"/>
  </sheetViews>
  <sheetFormatPr defaultRowHeight="13.5"/>
  <cols>
    <col min="1" max="1" width="1.625" style="257" customWidth="1"/>
    <col min="2" max="2" width="16.25" style="257" customWidth="1"/>
    <col min="3" max="3" width="18.375" style="257" customWidth="1"/>
    <col min="4" max="4" width="9.875" style="257" customWidth="1"/>
    <col min="5" max="8" width="9.25" style="257" customWidth="1"/>
    <col min="9" max="9" width="10.75" style="257" customWidth="1"/>
    <col min="10" max="10" width="11.875" style="257" customWidth="1"/>
    <col min="11" max="11" width="12.625" style="257" customWidth="1"/>
    <col min="12" max="15" width="12.375" style="257" customWidth="1"/>
    <col min="16" max="16" width="10.25" style="257" bestFit="1" customWidth="1"/>
    <col min="17" max="16384" width="9" style="257"/>
  </cols>
  <sheetData>
    <row r="1" spans="2:20" ht="17.25">
      <c r="B1" s="389" t="s">
        <v>3025</v>
      </c>
    </row>
    <row r="2" spans="2:20" ht="15" customHeight="1"/>
    <row r="3" spans="2:20" ht="15" customHeight="1">
      <c r="O3" s="321"/>
    </row>
    <row r="4" spans="2:20" ht="16.5" customHeight="1">
      <c r="B4" s="3534" t="s">
        <v>3026</v>
      </c>
      <c r="C4" s="3214"/>
      <c r="D4" s="3535" t="s">
        <v>3027</v>
      </c>
      <c r="E4" s="3213" t="s">
        <v>3028</v>
      </c>
      <c r="F4" s="3214"/>
      <c r="G4" s="3214"/>
      <c r="H4" s="3214"/>
      <c r="I4" s="3214"/>
      <c r="J4" s="3534" t="s">
        <v>3029</v>
      </c>
      <c r="K4" s="3534" t="s">
        <v>3030</v>
      </c>
      <c r="L4" s="3152" t="s">
        <v>3031</v>
      </c>
      <c r="M4" s="3153"/>
      <c r="N4" s="3153"/>
      <c r="O4" s="3154"/>
    </row>
    <row r="5" spans="2:20" ht="16.5" customHeight="1">
      <c r="B5" s="3214"/>
      <c r="C5" s="3214"/>
      <c r="D5" s="3214"/>
      <c r="E5" s="3213" t="s">
        <v>3032</v>
      </c>
      <c r="F5" s="3214" t="s">
        <v>3033</v>
      </c>
      <c r="G5" s="3214"/>
      <c r="H5" s="3214"/>
      <c r="I5" s="299" t="s">
        <v>3034</v>
      </c>
      <c r="J5" s="3214"/>
      <c r="K5" s="3214"/>
      <c r="L5" s="3213" t="s">
        <v>3035</v>
      </c>
      <c r="M5" s="3534" t="s">
        <v>3036</v>
      </c>
      <c r="N5" s="3534" t="s">
        <v>3037</v>
      </c>
      <c r="O5" s="3535" t="s">
        <v>3038</v>
      </c>
    </row>
    <row r="6" spans="2:20" ht="16.5" customHeight="1">
      <c r="B6" s="3214"/>
      <c r="C6" s="3214"/>
      <c r="D6" s="3214"/>
      <c r="E6" s="3214"/>
      <c r="F6" s="3214" t="s">
        <v>3039</v>
      </c>
      <c r="G6" s="3214" t="s">
        <v>3040</v>
      </c>
      <c r="H6" s="3214" t="s">
        <v>3041</v>
      </c>
      <c r="I6" s="1221" t="s">
        <v>3042</v>
      </c>
      <c r="J6" s="3214"/>
      <c r="K6" s="3214"/>
      <c r="L6" s="3214"/>
      <c r="M6" s="3214"/>
      <c r="N6" s="3214"/>
      <c r="O6" s="3214"/>
    </row>
    <row r="7" spans="2:20" ht="16.5" customHeight="1">
      <c r="B7" s="3214"/>
      <c r="C7" s="3214"/>
      <c r="D7" s="3214"/>
      <c r="E7" s="3214"/>
      <c r="F7" s="3214"/>
      <c r="G7" s="3214"/>
      <c r="H7" s="3214"/>
      <c r="I7" s="301" t="s">
        <v>3043</v>
      </c>
      <c r="J7" s="3214"/>
      <c r="K7" s="3214"/>
      <c r="L7" s="3214"/>
      <c r="M7" s="3214"/>
      <c r="N7" s="3214"/>
      <c r="O7" s="3214"/>
      <c r="P7" s="292"/>
      <c r="Q7" s="292"/>
    </row>
    <row r="8" spans="2:20" ht="18.75" customHeight="1">
      <c r="B8" s="268" t="s">
        <v>3044</v>
      </c>
      <c r="C8" s="284" t="s">
        <v>2742</v>
      </c>
      <c r="D8" s="1036">
        <v>260</v>
      </c>
      <c r="E8" s="1036">
        <v>15221</v>
      </c>
      <c r="F8" s="1036">
        <v>15208</v>
      </c>
      <c r="G8" s="1036">
        <v>11900</v>
      </c>
      <c r="H8" s="1036">
        <v>3308</v>
      </c>
      <c r="I8" s="1036">
        <v>13</v>
      </c>
      <c r="J8" s="1036">
        <v>9640408</v>
      </c>
      <c r="K8" s="1036">
        <v>44574295</v>
      </c>
      <c r="L8" s="1036">
        <v>70093396</v>
      </c>
      <c r="M8" s="1036">
        <v>67339399</v>
      </c>
      <c r="N8" s="1036">
        <v>1738944</v>
      </c>
      <c r="O8" s="1037">
        <v>1015053</v>
      </c>
      <c r="P8" s="1038"/>
    </row>
    <row r="9" spans="2:20" ht="18.75" customHeight="1">
      <c r="B9" s="268" t="s">
        <v>2086</v>
      </c>
      <c r="C9" s="284" t="s">
        <v>3045</v>
      </c>
      <c r="D9" s="1222">
        <v>247</v>
      </c>
      <c r="E9" s="1222">
        <v>13127</v>
      </c>
      <c r="F9" s="1222">
        <v>13119</v>
      </c>
      <c r="G9" s="1222" t="s">
        <v>1877</v>
      </c>
      <c r="H9" s="1222" t="s">
        <v>1877</v>
      </c>
      <c r="I9" s="1222">
        <v>8</v>
      </c>
      <c r="J9" s="1222">
        <v>6867604</v>
      </c>
      <c r="K9" s="1222">
        <v>47945192</v>
      </c>
      <c r="L9" s="1222">
        <v>73964831</v>
      </c>
      <c r="M9" s="1222">
        <v>70406011</v>
      </c>
      <c r="N9" s="1222">
        <v>2077379</v>
      </c>
      <c r="O9" s="1223">
        <v>1481441</v>
      </c>
      <c r="P9" s="1038"/>
    </row>
    <row r="10" spans="2:20" ht="18.75" customHeight="1">
      <c r="B10" s="268" t="s">
        <v>1620</v>
      </c>
      <c r="C10" s="284" t="s">
        <v>1621</v>
      </c>
      <c r="D10" s="1036">
        <v>240</v>
      </c>
      <c r="E10" s="1036">
        <v>13718</v>
      </c>
      <c r="F10" s="1036">
        <v>13713</v>
      </c>
      <c r="G10" s="1036">
        <v>10753</v>
      </c>
      <c r="H10" s="1036">
        <v>2960</v>
      </c>
      <c r="I10" s="1036">
        <v>5</v>
      </c>
      <c r="J10" s="1036">
        <v>6673354</v>
      </c>
      <c r="K10" s="1036">
        <v>39775666</v>
      </c>
      <c r="L10" s="1036">
        <v>53030069</v>
      </c>
      <c r="M10" s="1036">
        <v>50652540</v>
      </c>
      <c r="N10" s="1036">
        <v>1360500</v>
      </c>
      <c r="O10" s="1037">
        <v>1017029</v>
      </c>
      <c r="P10" s="1038"/>
    </row>
    <row r="11" spans="2:20" ht="18.75" customHeight="1">
      <c r="B11" s="268" t="s">
        <v>1623</v>
      </c>
      <c r="C11" s="284" t="s">
        <v>1624</v>
      </c>
      <c r="D11" s="1036">
        <v>228</v>
      </c>
      <c r="E11" s="1036">
        <v>11757</v>
      </c>
      <c r="F11" s="1036">
        <v>11750</v>
      </c>
      <c r="G11" s="1036">
        <v>9074</v>
      </c>
      <c r="H11" s="1036">
        <v>2676</v>
      </c>
      <c r="I11" s="1036">
        <v>7</v>
      </c>
      <c r="J11" s="1036">
        <v>6500995</v>
      </c>
      <c r="K11" s="1036">
        <v>35404728</v>
      </c>
      <c r="L11" s="1036">
        <v>54129541</v>
      </c>
      <c r="M11" s="1036">
        <v>51314262</v>
      </c>
      <c r="N11" s="1036">
        <v>1599343</v>
      </c>
      <c r="O11" s="1037">
        <v>1215936</v>
      </c>
      <c r="P11" s="1038"/>
    </row>
    <row r="12" spans="2:20" s="992" customFormat="1" ht="18.75" customHeight="1">
      <c r="B12" s="1039" t="s">
        <v>1626</v>
      </c>
      <c r="C12" s="1224" t="s">
        <v>1627</v>
      </c>
      <c r="D12" s="1042">
        <v>214</v>
      </c>
      <c r="E12" s="1042">
        <v>11973</v>
      </c>
      <c r="F12" s="1042">
        <v>11968</v>
      </c>
      <c r="G12" s="1042">
        <v>9247</v>
      </c>
      <c r="H12" s="1042">
        <v>2721</v>
      </c>
      <c r="I12" s="1042">
        <v>5</v>
      </c>
      <c r="J12" s="1042">
        <v>6015335</v>
      </c>
      <c r="K12" s="1042">
        <v>35352072</v>
      </c>
      <c r="L12" s="1042">
        <v>47028821</v>
      </c>
      <c r="M12" s="1042">
        <v>44214991</v>
      </c>
      <c r="N12" s="1042">
        <v>1299387</v>
      </c>
      <c r="O12" s="1043">
        <v>1514443</v>
      </c>
      <c r="P12" s="1038"/>
    </row>
    <row r="13" spans="2:20" s="992" customFormat="1" ht="18.75" customHeight="1">
      <c r="B13" s="1039"/>
      <c r="C13" s="1224"/>
      <c r="D13" s="1042"/>
      <c r="E13" s="1042"/>
      <c r="F13" s="1042"/>
      <c r="G13" s="1042"/>
      <c r="H13" s="1042"/>
      <c r="I13" s="1042"/>
      <c r="J13" s="1042"/>
      <c r="K13" s="1042"/>
      <c r="L13" s="1042"/>
      <c r="M13" s="1042"/>
      <c r="N13" s="1042"/>
      <c r="O13" s="1043"/>
      <c r="P13" s="1038"/>
    </row>
    <row r="14" spans="2:20" ht="18.75" customHeight="1">
      <c r="B14" s="3528" t="s">
        <v>3046</v>
      </c>
      <c r="C14" s="3529"/>
      <c r="D14" s="1222">
        <v>32</v>
      </c>
      <c r="E14" s="1222">
        <v>1991</v>
      </c>
      <c r="F14" s="1222">
        <v>1991</v>
      </c>
      <c r="G14" s="1222">
        <v>661</v>
      </c>
      <c r="H14" s="1222">
        <v>1330</v>
      </c>
      <c r="I14" s="1036" t="s">
        <v>1677</v>
      </c>
      <c r="J14" s="1036">
        <v>411105</v>
      </c>
      <c r="K14" s="1225">
        <v>1746862</v>
      </c>
      <c r="L14" s="1222">
        <v>2719073</v>
      </c>
      <c r="M14" s="1222">
        <v>2636380</v>
      </c>
      <c r="N14" s="1225">
        <v>40063</v>
      </c>
      <c r="O14" s="1226">
        <v>42630</v>
      </c>
      <c r="P14" s="1038"/>
      <c r="R14" s="417"/>
      <c r="T14" s="417"/>
    </row>
    <row r="15" spans="2:20" ht="18.75" customHeight="1">
      <c r="B15" s="3528" t="s">
        <v>3047</v>
      </c>
      <c r="C15" s="3529"/>
      <c r="D15" s="1225" t="s">
        <v>1677</v>
      </c>
      <c r="E15" s="1225" t="s">
        <v>1677</v>
      </c>
      <c r="F15" s="1225" t="s">
        <v>1677</v>
      </c>
      <c r="G15" s="1225" t="s">
        <v>1677</v>
      </c>
      <c r="H15" s="1225" t="s">
        <v>1677</v>
      </c>
      <c r="I15" s="1225" t="s">
        <v>1677</v>
      </c>
      <c r="J15" s="1225" t="s">
        <v>1677</v>
      </c>
      <c r="K15" s="1225" t="s">
        <v>1677</v>
      </c>
      <c r="L15" s="1225" t="s">
        <v>1677</v>
      </c>
      <c r="M15" s="1225" t="s">
        <v>1677</v>
      </c>
      <c r="N15" s="1225" t="s">
        <v>1677</v>
      </c>
      <c r="O15" s="1226" t="s">
        <v>1677</v>
      </c>
      <c r="P15" s="1038"/>
      <c r="R15" s="417"/>
      <c r="T15" s="417"/>
    </row>
    <row r="16" spans="2:20" ht="18.75" customHeight="1">
      <c r="B16" s="3528" t="s">
        <v>3048</v>
      </c>
      <c r="C16" s="3529"/>
      <c r="D16" s="1227">
        <v>5</v>
      </c>
      <c r="E16" s="1222">
        <v>45</v>
      </c>
      <c r="F16" s="1222">
        <v>44</v>
      </c>
      <c r="G16" s="1222">
        <v>11</v>
      </c>
      <c r="H16" s="1222">
        <v>33</v>
      </c>
      <c r="I16" s="1222">
        <v>1</v>
      </c>
      <c r="J16" s="1222">
        <v>7937</v>
      </c>
      <c r="K16" s="1225">
        <v>5625</v>
      </c>
      <c r="L16" s="1225">
        <v>23611</v>
      </c>
      <c r="M16" s="1222">
        <v>20066</v>
      </c>
      <c r="N16" s="1222">
        <v>2889</v>
      </c>
      <c r="O16" s="1223">
        <v>656</v>
      </c>
      <c r="P16" s="1038"/>
      <c r="R16" s="417"/>
      <c r="T16" s="417"/>
    </row>
    <row r="17" spans="2:20" ht="31.5" customHeight="1">
      <c r="B17" s="3532" t="s">
        <v>3049</v>
      </c>
      <c r="C17" s="3533"/>
      <c r="D17" s="1225" t="s">
        <v>1677</v>
      </c>
      <c r="E17" s="1225" t="s">
        <v>1677</v>
      </c>
      <c r="F17" s="1225" t="s">
        <v>1677</v>
      </c>
      <c r="G17" s="1225" t="s">
        <v>1677</v>
      </c>
      <c r="H17" s="1225" t="s">
        <v>1677</v>
      </c>
      <c r="I17" s="1225" t="s">
        <v>1677</v>
      </c>
      <c r="J17" s="1225" t="s">
        <v>1677</v>
      </c>
      <c r="K17" s="1225" t="s">
        <v>1677</v>
      </c>
      <c r="L17" s="1225" t="s">
        <v>1677</v>
      </c>
      <c r="M17" s="1225" t="s">
        <v>1677</v>
      </c>
      <c r="N17" s="1225" t="s">
        <v>1677</v>
      </c>
      <c r="O17" s="1226" t="s">
        <v>1677</v>
      </c>
      <c r="P17" s="1038"/>
      <c r="R17" s="417"/>
      <c r="T17" s="417"/>
    </row>
    <row r="18" spans="2:20" ht="18.75" customHeight="1">
      <c r="B18" s="3528" t="s">
        <v>3050</v>
      </c>
      <c r="C18" s="3529"/>
      <c r="D18" s="1222">
        <v>6</v>
      </c>
      <c r="E18" s="1222">
        <v>548</v>
      </c>
      <c r="F18" s="1222">
        <v>548</v>
      </c>
      <c r="G18" s="1222">
        <v>453</v>
      </c>
      <c r="H18" s="1225">
        <v>95</v>
      </c>
      <c r="I18" s="1225" t="s">
        <v>1677</v>
      </c>
      <c r="J18" s="1222">
        <v>284628</v>
      </c>
      <c r="K18" s="1225">
        <v>1408039</v>
      </c>
      <c r="L18" s="1225">
        <v>1967015</v>
      </c>
      <c r="M18" s="1222">
        <v>1962336</v>
      </c>
      <c r="N18" s="1225" t="s">
        <v>1677</v>
      </c>
      <c r="O18" s="1223">
        <v>4679</v>
      </c>
      <c r="P18" s="1228"/>
      <c r="R18" s="417"/>
      <c r="T18" s="417"/>
    </row>
    <row r="19" spans="2:20" ht="18.75" customHeight="1">
      <c r="B19" s="3528" t="s">
        <v>3051</v>
      </c>
      <c r="C19" s="3529"/>
      <c r="D19" s="1225">
        <v>1</v>
      </c>
      <c r="E19" s="1225">
        <v>5</v>
      </c>
      <c r="F19" s="1225">
        <v>4</v>
      </c>
      <c r="G19" s="1225">
        <v>2</v>
      </c>
      <c r="H19" s="1225">
        <v>2</v>
      </c>
      <c r="I19" s="1036">
        <v>1</v>
      </c>
      <c r="J19" s="1036" t="s">
        <v>3052</v>
      </c>
      <c r="K19" s="1036" t="s">
        <v>3052</v>
      </c>
      <c r="L19" s="1036" t="s">
        <v>3052</v>
      </c>
      <c r="M19" s="1036" t="s">
        <v>3052</v>
      </c>
      <c r="N19" s="1036" t="s">
        <v>3052</v>
      </c>
      <c r="O19" s="1037" t="s">
        <v>3052</v>
      </c>
      <c r="P19" s="1228"/>
      <c r="R19" s="417"/>
      <c r="T19" s="417"/>
    </row>
    <row r="20" spans="2:20" ht="18.75" customHeight="1">
      <c r="B20" s="3528" t="s">
        <v>3053</v>
      </c>
      <c r="C20" s="3529"/>
      <c r="D20" s="1222">
        <v>5</v>
      </c>
      <c r="E20" s="1222">
        <v>47</v>
      </c>
      <c r="F20" s="1222">
        <v>47</v>
      </c>
      <c r="G20" s="1222">
        <v>29</v>
      </c>
      <c r="H20" s="1222">
        <v>18</v>
      </c>
      <c r="I20" s="1036" t="s">
        <v>1677</v>
      </c>
      <c r="J20" s="1036">
        <v>13504</v>
      </c>
      <c r="K20" s="1222">
        <v>20384</v>
      </c>
      <c r="L20" s="1225">
        <v>42739</v>
      </c>
      <c r="M20" s="1222">
        <v>42624</v>
      </c>
      <c r="N20" s="1222">
        <v>115</v>
      </c>
      <c r="O20" s="1225" t="s">
        <v>1677</v>
      </c>
      <c r="P20" s="1044"/>
      <c r="R20" s="417"/>
      <c r="T20" s="417"/>
    </row>
    <row r="21" spans="2:20" ht="18.75" customHeight="1">
      <c r="B21" s="3528" t="s">
        <v>3054</v>
      </c>
      <c r="C21" s="3529"/>
      <c r="D21" s="1222">
        <v>6</v>
      </c>
      <c r="E21" s="1222">
        <v>443</v>
      </c>
      <c r="F21" s="1222">
        <v>443</v>
      </c>
      <c r="G21" s="1222">
        <v>362</v>
      </c>
      <c r="H21" s="1225">
        <v>81</v>
      </c>
      <c r="I21" s="1225" t="s">
        <v>1677</v>
      </c>
      <c r="J21" s="1036">
        <v>272255</v>
      </c>
      <c r="K21" s="1225">
        <v>1257523</v>
      </c>
      <c r="L21" s="1222">
        <v>1820206</v>
      </c>
      <c r="M21" s="1222">
        <v>1735950</v>
      </c>
      <c r="N21" s="1222">
        <v>50212</v>
      </c>
      <c r="O21" s="1222">
        <v>34044</v>
      </c>
      <c r="P21" s="1044"/>
      <c r="R21" s="417"/>
      <c r="T21" s="417"/>
    </row>
    <row r="22" spans="2:20" ht="18.75" customHeight="1">
      <c r="B22" s="3528" t="s">
        <v>3055</v>
      </c>
      <c r="C22" s="3529"/>
      <c r="D22" s="1225" t="s">
        <v>1677</v>
      </c>
      <c r="E22" s="1225" t="s">
        <v>1677</v>
      </c>
      <c r="F22" s="1225" t="s">
        <v>1677</v>
      </c>
      <c r="G22" s="1225" t="s">
        <v>1677</v>
      </c>
      <c r="H22" s="1225" t="s">
        <v>1677</v>
      </c>
      <c r="I22" s="1225" t="s">
        <v>1677</v>
      </c>
      <c r="J22" s="1036" t="s">
        <v>1677</v>
      </c>
      <c r="K22" s="1225" t="s">
        <v>1677</v>
      </c>
      <c r="L22" s="1225" t="s">
        <v>1677</v>
      </c>
      <c r="M22" s="1225" t="s">
        <v>1677</v>
      </c>
      <c r="N22" s="1225" t="s">
        <v>1677</v>
      </c>
      <c r="O22" s="1225" t="s">
        <v>1677</v>
      </c>
      <c r="P22" s="1044"/>
      <c r="R22" s="417"/>
      <c r="T22" s="417"/>
    </row>
    <row r="23" spans="2:20" ht="31.5" customHeight="1">
      <c r="B23" s="3532" t="s">
        <v>3056</v>
      </c>
      <c r="C23" s="3529"/>
      <c r="D23" s="1222">
        <v>5</v>
      </c>
      <c r="E23" s="1222">
        <v>129</v>
      </c>
      <c r="F23" s="1222">
        <v>129</v>
      </c>
      <c r="G23" s="1222">
        <v>81</v>
      </c>
      <c r="H23" s="1225">
        <v>48</v>
      </c>
      <c r="I23" s="1225" t="s">
        <v>1677</v>
      </c>
      <c r="J23" s="1222">
        <v>47546</v>
      </c>
      <c r="K23" s="709">
        <v>71607</v>
      </c>
      <c r="L23" s="1225">
        <v>162651</v>
      </c>
      <c r="M23" s="1222">
        <v>162651</v>
      </c>
      <c r="N23" s="1222" t="s">
        <v>1677</v>
      </c>
      <c r="O23" s="1225" t="s">
        <v>1677</v>
      </c>
      <c r="P23" s="1044"/>
      <c r="R23" s="417"/>
      <c r="T23" s="417"/>
    </row>
    <row r="24" spans="2:20" ht="18.75" customHeight="1">
      <c r="B24" s="3528" t="s">
        <v>3057</v>
      </c>
      <c r="C24" s="3529"/>
      <c r="D24" s="1222">
        <v>1</v>
      </c>
      <c r="E24" s="1222">
        <v>119</v>
      </c>
      <c r="F24" s="1222">
        <v>119</v>
      </c>
      <c r="G24" s="1222">
        <v>110</v>
      </c>
      <c r="H24" s="1225">
        <v>9</v>
      </c>
      <c r="I24" s="1225" t="s">
        <v>1677</v>
      </c>
      <c r="J24" s="1036" t="s">
        <v>3052</v>
      </c>
      <c r="K24" s="1036" t="s">
        <v>3052</v>
      </c>
      <c r="L24" s="1036" t="s">
        <v>3052</v>
      </c>
      <c r="M24" s="1036" t="s">
        <v>3052</v>
      </c>
      <c r="N24" s="709" t="s">
        <v>1677</v>
      </c>
      <c r="O24" s="1036" t="s">
        <v>3052</v>
      </c>
      <c r="P24" s="1044"/>
      <c r="R24" s="417"/>
      <c r="T24" s="417"/>
    </row>
    <row r="25" spans="2:20" ht="18.75" customHeight="1">
      <c r="B25" s="3528" t="s">
        <v>3058</v>
      </c>
      <c r="C25" s="3529"/>
      <c r="D25" s="1225" t="s">
        <v>1677</v>
      </c>
      <c r="E25" s="1225" t="s">
        <v>1677</v>
      </c>
      <c r="F25" s="1225" t="s">
        <v>1677</v>
      </c>
      <c r="G25" s="1225" t="s">
        <v>1677</v>
      </c>
      <c r="H25" s="1225" t="s">
        <v>1677</v>
      </c>
      <c r="I25" s="1225" t="s">
        <v>1677</v>
      </c>
      <c r="J25" s="709" t="s">
        <v>1677</v>
      </c>
      <c r="K25" s="1225" t="s">
        <v>1677</v>
      </c>
      <c r="L25" s="1225" t="s">
        <v>1677</v>
      </c>
      <c r="M25" s="1225" t="s">
        <v>1677</v>
      </c>
      <c r="N25" s="709" t="s">
        <v>1677</v>
      </c>
      <c r="O25" s="709" t="s">
        <v>1677</v>
      </c>
      <c r="P25" s="1044"/>
      <c r="R25" s="417"/>
      <c r="T25" s="417"/>
    </row>
    <row r="26" spans="2:20" ht="18.75" customHeight="1">
      <c r="B26" s="3528" t="s">
        <v>3059</v>
      </c>
      <c r="C26" s="3529"/>
      <c r="D26" s="1222">
        <v>6</v>
      </c>
      <c r="E26" s="1222">
        <v>68</v>
      </c>
      <c r="F26" s="1222">
        <v>68</v>
      </c>
      <c r="G26" s="1222">
        <v>60</v>
      </c>
      <c r="H26" s="1225">
        <v>8</v>
      </c>
      <c r="I26" s="1225" t="s">
        <v>1677</v>
      </c>
      <c r="J26" s="1222">
        <v>25492</v>
      </c>
      <c r="K26" s="1222">
        <v>253650</v>
      </c>
      <c r="L26" s="1225">
        <v>372879</v>
      </c>
      <c r="M26" s="1225">
        <v>372879</v>
      </c>
      <c r="N26" s="1225" t="s">
        <v>1677</v>
      </c>
      <c r="O26" s="1222" t="s">
        <v>1677</v>
      </c>
      <c r="P26" s="1044"/>
      <c r="R26" s="417"/>
      <c r="T26" s="417"/>
    </row>
    <row r="27" spans="2:20" ht="18.75" customHeight="1">
      <c r="B27" s="3528" t="s">
        <v>3060</v>
      </c>
      <c r="C27" s="3529"/>
      <c r="D27" s="1222">
        <v>7</v>
      </c>
      <c r="E27" s="1222">
        <v>272</v>
      </c>
      <c r="F27" s="1222">
        <v>272</v>
      </c>
      <c r="G27" s="1222">
        <v>237</v>
      </c>
      <c r="H27" s="1225">
        <v>35</v>
      </c>
      <c r="I27" s="1225" t="s">
        <v>1677</v>
      </c>
      <c r="J27" s="1036">
        <v>135530</v>
      </c>
      <c r="K27" s="709">
        <v>1227987</v>
      </c>
      <c r="L27" s="1222">
        <v>1520527</v>
      </c>
      <c r="M27" s="1222">
        <v>1413079</v>
      </c>
      <c r="N27" s="1222">
        <v>81731</v>
      </c>
      <c r="O27" s="1222">
        <v>25717</v>
      </c>
      <c r="P27" s="1044"/>
      <c r="R27" s="417"/>
      <c r="T27" s="417"/>
    </row>
    <row r="28" spans="2:20" ht="18.75" customHeight="1">
      <c r="B28" s="3528" t="s">
        <v>3061</v>
      </c>
      <c r="C28" s="3529"/>
      <c r="D28" s="1227">
        <v>1</v>
      </c>
      <c r="E28" s="1222">
        <v>363</v>
      </c>
      <c r="F28" s="1222">
        <v>363</v>
      </c>
      <c r="G28" s="1222">
        <v>326</v>
      </c>
      <c r="H28" s="1225">
        <v>37</v>
      </c>
      <c r="I28" s="1225" t="s">
        <v>1677</v>
      </c>
      <c r="J28" s="1036" t="s">
        <v>3052</v>
      </c>
      <c r="K28" s="1036" t="s">
        <v>3052</v>
      </c>
      <c r="L28" s="1036" t="s">
        <v>3052</v>
      </c>
      <c r="M28" s="709" t="s">
        <v>1677</v>
      </c>
      <c r="N28" s="1036" t="s">
        <v>3052</v>
      </c>
      <c r="O28" s="709" t="s">
        <v>1677</v>
      </c>
      <c r="P28" s="1044"/>
      <c r="R28" s="417"/>
      <c r="T28" s="417"/>
    </row>
    <row r="29" spans="2:20" ht="18.75" customHeight="1">
      <c r="B29" s="3528" t="s">
        <v>3062</v>
      </c>
      <c r="C29" s="3529"/>
      <c r="D29" s="1227">
        <v>19</v>
      </c>
      <c r="E29" s="1222">
        <v>466</v>
      </c>
      <c r="F29" s="1222">
        <v>465</v>
      </c>
      <c r="G29" s="1222">
        <v>362</v>
      </c>
      <c r="H29" s="1222">
        <v>103</v>
      </c>
      <c r="I29" s="1222">
        <v>1</v>
      </c>
      <c r="J29" s="1222">
        <v>248125</v>
      </c>
      <c r="K29" s="1222">
        <v>795322</v>
      </c>
      <c r="L29" s="1225">
        <v>1570287</v>
      </c>
      <c r="M29" s="1222">
        <v>1453141</v>
      </c>
      <c r="N29" s="1222">
        <v>65627</v>
      </c>
      <c r="O29" s="1222">
        <v>51519</v>
      </c>
      <c r="P29" s="1044"/>
      <c r="R29" s="417"/>
      <c r="T29" s="417"/>
    </row>
    <row r="30" spans="2:20" ht="18.75" customHeight="1">
      <c r="B30" s="3528" t="s">
        <v>2398</v>
      </c>
      <c r="C30" s="3529"/>
      <c r="D30" s="1227">
        <v>19</v>
      </c>
      <c r="E30" s="1222">
        <v>514</v>
      </c>
      <c r="F30" s="1222">
        <v>514</v>
      </c>
      <c r="G30" s="1222">
        <v>418</v>
      </c>
      <c r="H30" s="1225">
        <v>96</v>
      </c>
      <c r="I30" s="1225" t="s">
        <v>1677</v>
      </c>
      <c r="J30" s="1036">
        <v>309218</v>
      </c>
      <c r="K30" s="1222">
        <v>475038</v>
      </c>
      <c r="L30" s="1222">
        <v>820627</v>
      </c>
      <c r="M30" s="1222">
        <v>728931</v>
      </c>
      <c r="N30" s="1222">
        <v>59079</v>
      </c>
      <c r="O30" s="1222">
        <v>32617</v>
      </c>
      <c r="P30" s="1044"/>
      <c r="R30" s="417"/>
      <c r="T30" s="417"/>
    </row>
    <row r="31" spans="2:20" ht="18.75" customHeight="1">
      <c r="B31" s="3528" t="s">
        <v>3063</v>
      </c>
      <c r="C31" s="3529"/>
      <c r="D31" s="1227">
        <v>19</v>
      </c>
      <c r="E31" s="1222">
        <v>597</v>
      </c>
      <c r="F31" s="1222">
        <v>597</v>
      </c>
      <c r="G31" s="1222">
        <v>520</v>
      </c>
      <c r="H31" s="1225">
        <v>77</v>
      </c>
      <c r="I31" s="1225" t="s">
        <v>1677</v>
      </c>
      <c r="J31" s="1036">
        <v>278921</v>
      </c>
      <c r="K31" s="1222">
        <v>3151079</v>
      </c>
      <c r="L31" s="1225">
        <v>3738773</v>
      </c>
      <c r="M31" s="1222">
        <v>3479400</v>
      </c>
      <c r="N31" s="1222">
        <v>226571</v>
      </c>
      <c r="O31" s="1222">
        <v>32802</v>
      </c>
      <c r="P31" s="1044"/>
      <c r="R31" s="417"/>
      <c r="T31" s="417"/>
    </row>
    <row r="32" spans="2:20" ht="18.75" customHeight="1">
      <c r="B32" s="3528" t="s">
        <v>3064</v>
      </c>
      <c r="C32" s="3529"/>
      <c r="D32" s="1227">
        <v>9</v>
      </c>
      <c r="E32" s="1222">
        <v>280</v>
      </c>
      <c r="F32" s="1222">
        <v>280</v>
      </c>
      <c r="G32" s="1222">
        <v>210</v>
      </c>
      <c r="H32" s="1225">
        <v>70</v>
      </c>
      <c r="I32" s="1225" t="s">
        <v>1677</v>
      </c>
      <c r="J32" s="1036">
        <v>128627</v>
      </c>
      <c r="K32" s="1222">
        <v>392575</v>
      </c>
      <c r="L32" s="1222">
        <v>546612</v>
      </c>
      <c r="M32" s="1222">
        <v>460695</v>
      </c>
      <c r="N32" s="1222">
        <v>2772</v>
      </c>
      <c r="O32" s="1222">
        <v>83145</v>
      </c>
      <c r="P32" s="1044"/>
      <c r="R32" s="417"/>
      <c r="T32" s="417"/>
    </row>
    <row r="33" spans="2:20" ht="18.75" customHeight="1">
      <c r="B33" s="3526" t="s">
        <v>2401</v>
      </c>
      <c r="C33" s="3527"/>
      <c r="D33" s="1227">
        <v>3</v>
      </c>
      <c r="E33" s="1222">
        <v>60</v>
      </c>
      <c r="F33" s="1222">
        <v>60</v>
      </c>
      <c r="G33" s="1222">
        <v>48</v>
      </c>
      <c r="H33" s="1225">
        <v>12</v>
      </c>
      <c r="I33" s="1225" t="s">
        <v>1677</v>
      </c>
      <c r="J33" s="1036">
        <v>33608</v>
      </c>
      <c r="K33" s="1222">
        <v>25557</v>
      </c>
      <c r="L33" s="1222">
        <v>101769</v>
      </c>
      <c r="M33" s="1222">
        <v>98503</v>
      </c>
      <c r="N33" s="1222">
        <v>3266</v>
      </c>
      <c r="O33" s="1225" t="s">
        <v>1677</v>
      </c>
      <c r="P33" s="1044"/>
      <c r="R33" s="417"/>
      <c r="T33" s="417"/>
    </row>
    <row r="34" spans="2:20" ht="18.75" customHeight="1">
      <c r="B34" s="3528" t="s">
        <v>3065</v>
      </c>
      <c r="C34" s="3529"/>
      <c r="D34" s="1227">
        <v>11</v>
      </c>
      <c r="E34" s="1222">
        <v>867</v>
      </c>
      <c r="F34" s="1222">
        <v>866</v>
      </c>
      <c r="G34" s="1222">
        <v>611</v>
      </c>
      <c r="H34" s="1222">
        <v>255</v>
      </c>
      <c r="I34" s="1036">
        <v>1</v>
      </c>
      <c r="J34" s="1036">
        <v>594641</v>
      </c>
      <c r="K34" s="709">
        <v>700965</v>
      </c>
      <c r="L34" s="1222">
        <v>1269452</v>
      </c>
      <c r="M34" s="1222">
        <v>979823</v>
      </c>
      <c r="N34" s="1222">
        <v>284575</v>
      </c>
      <c r="O34" s="1222">
        <v>5054</v>
      </c>
      <c r="P34" s="1044"/>
      <c r="R34" s="417"/>
      <c r="T34" s="417"/>
    </row>
    <row r="35" spans="2:20" ht="18.75" customHeight="1">
      <c r="B35" s="3528" t="s">
        <v>2403</v>
      </c>
      <c r="C35" s="3529"/>
      <c r="D35" s="1227">
        <v>1</v>
      </c>
      <c r="E35" s="1222">
        <v>68</v>
      </c>
      <c r="F35" s="1222">
        <v>68</v>
      </c>
      <c r="G35" s="1222">
        <v>59</v>
      </c>
      <c r="H35" s="1225">
        <v>9</v>
      </c>
      <c r="I35" s="1225" t="s">
        <v>1677</v>
      </c>
      <c r="J35" s="1036" t="s">
        <v>3052</v>
      </c>
      <c r="K35" s="1036" t="s">
        <v>3052</v>
      </c>
      <c r="L35" s="1036" t="s">
        <v>3052</v>
      </c>
      <c r="M35" s="1036" t="s">
        <v>3052</v>
      </c>
      <c r="N35" s="1036" t="s">
        <v>3052</v>
      </c>
      <c r="O35" s="1036" t="s">
        <v>3052</v>
      </c>
      <c r="P35" s="1044"/>
      <c r="R35" s="417"/>
      <c r="T35" s="417"/>
    </row>
    <row r="36" spans="2:20" ht="18.75" customHeight="1">
      <c r="B36" s="3528" t="s">
        <v>3066</v>
      </c>
      <c r="C36" s="3529"/>
      <c r="D36" s="1227">
        <v>53</v>
      </c>
      <c r="E36" s="1222">
        <v>5041</v>
      </c>
      <c r="F36" s="1222">
        <v>5041</v>
      </c>
      <c r="G36" s="1222">
        <v>4653</v>
      </c>
      <c r="H36" s="1222">
        <v>388</v>
      </c>
      <c r="I36" s="1036" t="s">
        <v>1677</v>
      </c>
      <c r="J36" s="1036">
        <v>2781314</v>
      </c>
      <c r="K36" s="1222">
        <v>22607498</v>
      </c>
      <c r="L36" s="1225">
        <v>29076662</v>
      </c>
      <c r="M36" s="1222">
        <v>28544613</v>
      </c>
      <c r="N36" s="1222">
        <v>370367</v>
      </c>
      <c r="O36" s="1222">
        <v>161682</v>
      </c>
      <c r="P36" s="1044"/>
      <c r="R36" s="417"/>
      <c r="T36" s="417"/>
    </row>
    <row r="37" spans="2:20" ht="18.75" customHeight="1">
      <c r="B37" s="3530" t="s">
        <v>3067</v>
      </c>
      <c r="C37" s="3531"/>
      <c r="D37" s="1229">
        <v>5</v>
      </c>
      <c r="E37" s="1230">
        <v>50</v>
      </c>
      <c r="F37" s="1230">
        <v>49</v>
      </c>
      <c r="G37" s="1230">
        <v>34</v>
      </c>
      <c r="H37" s="1230">
        <v>15</v>
      </c>
      <c r="I37" s="1046">
        <v>1</v>
      </c>
      <c r="J37" s="1046">
        <v>18456</v>
      </c>
      <c r="K37" s="1230">
        <v>24889</v>
      </c>
      <c r="L37" s="1230">
        <v>55940</v>
      </c>
      <c r="M37" s="1230">
        <v>40354</v>
      </c>
      <c r="N37" s="1230">
        <v>15586</v>
      </c>
      <c r="O37" s="1231" t="s">
        <v>1677</v>
      </c>
      <c r="P37" s="1038"/>
      <c r="R37" s="417"/>
      <c r="T37" s="417"/>
    </row>
    <row r="38" spans="2:20" ht="15" customHeight="1">
      <c r="M38" s="999"/>
    </row>
    <row r="39" spans="2:20" ht="13.5" customHeight="1">
      <c r="B39" s="1012" t="s">
        <v>3068</v>
      </c>
    </row>
    <row r="40" spans="2:20">
      <c r="B40" s="347" t="s">
        <v>3069</v>
      </c>
    </row>
    <row r="41" spans="2:20">
      <c r="B41" s="347"/>
    </row>
    <row r="43" spans="2:20">
      <c r="D43" s="417"/>
      <c r="E43" s="417"/>
      <c r="F43" s="417"/>
      <c r="G43" s="417"/>
      <c r="H43" s="417"/>
      <c r="I43" s="417"/>
      <c r="J43" s="417"/>
      <c r="K43" s="417"/>
      <c r="L43" s="417"/>
      <c r="M43" s="417"/>
      <c r="N43" s="417"/>
      <c r="O43" s="417"/>
    </row>
  </sheetData>
  <mergeCells count="39">
    <mergeCell ref="M5:M7"/>
    <mergeCell ref="B20:C20"/>
    <mergeCell ref="N5:N7"/>
    <mergeCell ref="O5:O7"/>
    <mergeCell ref="F6:F7"/>
    <mergeCell ref="G6:G7"/>
    <mergeCell ref="H6:H7"/>
    <mergeCell ref="B14:C14"/>
    <mergeCell ref="B4:C7"/>
    <mergeCell ref="D4:D7"/>
    <mergeCell ref="E4:I4"/>
    <mergeCell ref="J4:J7"/>
    <mergeCell ref="K4:K7"/>
    <mergeCell ref="L4:O4"/>
    <mergeCell ref="E5:E7"/>
    <mergeCell ref="F5:H5"/>
    <mergeCell ref="L5:L7"/>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33:C33"/>
    <mergeCell ref="B34:C34"/>
    <mergeCell ref="B35:C35"/>
    <mergeCell ref="B36:C36"/>
    <mergeCell ref="B37:C37"/>
  </mergeCells>
  <phoneticPr fontId="4"/>
  <pageMargins left="0.6692913385826772" right="0.19685039370078741" top="0.74803149606299213" bottom="0.35433070866141736" header="0.51181102362204722" footer="0.31496062992125984"/>
  <pageSetup paperSize="9" scale="76"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zoomScaleNormal="100" workbookViewId="0"/>
  </sheetViews>
  <sheetFormatPr defaultRowHeight="13.5"/>
  <cols>
    <col min="1" max="1" width="2.125" style="907" customWidth="1"/>
    <col min="2" max="2" width="27.75" style="907" customWidth="1"/>
    <col min="3" max="3" width="11.5" style="907" customWidth="1"/>
    <col min="4" max="4" width="11.375" style="907" customWidth="1"/>
    <col min="5" max="7" width="12.25" style="907" customWidth="1"/>
    <col min="8" max="8" width="13.125" style="907" bestFit="1" customWidth="1"/>
    <col min="9" max="9" width="28.625" style="907" bestFit="1" customWidth="1"/>
    <col min="10" max="13" width="13.125" style="907" customWidth="1"/>
    <col min="14" max="14" width="9" style="907"/>
    <col min="15" max="15" width="10.875" style="907" bestFit="1" customWidth="1"/>
    <col min="16" max="16384" width="9" style="907"/>
  </cols>
  <sheetData>
    <row r="1" spans="2:10" ht="17.25">
      <c r="B1" s="389" t="s">
        <v>3070</v>
      </c>
      <c r="I1" s="1232"/>
      <c r="J1" s="1232"/>
    </row>
    <row r="2" spans="2:10" s="1012" customFormat="1" ht="17.25" customHeight="1"/>
    <row r="3" spans="2:10" s="1012" customFormat="1" ht="20.25" customHeight="1">
      <c r="D3" s="321"/>
      <c r="E3" s="321"/>
      <c r="F3" s="321"/>
      <c r="G3" s="321" t="s">
        <v>3071</v>
      </c>
      <c r="H3" s="321"/>
      <c r="I3" s="321"/>
    </row>
    <row r="4" spans="2:10" ht="15" customHeight="1">
      <c r="B4" s="3536" t="s">
        <v>3072</v>
      </c>
      <c r="C4" s="1233" t="s">
        <v>3073</v>
      </c>
      <c r="D4" s="1233" t="s">
        <v>3074</v>
      </c>
      <c r="E4" s="1233" t="s">
        <v>3075</v>
      </c>
      <c r="F4" s="1233" t="s">
        <v>3076</v>
      </c>
      <c r="G4" s="1233" t="s">
        <v>3077</v>
      </c>
    </row>
    <row r="5" spans="2:10" ht="15" customHeight="1">
      <c r="B5" s="3399"/>
      <c r="C5" s="1234" t="s">
        <v>3078</v>
      </c>
      <c r="D5" s="1234" t="s">
        <v>1251</v>
      </c>
      <c r="E5" s="1234" t="s">
        <v>1253</v>
      </c>
      <c r="F5" s="1234" t="s">
        <v>1255</v>
      </c>
      <c r="G5" s="1234" t="s">
        <v>1257</v>
      </c>
    </row>
    <row r="6" spans="2:10" s="1237" customFormat="1" ht="15" customHeight="1">
      <c r="B6" s="390" t="s">
        <v>668</v>
      </c>
      <c r="C6" s="1235">
        <v>70093396</v>
      </c>
      <c r="D6" s="1235">
        <v>73964831</v>
      </c>
      <c r="E6" s="1235">
        <v>53030069</v>
      </c>
      <c r="F6" s="1235">
        <v>54129541</v>
      </c>
      <c r="G6" s="1236">
        <v>47028821</v>
      </c>
    </row>
    <row r="7" spans="2:10" s="1237" customFormat="1" ht="15" customHeight="1">
      <c r="B7" s="1238"/>
      <c r="C7" s="1239"/>
      <c r="D7" s="1239"/>
      <c r="E7" s="1239"/>
      <c r="F7" s="1239"/>
      <c r="G7" s="1240"/>
    </row>
    <row r="8" spans="2:10" s="1237" customFormat="1" ht="15" customHeight="1">
      <c r="B8" s="1241" t="s">
        <v>3046</v>
      </c>
      <c r="C8" s="1242">
        <v>2223787</v>
      </c>
      <c r="D8" s="1242">
        <v>2584220</v>
      </c>
      <c r="E8" s="1242">
        <v>2622636</v>
      </c>
      <c r="F8" s="1242">
        <v>2505785</v>
      </c>
      <c r="G8" s="1243">
        <v>2719073</v>
      </c>
    </row>
    <row r="9" spans="2:10" s="1237" customFormat="1" ht="15" customHeight="1">
      <c r="B9" s="1241" t="s">
        <v>3047</v>
      </c>
      <c r="C9" s="1242" t="s">
        <v>1677</v>
      </c>
      <c r="D9" s="947" t="s">
        <v>1677</v>
      </c>
      <c r="E9" s="947" t="s">
        <v>1677</v>
      </c>
      <c r="F9" s="947" t="s">
        <v>1677</v>
      </c>
      <c r="G9" s="1244" t="s">
        <v>3079</v>
      </c>
    </row>
    <row r="10" spans="2:10" s="1237" customFormat="1" ht="30.75" customHeight="1">
      <c r="B10" s="1241" t="s">
        <v>3048</v>
      </c>
      <c r="C10" s="1242">
        <v>27401</v>
      </c>
      <c r="D10" s="1242">
        <v>21152</v>
      </c>
      <c r="E10" s="1242">
        <v>27142</v>
      </c>
      <c r="F10" s="1242">
        <v>27667</v>
      </c>
      <c r="G10" s="1243">
        <v>23611</v>
      </c>
    </row>
    <row r="11" spans="2:10" s="1237" customFormat="1" ht="30.75" customHeight="1">
      <c r="B11" s="795" t="s">
        <v>3049</v>
      </c>
      <c r="C11" s="1242" t="s">
        <v>1677</v>
      </c>
      <c r="D11" s="947" t="s">
        <v>1677</v>
      </c>
      <c r="E11" s="947" t="s">
        <v>1677</v>
      </c>
      <c r="F11" s="947" t="s">
        <v>1677</v>
      </c>
      <c r="G11" s="1244" t="s">
        <v>3079</v>
      </c>
    </row>
    <row r="12" spans="2:10" s="1237" customFormat="1" ht="30.75" customHeight="1">
      <c r="B12" s="1241" t="s">
        <v>3050</v>
      </c>
      <c r="C12" s="1242">
        <v>1696517</v>
      </c>
      <c r="D12" s="1242">
        <v>1932020</v>
      </c>
      <c r="E12" s="1242">
        <v>2035437</v>
      </c>
      <c r="F12" s="1242">
        <v>1979247</v>
      </c>
      <c r="G12" s="1243">
        <v>1967015</v>
      </c>
    </row>
    <row r="13" spans="2:10" s="1237" customFormat="1" ht="15" customHeight="1">
      <c r="B13" s="1241" t="s">
        <v>3051</v>
      </c>
      <c r="C13" s="1242" t="s">
        <v>2712</v>
      </c>
      <c r="D13" s="947" t="s">
        <v>2712</v>
      </c>
      <c r="E13" s="1242" t="s">
        <v>1677</v>
      </c>
      <c r="F13" s="1242" t="s">
        <v>2712</v>
      </c>
      <c r="G13" s="1244" t="s">
        <v>2712</v>
      </c>
    </row>
    <row r="14" spans="2:10" s="1237" customFormat="1" ht="15" customHeight="1">
      <c r="B14" s="1241" t="s">
        <v>3053</v>
      </c>
      <c r="C14" s="1242">
        <v>84972</v>
      </c>
      <c r="D14" s="1242">
        <v>45605</v>
      </c>
      <c r="E14" s="1242">
        <v>49835</v>
      </c>
      <c r="F14" s="1242">
        <v>41990</v>
      </c>
      <c r="G14" s="1243">
        <v>42739</v>
      </c>
    </row>
    <row r="15" spans="2:10" s="1237" customFormat="1" ht="15" customHeight="1">
      <c r="B15" s="1241" t="s">
        <v>3054</v>
      </c>
      <c r="C15" s="1242">
        <v>1575513</v>
      </c>
      <c r="D15" s="1242">
        <v>1818261</v>
      </c>
      <c r="E15" s="1242">
        <v>1874740</v>
      </c>
      <c r="F15" s="1242">
        <v>1784474</v>
      </c>
      <c r="G15" s="1243">
        <v>1820206</v>
      </c>
    </row>
    <row r="16" spans="2:10" s="1237" customFormat="1" ht="15" customHeight="1">
      <c r="B16" s="1241" t="s">
        <v>3055</v>
      </c>
      <c r="C16" s="1242" t="s">
        <v>1677</v>
      </c>
      <c r="D16" s="947" t="s">
        <v>1677</v>
      </c>
      <c r="E16" s="947" t="s">
        <v>1677</v>
      </c>
      <c r="F16" s="947" t="s">
        <v>1677</v>
      </c>
      <c r="G16" s="1244" t="s">
        <v>3079</v>
      </c>
    </row>
    <row r="17" spans="2:12" s="1237" customFormat="1" ht="30.75" customHeight="1">
      <c r="B17" s="795" t="s">
        <v>3056</v>
      </c>
      <c r="C17" s="1242">
        <v>150020</v>
      </c>
      <c r="D17" s="1242">
        <v>140872</v>
      </c>
      <c r="E17" s="1242">
        <v>188520</v>
      </c>
      <c r="F17" s="1242">
        <v>127050</v>
      </c>
      <c r="G17" s="1242">
        <v>162651</v>
      </c>
      <c r="H17" s="1245"/>
    </row>
    <row r="18" spans="2:12" s="1237" customFormat="1" ht="30.75" customHeight="1">
      <c r="B18" s="1241" t="s">
        <v>3057</v>
      </c>
      <c r="C18" s="1242" t="s">
        <v>2712</v>
      </c>
      <c r="D18" s="1242" t="s">
        <v>2712</v>
      </c>
      <c r="E18" s="1242" t="s">
        <v>2712</v>
      </c>
      <c r="F18" s="1242" t="s">
        <v>2712</v>
      </c>
      <c r="G18" s="1242" t="s">
        <v>2712</v>
      </c>
      <c r="H18" s="1245"/>
    </row>
    <row r="19" spans="2:12" s="1237" customFormat="1" ht="15" customHeight="1">
      <c r="B19" s="1241" t="s">
        <v>3058</v>
      </c>
      <c r="C19" s="1242" t="s">
        <v>1677</v>
      </c>
      <c r="D19" s="947" t="s">
        <v>2712</v>
      </c>
      <c r="E19" s="947" t="s">
        <v>2712</v>
      </c>
      <c r="F19" s="1242" t="s">
        <v>1677</v>
      </c>
      <c r="G19" s="947" t="s">
        <v>3079</v>
      </c>
      <c r="H19" s="1245"/>
    </row>
    <row r="20" spans="2:12" s="1237" customFormat="1" ht="15" customHeight="1">
      <c r="B20" s="1241" t="s">
        <v>3059</v>
      </c>
      <c r="C20" s="1242">
        <v>393683</v>
      </c>
      <c r="D20" s="1242">
        <v>358758</v>
      </c>
      <c r="E20" s="1242">
        <v>332139</v>
      </c>
      <c r="F20" s="1242">
        <v>350743</v>
      </c>
      <c r="G20" s="1242">
        <v>372879</v>
      </c>
      <c r="H20" s="1245"/>
    </row>
    <row r="21" spans="2:12" s="1237" customFormat="1" ht="15" customHeight="1">
      <c r="B21" s="1241" t="s">
        <v>3080</v>
      </c>
      <c r="C21" s="1242">
        <v>1483495</v>
      </c>
      <c r="D21" s="1242">
        <v>1818913</v>
      </c>
      <c r="E21" s="1242">
        <v>1559820</v>
      </c>
      <c r="F21" s="1242">
        <v>1492526</v>
      </c>
      <c r="G21" s="1242">
        <v>1520527</v>
      </c>
      <c r="H21" s="1245"/>
    </row>
    <row r="22" spans="2:12" s="1237" customFormat="1" ht="15" customHeight="1">
      <c r="B22" s="1241" t="s">
        <v>3061</v>
      </c>
      <c r="C22" s="1242" t="s">
        <v>2712</v>
      </c>
      <c r="D22" s="1242" t="s">
        <v>2712</v>
      </c>
      <c r="E22" s="1242" t="s">
        <v>2712</v>
      </c>
      <c r="F22" s="1242" t="s">
        <v>2712</v>
      </c>
      <c r="G22" s="1242" t="s">
        <v>2712</v>
      </c>
      <c r="H22" s="1245"/>
    </row>
    <row r="23" spans="2:12" s="1237" customFormat="1" ht="15" customHeight="1">
      <c r="B23" s="1241" t="s">
        <v>3062</v>
      </c>
      <c r="C23" s="1242">
        <v>1372728</v>
      </c>
      <c r="D23" s="1242">
        <v>1119558</v>
      </c>
      <c r="E23" s="1242">
        <v>1440777</v>
      </c>
      <c r="F23" s="1242">
        <v>1548597</v>
      </c>
      <c r="G23" s="1242">
        <v>1570287</v>
      </c>
      <c r="H23" s="1245"/>
    </row>
    <row r="24" spans="2:12" s="1237" customFormat="1" ht="15" customHeight="1">
      <c r="B24" s="1241" t="s">
        <v>2398</v>
      </c>
      <c r="C24" s="1242">
        <v>976623</v>
      </c>
      <c r="D24" s="1242">
        <v>299324</v>
      </c>
      <c r="E24" s="1242">
        <v>892138</v>
      </c>
      <c r="F24" s="1242">
        <v>795212</v>
      </c>
      <c r="G24" s="1242">
        <v>820627</v>
      </c>
      <c r="H24" s="1245"/>
    </row>
    <row r="25" spans="2:12" s="1237" customFormat="1" ht="15" customHeight="1">
      <c r="B25" s="1241" t="s">
        <v>3063</v>
      </c>
      <c r="C25" s="1242">
        <v>488955</v>
      </c>
      <c r="D25" s="1242">
        <v>1269663</v>
      </c>
      <c r="E25" s="1242">
        <v>522333</v>
      </c>
      <c r="F25" s="1242">
        <v>4475388</v>
      </c>
      <c r="G25" s="1242">
        <v>3738773</v>
      </c>
      <c r="H25" s="1245"/>
    </row>
    <row r="26" spans="2:12" s="1237" customFormat="1" ht="15" customHeight="1">
      <c r="B26" s="1241" t="s">
        <v>3064</v>
      </c>
      <c r="C26" s="1242">
        <v>532185</v>
      </c>
      <c r="D26" s="1242">
        <v>442297</v>
      </c>
      <c r="E26" s="1242">
        <v>468041</v>
      </c>
      <c r="F26" s="1242">
        <v>360851</v>
      </c>
      <c r="G26" s="1242">
        <v>546612</v>
      </c>
      <c r="H26" s="1245"/>
    </row>
    <row r="27" spans="2:12" s="1237" customFormat="1" ht="30.75" customHeight="1">
      <c r="B27" s="1246" t="s">
        <v>3081</v>
      </c>
      <c r="C27" s="1242">
        <v>109733</v>
      </c>
      <c r="D27" s="1242" t="s">
        <v>2712</v>
      </c>
      <c r="E27" s="1242">
        <v>289801</v>
      </c>
      <c r="F27" s="1242" t="s">
        <v>2712</v>
      </c>
      <c r="G27" s="1242">
        <v>101769</v>
      </c>
      <c r="H27" s="1245"/>
    </row>
    <row r="28" spans="2:12" s="1237" customFormat="1" ht="15" customHeight="1">
      <c r="B28" s="1241" t="s">
        <v>3065</v>
      </c>
      <c r="C28" s="1242">
        <v>3593691</v>
      </c>
      <c r="D28" s="1242">
        <v>1329787</v>
      </c>
      <c r="E28" s="1242">
        <v>1138752</v>
      </c>
      <c r="F28" s="1242">
        <v>1171391</v>
      </c>
      <c r="G28" s="1242">
        <v>1269452</v>
      </c>
      <c r="H28" s="1245"/>
    </row>
    <row r="29" spans="2:12" s="1237" customFormat="1" ht="15" customHeight="1">
      <c r="B29" s="1241" t="s">
        <v>2403</v>
      </c>
      <c r="C29" s="1242" t="s">
        <v>2712</v>
      </c>
      <c r="D29" s="1242">
        <v>1209314</v>
      </c>
      <c r="E29" s="1242" t="s">
        <v>2712</v>
      </c>
      <c r="F29" s="1242" t="s">
        <v>2712</v>
      </c>
      <c r="G29" s="1242" t="s">
        <v>2712</v>
      </c>
      <c r="H29" s="1245"/>
    </row>
    <row r="30" spans="2:12" s="1237" customFormat="1" ht="15" customHeight="1">
      <c r="B30" s="1241" t="s">
        <v>3066</v>
      </c>
      <c r="C30" s="1242">
        <v>52982162</v>
      </c>
      <c r="D30" s="1242">
        <v>56851955</v>
      </c>
      <c r="E30" s="1242">
        <v>38507910</v>
      </c>
      <c r="F30" s="1242">
        <v>35886093</v>
      </c>
      <c r="G30" s="1242">
        <v>29076662</v>
      </c>
      <c r="H30" s="1245"/>
    </row>
    <row r="31" spans="2:12" s="1237" customFormat="1" ht="15" customHeight="1">
      <c r="B31" s="1247" t="s">
        <v>3067</v>
      </c>
      <c r="C31" s="1248">
        <v>45461</v>
      </c>
      <c r="D31" s="1248">
        <v>37041</v>
      </c>
      <c r="E31" s="1248">
        <v>55028</v>
      </c>
      <c r="F31" s="1248">
        <v>119465</v>
      </c>
      <c r="G31" s="1248">
        <v>55940</v>
      </c>
      <c r="H31" s="1245"/>
    </row>
    <row r="32" spans="2:12">
      <c r="H32" s="1249"/>
      <c r="I32" s="1249"/>
      <c r="J32" s="709"/>
      <c r="K32" s="709"/>
      <c r="L32" s="709"/>
    </row>
    <row r="33" spans="2:8" ht="13.5" customHeight="1">
      <c r="B33" s="1012" t="s">
        <v>3068</v>
      </c>
    </row>
    <row r="34" spans="2:8">
      <c r="B34" s="347" t="s">
        <v>3082</v>
      </c>
    </row>
    <row r="35" spans="2:8">
      <c r="B35" s="347" t="s">
        <v>3083</v>
      </c>
    </row>
    <row r="38" spans="2:8">
      <c r="H38" s="1250"/>
    </row>
  </sheetData>
  <mergeCells count="1">
    <mergeCell ref="B4:B5"/>
  </mergeCells>
  <phoneticPr fontId="4"/>
  <pageMargins left="0.39370078740157483" right="0.15748031496062992" top="0.98425196850393704" bottom="0.39370078740157483" header="0.51181102362204722" footer="0.51181102362204722"/>
  <pageSetup paperSize="9" scale="85"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zoomScaleNormal="100" workbookViewId="0"/>
  </sheetViews>
  <sheetFormatPr defaultRowHeight="13.5"/>
  <cols>
    <col min="1" max="1" width="2.125" style="104" customWidth="1"/>
    <col min="2" max="2" width="12.375" style="104" customWidth="1"/>
    <col min="3" max="7" width="14.125" style="104" bestFit="1" customWidth="1"/>
    <col min="8" max="8" width="1.5" style="104" customWidth="1"/>
    <col min="9" max="9" width="12.75" style="104" customWidth="1"/>
    <col min="10" max="11" width="12.75" style="104" bestFit="1" customWidth="1"/>
    <col min="12" max="12" width="12.75" style="104" customWidth="1"/>
    <col min="13" max="13" width="12.75" style="104" bestFit="1" customWidth="1"/>
    <col min="14" max="14" width="9" style="104"/>
    <col min="15" max="15" width="12.75" style="104" bestFit="1" customWidth="1"/>
    <col min="16" max="16384" width="9" style="104"/>
  </cols>
  <sheetData>
    <row r="1" spans="2:13" ht="17.25">
      <c r="B1" s="208" t="s">
        <v>3084</v>
      </c>
    </row>
    <row r="2" spans="2:13" s="110" customFormat="1" ht="12"/>
    <row r="3" spans="2:13" s="110" customFormat="1" ht="12">
      <c r="C3" s="734"/>
      <c r="D3" s="734"/>
      <c r="E3" s="734"/>
      <c r="F3" s="734"/>
      <c r="G3" s="734" t="s">
        <v>3085</v>
      </c>
      <c r="H3" s="1210"/>
      <c r="K3" s="1210"/>
      <c r="L3" s="1210"/>
      <c r="M3" s="1210"/>
    </row>
    <row r="4" spans="2:13" ht="16.5" customHeight="1">
      <c r="B4" s="3360" t="s">
        <v>3086</v>
      </c>
      <c r="C4" s="1193" t="s">
        <v>3087</v>
      </c>
      <c r="D4" s="1193" t="s">
        <v>3088</v>
      </c>
      <c r="E4" s="1193" t="s">
        <v>3089</v>
      </c>
      <c r="F4" s="1193" t="s">
        <v>3090</v>
      </c>
      <c r="G4" s="1251" t="s">
        <v>3091</v>
      </c>
      <c r="H4" s="899"/>
    </row>
    <row r="5" spans="2:13" ht="16.5" customHeight="1">
      <c r="B5" s="3177"/>
      <c r="C5" s="1151" t="s">
        <v>3092</v>
      </c>
      <c r="D5" s="1151" t="s">
        <v>3093</v>
      </c>
      <c r="E5" s="1151" t="s">
        <v>3094</v>
      </c>
      <c r="F5" s="1151" t="s">
        <v>3095</v>
      </c>
      <c r="G5" s="1252" t="s">
        <v>3096</v>
      </c>
      <c r="H5" s="899"/>
    </row>
    <row r="6" spans="2:13" s="242" customFormat="1" ht="16.5" customHeight="1">
      <c r="B6" s="1253" t="s">
        <v>668</v>
      </c>
      <c r="C6" s="816">
        <v>70093396</v>
      </c>
      <c r="D6" s="816">
        <v>73964831</v>
      </c>
      <c r="E6" s="816">
        <v>53030069</v>
      </c>
      <c r="F6" s="816">
        <v>54129541</v>
      </c>
      <c r="G6" s="816">
        <v>47028821</v>
      </c>
      <c r="H6" s="1254"/>
    </row>
    <row r="7" spans="2:13" s="242" customFormat="1" ht="16.5" customHeight="1">
      <c r="B7" s="699"/>
      <c r="C7" s="803"/>
      <c r="D7" s="803"/>
      <c r="E7" s="803"/>
      <c r="F7" s="803"/>
      <c r="G7" s="803"/>
      <c r="H7" s="1254"/>
    </row>
    <row r="8" spans="2:13" ht="16.5" customHeight="1">
      <c r="B8" s="628" t="s">
        <v>2196</v>
      </c>
      <c r="C8" s="716">
        <v>1040605</v>
      </c>
      <c r="D8" s="708" t="s">
        <v>1877</v>
      </c>
      <c r="E8" s="708">
        <v>947575</v>
      </c>
      <c r="F8" s="806">
        <v>905850</v>
      </c>
      <c r="G8" s="716">
        <v>840442</v>
      </c>
      <c r="H8" s="899"/>
    </row>
    <row r="9" spans="2:13" ht="16.5" customHeight="1">
      <c r="B9" s="628" t="s">
        <v>2197</v>
      </c>
      <c r="C9" s="716">
        <v>58794547</v>
      </c>
      <c r="D9" s="708" t="s">
        <v>1877</v>
      </c>
      <c r="E9" s="708">
        <v>43995762</v>
      </c>
      <c r="F9" s="806">
        <v>41783597</v>
      </c>
      <c r="G9" s="716">
        <v>34315022</v>
      </c>
      <c r="H9" s="899"/>
    </row>
    <row r="10" spans="2:13" ht="16.5" customHeight="1">
      <c r="B10" s="628" t="s">
        <v>2198</v>
      </c>
      <c r="C10" s="716">
        <v>1550058</v>
      </c>
      <c r="D10" s="708" t="s">
        <v>1877</v>
      </c>
      <c r="E10" s="708">
        <v>551526</v>
      </c>
      <c r="F10" s="806">
        <v>573753</v>
      </c>
      <c r="G10" s="716">
        <v>552943</v>
      </c>
      <c r="H10" s="899"/>
    </row>
    <row r="11" spans="2:13" ht="16.5" customHeight="1">
      <c r="B11" s="628" t="s">
        <v>2199</v>
      </c>
      <c r="C11" s="708" t="s">
        <v>2712</v>
      </c>
      <c r="D11" s="806" t="s">
        <v>1877</v>
      </c>
      <c r="E11" s="708" t="s">
        <v>2712</v>
      </c>
      <c r="F11" s="806" t="s">
        <v>2712</v>
      </c>
      <c r="G11" s="806" t="s">
        <v>2712</v>
      </c>
      <c r="H11" s="899"/>
    </row>
    <row r="12" spans="2:13" ht="16.5" customHeight="1">
      <c r="B12" s="628" t="s">
        <v>2200</v>
      </c>
      <c r="C12" s="716">
        <v>1060318</v>
      </c>
      <c r="D12" s="708" t="s">
        <v>1877</v>
      </c>
      <c r="E12" s="708">
        <v>1121171</v>
      </c>
      <c r="F12" s="806">
        <v>1088416</v>
      </c>
      <c r="G12" s="716">
        <v>1070794</v>
      </c>
      <c r="H12" s="899"/>
    </row>
    <row r="13" spans="2:13" ht="16.5" customHeight="1">
      <c r="B13" s="628"/>
      <c r="C13" s="716"/>
      <c r="D13" s="708"/>
      <c r="E13" s="708"/>
      <c r="F13" s="716"/>
      <c r="G13" s="716"/>
      <c r="H13" s="899"/>
    </row>
    <row r="14" spans="2:13" ht="16.5" customHeight="1">
      <c r="B14" s="628" t="s">
        <v>2201</v>
      </c>
      <c r="C14" s="708">
        <v>1029872</v>
      </c>
      <c r="D14" s="708" t="s">
        <v>1877</v>
      </c>
      <c r="E14" s="708">
        <v>121602</v>
      </c>
      <c r="F14" s="806">
        <v>100730</v>
      </c>
      <c r="G14" s="708">
        <v>1126915</v>
      </c>
      <c r="H14" s="899"/>
    </row>
    <row r="15" spans="2:13" ht="16.5" customHeight="1">
      <c r="B15" s="628" t="s">
        <v>2202</v>
      </c>
      <c r="C15" s="708">
        <v>77301</v>
      </c>
      <c r="D15" s="708" t="s">
        <v>1877</v>
      </c>
      <c r="E15" s="708" t="s">
        <v>2712</v>
      </c>
      <c r="F15" s="806" t="s">
        <v>2712</v>
      </c>
      <c r="G15" s="806" t="s">
        <v>2712</v>
      </c>
      <c r="H15" s="899"/>
    </row>
    <row r="16" spans="2:13" ht="16.5" customHeight="1">
      <c r="B16" s="628" t="s">
        <v>587</v>
      </c>
      <c r="C16" s="716">
        <v>6358867</v>
      </c>
      <c r="D16" s="708" t="s">
        <v>1877</v>
      </c>
      <c r="E16" s="708">
        <v>6034330</v>
      </c>
      <c r="F16" s="806">
        <v>9454453</v>
      </c>
      <c r="G16" s="806">
        <v>8884830</v>
      </c>
      <c r="H16" s="899"/>
    </row>
    <row r="17" spans="2:13" ht="16.5" customHeight="1">
      <c r="B17" s="628" t="s">
        <v>2203</v>
      </c>
      <c r="C17" s="708" t="s">
        <v>2712</v>
      </c>
      <c r="D17" s="806" t="s">
        <v>1877</v>
      </c>
      <c r="E17" s="708" t="s">
        <v>1677</v>
      </c>
      <c r="F17" s="806" t="s">
        <v>1677</v>
      </c>
      <c r="G17" s="806" t="s">
        <v>2168</v>
      </c>
      <c r="H17" s="899"/>
    </row>
    <row r="18" spans="2:13" ht="16.5" customHeight="1">
      <c r="B18" s="629" t="s">
        <v>2204</v>
      </c>
      <c r="C18" s="713">
        <v>170782</v>
      </c>
      <c r="D18" s="713" t="s">
        <v>1877</v>
      </c>
      <c r="E18" s="713">
        <v>142294</v>
      </c>
      <c r="F18" s="811">
        <v>150409</v>
      </c>
      <c r="G18" s="713">
        <v>153900</v>
      </c>
      <c r="H18" s="899"/>
    </row>
    <row r="19" spans="2:13" s="110" customFormat="1" ht="16.5" customHeight="1">
      <c r="J19" s="1255"/>
      <c r="K19" s="1255"/>
      <c r="L19" s="1255"/>
      <c r="M19" s="1255"/>
    </row>
    <row r="20" spans="2:13" s="110" customFormat="1" ht="13.5" customHeight="1">
      <c r="B20" s="345" t="s">
        <v>3068</v>
      </c>
      <c r="C20" s="615"/>
      <c r="D20" s="615"/>
      <c r="E20" s="615"/>
      <c r="F20" s="615"/>
      <c r="G20" s="615"/>
      <c r="H20" s="615"/>
      <c r="I20" s="615"/>
      <c r="J20" s="615"/>
      <c r="K20" s="615"/>
      <c r="L20" s="615"/>
      <c r="M20" s="615"/>
    </row>
    <row r="21" spans="2:13">
      <c r="B21" s="347" t="s">
        <v>3097</v>
      </c>
    </row>
    <row r="22" spans="2:13">
      <c r="B22" s="744" t="s">
        <v>3098</v>
      </c>
    </row>
    <row r="23" spans="2:13">
      <c r="B23" s="830"/>
    </row>
  </sheetData>
  <mergeCells count="1">
    <mergeCell ref="B4:B5"/>
  </mergeCells>
  <phoneticPr fontId="4"/>
  <pageMargins left="0.78740157480314965" right="0.78740157480314965" top="0.98425196850393704" bottom="0.98425196850393704" header="0.51181102362204722" footer="0.51181102362204722"/>
  <pageSetup paperSize="9" scale="87"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zoomScaleNormal="100" workbookViewId="0"/>
  </sheetViews>
  <sheetFormatPr defaultRowHeight="13.5"/>
  <cols>
    <col min="1" max="1" width="1" style="907" customWidth="1"/>
    <col min="2" max="2" width="9" style="907"/>
    <col min="3" max="3" width="9.5" style="907" customWidth="1"/>
    <col min="4" max="4" width="9.375" style="907" customWidth="1"/>
    <col min="5" max="5" width="11.875" style="907" bestFit="1" customWidth="1"/>
    <col min="6" max="6" width="11.625" style="907" customWidth="1"/>
    <col min="7" max="7" width="10.5" style="907" customWidth="1"/>
    <col min="8" max="8" width="10.375" style="907" customWidth="1"/>
    <col min="9" max="9" width="10.125" style="907" customWidth="1"/>
    <col min="10" max="10" width="10.375" style="907" customWidth="1"/>
    <col min="11" max="11" width="10.75" style="907" customWidth="1"/>
    <col min="12" max="12" width="10.625" style="907" bestFit="1" customWidth="1"/>
    <col min="13" max="13" width="10.25" style="907" customWidth="1"/>
    <col min="14" max="14" width="10.375" style="907" customWidth="1"/>
    <col min="15" max="15" width="12.75" style="907" bestFit="1" customWidth="1"/>
    <col min="16" max="16" width="11.875" style="907" customWidth="1"/>
    <col min="17" max="17" width="11.5" style="907" customWidth="1"/>
    <col min="18" max="18" width="11.25" style="907" customWidth="1"/>
    <col min="19" max="19" width="10.625" style="907" bestFit="1" customWidth="1"/>
    <col min="20" max="16384" width="9" style="907"/>
  </cols>
  <sheetData>
    <row r="1" spans="1:19" ht="17.25">
      <c r="A1" s="1232"/>
      <c r="B1" s="389" t="s">
        <v>3099</v>
      </c>
    </row>
    <row r="2" spans="1:19">
      <c r="A2" s="1012"/>
      <c r="B2" s="1012"/>
    </row>
    <row r="3" spans="1:19" ht="16.5" customHeight="1">
      <c r="A3" s="1012"/>
      <c r="B3" s="1012"/>
      <c r="Q3" s="1256"/>
      <c r="R3" s="1256"/>
      <c r="S3" s="321" t="s">
        <v>3100</v>
      </c>
    </row>
    <row r="4" spans="1:19" ht="16.5" customHeight="1">
      <c r="B4" s="3538" t="s">
        <v>3101</v>
      </c>
      <c r="C4" s="3408" t="s">
        <v>3102</v>
      </c>
      <c r="D4" s="3408" t="s">
        <v>3103</v>
      </c>
      <c r="E4" s="3408" t="s">
        <v>3104</v>
      </c>
      <c r="F4" s="3408" t="s">
        <v>3105</v>
      </c>
      <c r="G4" s="3537" t="s">
        <v>3106</v>
      </c>
      <c r="H4" s="3537"/>
      <c r="I4" s="3537"/>
      <c r="J4" s="3537"/>
      <c r="K4" s="3537" t="s">
        <v>3107</v>
      </c>
      <c r="L4" s="3537"/>
      <c r="M4" s="3537"/>
      <c r="N4" s="3537"/>
      <c r="O4" s="1257" t="s">
        <v>3108</v>
      </c>
      <c r="P4" s="3408" t="s">
        <v>3109</v>
      </c>
      <c r="Q4" s="915" t="s">
        <v>3110</v>
      </c>
      <c r="R4" s="915" t="s">
        <v>3111</v>
      </c>
      <c r="S4" s="1258" t="s">
        <v>3112</v>
      </c>
    </row>
    <row r="5" spans="1:19" ht="16.5" customHeight="1">
      <c r="B5" s="3539"/>
      <c r="C5" s="3399"/>
      <c r="D5" s="3399"/>
      <c r="E5" s="3399"/>
      <c r="F5" s="3399"/>
      <c r="G5" s="3399" t="s">
        <v>3113</v>
      </c>
      <c r="H5" s="3399" t="s">
        <v>3114</v>
      </c>
      <c r="I5" s="919" t="s">
        <v>3115</v>
      </c>
      <c r="J5" s="919" t="s">
        <v>3116</v>
      </c>
      <c r="K5" s="3399" t="s">
        <v>3113</v>
      </c>
      <c r="L5" s="3399" t="s">
        <v>3114</v>
      </c>
      <c r="M5" s="919" t="s">
        <v>3115</v>
      </c>
      <c r="N5" s="919" t="s">
        <v>3116</v>
      </c>
      <c r="O5" s="919" t="s">
        <v>3117</v>
      </c>
      <c r="P5" s="3399"/>
      <c r="Q5" s="919" t="s">
        <v>3118</v>
      </c>
      <c r="R5" s="919" t="s">
        <v>3118</v>
      </c>
      <c r="S5" s="1259" t="s">
        <v>3119</v>
      </c>
    </row>
    <row r="6" spans="1:19" ht="18.75" customHeight="1">
      <c r="B6" s="3540"/>
      <c r="C6" s="3400"/>
      <c r="D6" s="3400"/>
      <c r="E6" s="3400"/>
      <c r="F6" s="3400"/>
      <c r="G6" s="3400"/>
      <c r="H6" s="3400"/>
      <c r="I6" s="922" t="s">
        <v>3120</v>
      </c>
      <c r="J6" s="922" t="s">
        <v>3121</v>
      </c>
      <c r="K6" s="3400"/>
      <c r="L6" s="3400"/>
      <c r="M6" s="922" t="s">
        <v>3120</v>
      </c>
      <c r="N6" s="922" t="s">
        <v>3121</v>
      </c>
      <c r="O6" s="922" t="s">
        <v>3122</v>
      </c>
      <c r="P6" s="3400"/>
      <c r="Q6" s="922" t="s">
        <v>3122</v>
      </c>
      <c r="R6" s="922" t="s">
        <v>3122</v>
      </c>
      <c r="S6" s="1260" t="s">
        <v>3123</v>
      </c>
    </row>
    <row r="7" spans="1:19" ht="16.5" customHeight="1">
      <c r="A7" s="992"/>
      <c r="B7" s="331" t="s">
        <v>688</v>
      </c>
      <c r="C7" s="994">
        <v>214</v>
      </c>
      <c r="D7" s="995">
        <v>11973</v>
      </c>
      <c r="E7" s="995">
        <v>6015335</v>
      </c>
      <c r="F7" s="995">
        <v>35352072</v>
      </c>
      <c r="G7" s="995">
        <v>5958191</v>
      </c>
      <c r="H7" s="995">
        <v>1321200</v>
      </c>
      <c r="I7" s="995">
        <v>3371707</v>
      </c>
      <c r="J7" s="995">
        <v>1265284</v>
      </c>
      <c r="K7" s="995">
        <v>6467746</v>
      </c>
      <c r="L7" s="995">
        <v>1127252</v>
      </c>
      <c r="M7" s="995">
        <v>3977175</v>
      </c>
      <c r="N7" s="995">
        <v>1363319</v>
      </c>
      <c r="O7" s="995">
        <v>47028821</v>
      </c>
      <c r="P7" s="995">
        <v>45878876</v>
      </c>
      <c r="Q7" s="995">
        <v>11025828</v>
      </c>
      <c r="R7" s="995">
        <v>11754598</v>
      </c>
      <c r="S7" s="996">
        <v>1140290</v>
      </c>
    </row>
    <row r="8" spans="1:19" ht="16.5" customHeight="1">
      <c r="A8" s="992"/>
      <c r="B8" s="331"/>
      <c r="C8" s="994"/>
      <c r="D8" s="995"/>
      <c r="E8" s="995"/>
      <c r="F8" s="995"/>
      <c r="G8" s="995"/>
      <c r="H8" s="995"/>
      <c r="I8" s="995"/>
      <c r="J8" s="995"/>
      <c r="K8" s="995"/>
      <c r="L8" s="995"/>
      <c r="M8" s="995"/>
      <c r="N8" s="995"/>
      <c r="O8" s="995"/>
      <c r="P8" s="995"/>
      <c r="Q8" s="995"/>
      <c r="R8" s="995"/>
      <c r="S8" s="996"/>
    </row>
    <row r="9" spans="1:19" ht="16.5" customHeight="1">
      <c r="B9" s="1261" t="s">
        <v>2196</v>
      </c>
      <c r="C9" s="1262">
        <v>24</v>
      </c>
      <c r="D9" s="1263">
        <v>543</v>
      </c>
      <c r="E9" s="1263">
        <v>166820</v>
      </c>
      <c r="F9" s="1263">
        <v>499233</v>
      </c>
      <c r="G9" s="1002">
        <v>49696</v>
      </c>
      <c r="H9" s="1002">
        <v>46097</v>
      </c>
      <c r="I9" s="1002">
        <v>2524</v>
      </c>
      <c r="J9" s="1002">
        <v>1075</v>
      </c>
      <c r="K9" s="1002">
        <v>52681</v>
      </c>
      <c r="L9" s="1002">
        <v>46815</v>
      </c>
      <c r="M9" s="1002">
        <v>3857</v>
      </c>
      <c r="N9" s="1002">
        <v>2009</v>
      </c>
      <c r="O9" s="1263">
        <v>840442</v>
      </c>
      <c r="P9" s="1263">
        <v>836302</v>
      </c>
      <c r="Q9" s="1263">
        <v>313627</v>
      </c>
      <c r="R9" s="1263">
        <v>318969</v>
      </c>
      <c r="S9" s="1003" t="s">
        <v>3124</v>
      </c>
    </row>
    <row r="10" spans="1:19" ht="16.5" customHeight="1">
      <c r="B10" s="1261" t="s">
        <v>2197</v>
      </c>
      <c r="C10" s="1262">
        <v>43</v>
      </c>
      <c r="D10" s="1263">
        <v>6270</v>
      </c>
      <c r="E10" s="1263">
        <v>3481071</v>
      </c>
      <c r="F10" s="1263">
        <v>26656197</v>
      </c>
      <c r="G10" s="1002">
        <v>2442981</v>
      </c>
      <c r="H10" s="1002">
        <v>733003</v>
      </c>
      <c r="I10" s="1002">
        <v>805942</v>
      </c>
      <c r="J10" s="1002">
        <v>904036</v>
      </c>
      <c r="K10" s="1002">
        <v>2617453</v>
      </c>
      <c r="L10" s="1002">
        <v>684080</v>
      </c>
      <c r="M10" s="1002">
        <v>977837</v>
      </c>
      <c r="N10" s="1002">
        <v>955536</v>
      </c>
      <c r="O10" s="1263">
        <v>34315022</v>
      </c>
      <c r="P10" s="1263">
        <v>33016717</v>
      </c>
      <c r="Q10" s="1263">
        <v>7303170</v>
      </c>
      <c r="R10" s="1263">
        <v>7981738</v>
      </c>
      <c r="S10" s="1003">
        <v>801540</v>
      </c>
    </row>
    <row r="11" spans="1:19" ht="16.5" customHeight="1">
      <c r="B11" s="1261" t="s">
        <v>2198</v>
      </c>
      <c r="C11" s="1262">
        <v>9</v>
      </c>
      <c r="D11" s="1263">
        <v>637</v>
      </c>
      <c r="E11" s="1263">
        <v>476360</v>
      </c>
      <c r="F11" s="1263">
        <v>163311</v>
      </c>
      <c r="G11" s="1002">
        <v>44578</v>
      </c>
      <c r="H11" s="1002">
        <v>3891</v>
      </c>
      <c r="I11" s="1002">
        <v>17232</v>
      </c>
      <c r="J11" s="1002">
        <v>23455</v>
      </c>
      <c r="K11" s="1002">
        <v>45235</v>
      </c>
      <c r="L11" s="1002">
        <v>5181</v>
      </c>
      <c r="M11" s="1002">
        <v>16685</v>
      </c>
      <c r="N11" s="1002">
        <v>23369</v>
      </c>
      <c r="O11" s="1263">
        <v>552943</v>
      </c>
      <c r="P11" s="1263">
        <v>552946</v>
      </c>
      <c r="Q11" s="1263">
        <v>338168</v>
      </c>
      <c r="R11" s="1263">
        <v>366360</v>
      </c>
      <c r="S11" s="1003">
        <v>28935</v>
      </c>
    </row>
    <row r="12" spans="1:19" ht="16.5" customHeight="1">
      <c r="B12" s="1261" t="s">
        <v>2199</v>
      </c>
      <c r="C12" s="1262">
        <v>1</v>
      </c>
      <c r="D12" s="1263">
        <v>6</v>
      </c>
      <c r="E12" s="1002" t="s">
        <v>3124</v>
      </c>
      <c r="F12" s="1002" t="s">
        <v>3124</v>
      </c>
      <c r="G12" s="1002" t="s">
        <v>2168</v>
      </c>
      <c r="H12" s="1002" t="s">
        <v>2168</v>
      </c>
      <c r="I12" s="1002" t="s">
        <v>2168</v>
      </c>
      <c r="J12" s="1002" t="s">
        <v>2168</v>
      </c>
      <c r="K12" s="1002" t="s">
        <v>2168</v>
      </c>
      <c r="L12" s="1002" t="s">
        <v>2168</v>
      </c>
      <c r="M12" s="1002" t="s">
        <v>2168</v>
      </c>
      <c r="N12" s="1002" t="s">
        <v>2168</v>
      </c>
      <c r="O12" s="1002" t="s">
        <v>3124</v>
      </c>
      <c r="P12" s="1002" t="s">
        <v>3124</v>
      </c>
      <c r="Q12" s="1002" t="s">
        <v>3124</v>
      </c>
      <c r="R12" s="1002" t="s">
        <v>3124</v>
      </c>
      <c r="S12" s="1003" t="s">
        <v>2168</v>
      </c>
    </row>
    <row r="13" spans="1:19" ht="16.5" customHeight="1">
      <c r="B13" s="1261" t="s">
        <v>2200</v>
      </c>
      <c r="C13" s="1262">
        <v>17</v>
      </c>
      <c r="D13" s="1263">
        <v>399</v>
      </c>
      <c r="E13" s="1263">
        <v>116595</v>
      </c>
      <c r="F13" s="1263">
        <v>738376</v>
      </c>
      <c r="G13" s="1002" t="s">
        <v>3124</v>
      </c>
      <c r="H13" s="1002" t="s">
        <v>3124</v>
      </c>
      <c r="I13" s="1002" t="s">
        <v>3124</v>
      </c>
      <c r="J13" s="1002" t="s">
        <v>3124</v>
      </c>
      <c r="K13" s="1002" t="s">
        <v>3124</v>
      </c>
      <c r="L13" s="1002" t="s">
        <v>3124</v>
      </c>
      <c r="M13" s="1002" t="s">
        <v>3124</v>
      </c>
      <c r="N13" s="1002" t="s">
        <v>3124</v>
      </c>
      <c r="O13" s="1263">
        <v>1070794</v>
      </c>
      <c r="P13" s="1263">
        <v>1057203</v>
      </c>
      <c r="Q13" s="1263">
        <v>292412</v>
      </c>
      <c r="R13" s="1263">
        <v>311743</v>
      </c>
      <c r="S13" s="1264">
        <v>18135</v>
      </c>
    </row>
    <row r="14" spans="1:19" ht="16.5" customHeight="1">
      <c r="B14" s="1261"/>
      <c r="C14" s="1262"/>
      <c r="D14" s="1263"/>
      <c r="E14" s="1263"/>
      <c r="F14" s="1263"/>
      <c r="G14" s="1263"/>
      <c r="H14" s="1263"/>
      <c r="I14" s="1263"/>
      <c r="J14" s="1263"/>
      <c r="K14" s="1263"/>
      <c r="L14" s="1263"/>
      <c r="M14" s="1263"/>
      <c r="N14" s="1263"/>
      <c r="O14" s="1263"/>
      <c r="P14" s="1263"/>
      <c r="Q14" s="1263"/>
      <c r="R14" s="1263"/>
      <c r="S14" s="1264"/>
    </row>
    <row r="15" spans="1:19" ht="16.5" customHeight="1">
      <c r="B15" s="1261" t="s">
        <v>2201</v>
      </c>
      <c r="C15" s="1262">
        <v>9</v>
      </c>
      <c r="D15" s="1263">
        <v>497</v>
      </c>
      <c r="E15" s="1263">
        <v>253222</v>
      </c>
      <c r="F15" s="1263">
        <v>582997</v>
      </c>
      <c r="G15" s="1002" t="s">
        <v>3124</v>
      </c>
      <c r="H15" s="1002" t="s">
        <v>3124</v>
      </c>
      <c r="I15" s="1002" t="s">
        <v>3124</v>
      </c>
      <c r="J15" s="1002" t="s">
        <v>3124</v>
      </c>
      <c r="K15" s="1002" t="s">
        <v>3124</v>
      </c>
      <c r="L15" s="1002" t="s">
        <v>3124</v>
      </c>
      <c r="M15" s="1002" t="s">
        <v>3124</v>
      </c>
      <c r="N15" s="1002" t="s">
        <v>3124</v>
      </c>
      <c r="O15" s="1263">
        <v>1126915</v>
      </c>
      <c r="P15" s="1263">
        <v>1130040</v>
      </c>
      <c r="Q15" s="1263">
        <v>463001</v>
      </c>
      <c r="R15" s="1263">
        <v>510312</v>
      </c>
      <c r="S15" s="1003" t="s">
        <v>3124</v>
      </c>
    </row>
    <row r="16" spans="1:19" ht="16.5" customHeight="1">
      <c r="B16" s="1261" t="s">
        <v>2202</v>
      </c>
      <c r="C16" s="1262">
        <v>7</v>
      </c>
      <c r="D16" s="1263">
        <v>90</v>
      </c>
      <c r="E16" s="1002" t="s">
        <v>3124</v>
      </c>
      <c r="F16" s="1002" t="s">
        <v>3124</v>
      </c>
      <c r="G16" s="1002" t="s">
        <v>2168</v>
      </c>
      <c r="H16" s="1002" t="s">
        <v>2168</v>
      </c>
      <c r="I16" s="1002" t="s">
        <v>2168</v>
      </c>
      <c r="J16" s="1002" t="s">
        <v>2168</v>
      </c>
      <c r="K16" s="1002" t="s">
        <v>2168</v>
      </c>
      <c r="L16" s="1002" t="s">
        <v>2168</v>
      </c>
      <c r="M16" s="1002" t="s">
        <v>2168</v>
      </c>
      <c r="N16" s="1002" t="s">
        <v>2168</v>
      </c>
      <c r="O16" s="1002" t="s">
        <v>3124</v>
      </c>
      <c r="P16" s="1002" t="s">
        <v>3124</v>
      </c>
      <c r="Q16" s="1002" t="s">
        <v>3124</v>
      </c>
      <c r="R16" s="1002" t="s">
        <v>3124</v>
      </c>
      <c r="S16" s="1003" t="s">
        <v>2168</v>
      </c>
    </row>
    <row r="17" spans="2:19" ht="16.5" customHeight="1">
      <c r="B17" s="1261" t="s">
        <v>587</v>
      </c>
      <c r="C17" s="1262">
        <v>88</v>
      </c>
      <c r="D17" s="1263">
        <v>3355</v>
      </c>
      <c r="E17" s="1036">
        <v>1447708</v>
      </c>
      <c r="F17" s="709">
        <v>6608955</v>
      </c>
      <c r="G17" s="709">
        <v>3368588</v>
      </c>
      <c r="H17" s="709">
        <v>517269</v>
      </c>
      <c r="I17" s="709">
        <v>2533897</v>
      </c>
      <c r="J17" s="709">
        <v>317422</v>
      </c>
      <c r="K17" s="709">
        <v>3693071</v>
      </c>
      <c r="L17" s="709">
        <v>370313</v>
      </c>
      <c r="M17" s="709">
        <v>2964678</v>
      </c>
      <c r="N17" s="709">
        <v>358080</v>
      </c>
      <c r="O17" s="709">
        <v>8884830</v>
      </c>
      <c r="P17" s="709">
        <v>9052473</v>
      </c>
      <c r="Q17" s="709">
        <v>2189624</v>
      </c>
      <c r="R17" s="709">
        <v>2139650</v>
      </c>
      <c r="S17" s="1265">
        <v>233851</v>
      </c>
    </row>
    <row r="18" spans="2:19" ht="16.5" customHeight="1">
      <c r="B18" s="1261" t="s">
        <v>2203</v>
      </c>
      <c r="C18" s="1002" t="s">
        <v>2168</v>
      </c>
      <c r="D18" s="1002" t="s">
        <v>2168</v>
      </c>
      <c r="E18" s="1002" t="s">
        <v>2168</v>
      </c>
      <c r="F18" s="1002" t="s">
        <v>2168</v>
      </c>
      <c r="G18" s="1002" t="s">
        <v>2168</v>
      </c>
      <c r="H18" s="1002" t="s">
        <v>2168</v>
      </c>
      <c r="I18" s="1002" t="s">
        <v>2168</v>
      </c>
      <c r="J18" s="1002" t="s">
        <v>2168</v>
      </c>
      <c r="K18" s="1002" t="s">
        <v>2168</v>
      </c>
      <c r="L18" s="1002" t="s">
        <v>2168</v>
      </c>
      <c r="M18" s="1002" t="s">
        <v>2168</v>
      </c>
      <c r="N18" s="1002" t="s">
        <v>2168</v>
      </c>
      <c r="O18" s="1002" t="s">
        <v>2168</v>
      </c>
      <c r="P18" s="1002" t="s">
        <v>2168</v>
      </c>
      <c r="Q18" s="1002" t="s">
        <v>2168</v>
      </c>
      <c r="R18" s="1002" t="s">
        <v>2168</v>
      </c>
      <c r="S18" s="1003" t="s">
        <v>2168</v>
      </c>
    </row>
    <row r="19" spans="2:19" ht="16.5" customHeight="1">
      <c r="B19" s="1266" t="s">
        <v>3125</v>
      </c>
      <c r="C19" s="1267">
        <v>16</v>
      </c>
      <c r="D19" s="1268">
        <v>176</v>
      </c>
      <c r="E19" s="1269">
        <v>40650</v>
      </c>
      <c r="F19" s="1269">
        <v>68173</v>
      </c>
      <c r="G19" s="1046" t="s">
        <v>2168</v>
      </c>
      <c r="H19" s="1046" t="s">
        <v>2168</v>
      </c>
      <c r="I19" s="1046" t="s">
        <v>2168</v>
      </c>
      <c r="J19" s="1046" t="s">
        <v>2168</v>
      </c>
      <c r="K19" s="1046" t="s">
        <v>2168</v>
      </c>
      <c r="L19" s="1046" t="s">
        <v>2168</v>
      </c>
      <c r="M19" s="1046" t="s">
        <v>2168</v>
      </c>
      <c r="N19" s="1046" t="s">
        <v>2168</v>
      </c>
      <c r="O19" s="1269">
        <v>153900</v>
      </c>
      <c r="P19" s="1269">
        <v>149220</v>
      </c>
      <c r="Q19" s="1269">
        <v>79982</v>
      </c>
      <c r="R19" s="1269">
        <v>79982</v>
      </c>
      <c r="S19" s="1047" t="s">
        <v>2168</v>
      </c>
    </row>
    <row r="20" spans="2:19" ht="16.5" customHeight="1">
      <c r="C20" s="1270"/>
      <c r="D20" s="1270"/>
      <c r="E20" s="1270"/>
      <c r="F20" s="1270"/>
      <c r="G20" s="1270"/>
      <c r="H20" s="1270"/>
      <c r="I20" s="1270"/>
      <c r="J20" s="1270"/>
      <c r="K20" s="1270"/>
      <c r="L20" s="1270"/>
      <c r="M20" s="1270"/>
      <c r="N20" s="1270"/>
      <c r="O20" s="1270"/>
      <c r="P20" s="1270"/>
      <c r="Q20" s="1270"/>
      <c r="R20" s="1270"/>
      <c r="S20" s="1270"/>
    </row>
    <row r="21" spans="2:19" s="420" customFormat="1" ht="16.5" customHeight="1">
      <c r="B21" s="1012" t="s">
        <v>3068</v>
      </c>
      <c r="C21" s="1271"/>
      <c r="D21" s="1271"/>
      <c r="E21" s="1271"/>
      <c r="F21" s="1271"/>
      <c r="G21" s="1271"/>
      <c r="H21" s="1271"/>
      <c r="I21" s="1271"/>
      <c r="J21" s="1271"/>
      <c r="K21" s="1271"/>
      <c r="L21" s="1271"/>
      <c r="M21" s="1271"/>
      <c r="N21" s="1271"/>
      <c r="O21" s="1271"/>
      <c r="P21" s="1271"/>
      <c r="Q21" s="1271"/>
      <c r="R21" s="1271"/>
      <c r="S21" s="1271"/>
    </row>
    <row r="22" spans="2:19">
      <c r="B22" s="347" t="s">
        <v>3126</v>
      </c>
    </row>
  </sheetData>
  <mergeCells count="12">
    <mergeCell ref="B4:B6"/>
    <mergeCell ref="C4:C6"/>
    <mergeCell ref="D4:D6"/>
    <mergeCell ref="E4:E6"/>
    <mergeCell ref="F4:F6"/>
    <mergeCell ref="K4:N4"/>
    <mergeCell ref="P4:P6"/>
    <mergeCell ref="G5:G6"/>
    <mergeCell ref="H5:H6"/>
    <mergeCell ref="K5:K6"/>
    <mergeCell ref="L5:L6"/>
    <mergeCell ref="G4:J4"/>
  </mergeCells>
  <phoneticPr fontId="4"/>
  <pageMargins left="0.35433070866141736" right="0.19685039370078741" top="0.98425196850393704" bottom="0.98425196850393704" header="0.51181102362204722" footer="0.51181102362204722"/>
  <pageSetup paperSize="9" scale="74"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
  <sheetViews>
    <sheetView zoomScale="83" zoomScaleNormal="83" workbookViewId="0"/>
  </sheetViews>
  <sheetFormatPr defaultRowHeight="13.5"/>
  <cols>
    <col min="1" max="1" width="1.125" style="907" customWidth="1"/>
    <col min="2" max="2" width="7.75" style="907" customWidth="1"/>
    <col min="3" max="3" width="5.25" style="907" customWidth="1"/>
    <col min="4" max="4" width="9.5" style="907" customWidth="1"/>
    <col min="5" max="5" width="9.375" style="907" customWidth="1"/>
    <col min="6" max="6" width="11.875" style="907" bestFit="1" customWidth="1"/>
    <col min="7" max="7" width="11.625" style="907" customWidth="1"/>
    <col min="8" max="8" width="10.5" style="907" customWidth="1"/>
    <col min="9" max="9" width="10.375" style="907" customWidth="1"/>
    <col min="10" max="10" width="10.125" style="907" customWidth="1"/>
    <col min="11" max="11" width="10.375" style="907" customWidth="1"/>
    <col min="12" max="12" width="10.75" style="907" customWidth="1"/>
    <col min="13" max="13" width="10.625" style="907" bestFit="1" customWidth="1"/>
    <col min="14" max="14" width="10.25" style="907" customWidth="1"/>
    <col min="15" max="15" width="10.375" style="907" customWidth="1"/>
    <col min="16" max="16" width="12.75" style="907" bestFit="1" customWidth="1"/>
    <col min="17" max="17" width="11.875" style="907" customWidth="1"/>
    <col min="18" max="18" width="11.5" style="907" customWidth="1"/>
    <col min="19" max="19" width="11.25" style="907" customWidth="1"/>
    <col min="20" max="20" width="10.625" style="907" bestFit="1" customWidth="1"/>
    <col min="21" max="16384" width="9" style="907"/>
  </cols>
  <sheetData>
    <row r="1" spans="2:21" ht="17.25">
      <c r="B1" s="389" t="s">
        <v>3127</v>
      </c>
    </row>
    <row r="3" spans="2:21" ht="16.5" customHeight="1">
      <c r="R3" s="1256"/>
      <c r="S3" s="1256"/>
      <c r="T3" s="321" t="s">
        <v>3100</v>
      </c>
      <c r="U3" s="1256"/>
    </row>
    <row r="4" spans="2:21" ht="16.5" customHeight="1">
      <c r="B4" s="3538" t="s">
        <v>3128</v>
      </c>
      <c r="C4" s="3548"/>
      <c r="D4" s="3408" t="s">
        <v>3102</v>
      </c>
      <c r="E4" s="3408" t="s">
        <v>3103</v>
      </c>
      <c r="F4" s="3408" t="s">
        <v>3104</v>
      </c>
      <c r="G4" s="3408" t="s">
        <v>3105</v>
      </c>
      <c r="H4" s="3537" t="s">
        <v>3106</v>
      </c>
      <c r="I4" s="3537"/>
      <c r="J4" s="3537"/>
      <c r="K4" s="3537"/>
      <c r="L4" s="3537" t="s">
        <v>3107</v>
      </c>
      <c r="M4" s="3537"/>
      <c r="N4" s="3537"/>
      <c r="O4" s="3537"/>
      <c r="P4" s="1257" t="s">
        <v>3108</v>
      </c>
      <c r="Q4" s="3408" t="s">
        <v>3109</v>
      </c>
      <c r="R4" s="915" t="s">
        <v>3110</v>
      </c>
      <c r="S4" s="915" t="s">
        <v>3111</v>
      </c>
      <c r="T4" s="1258" t="s">
        <v>3112</v>
      </c>
    </row>
    <row r="5" spans="2:21" ht="16.5" customHeight="1">
      <c r="B5" s="3539"/>
      <c r="C5" s="3549"/>
      <c r="D5" s="3399"/>
      <c r="E5" s="3399"/>
      <c r="F5" s="3399"/>
      <c r="G5" s="3399"/>
      <c r="H5" s="3399" t="s">
        <v>3113</v>
      </c>
      <c r="I5" s="3399" t="s">
        <v>3114</v>
      </c>
      <c r="J5" s="919" t="s">
        <v>3115</v>
      </c>
      <c r="K5" s="919" t="s">
        <v>3116</v>
      </c>
      <c r="L5" s="3399" t="s">
        <v>3113</v>
      </c>
      <c r="M5" s="3399" t="s">
        <v>3114</v>
      </c>
      <c r="N5" s="919" t="s">
        <v>3115</v>
      </c>
      <c r="O5" s="919" t="s">
        <v>3116</v>
      </c>
      <c r="P5" s="919" t="s">
        <v>3117</v>
      </c>
      <c r="Q5" s="3399"/>
      <c r="R5" s="919" t="s">
        <v>3118</v>
      </c>
      <c r="S5" s="919" t="s">
        <v>3118</v>
      </c>
      <c r="T5" s="1259" t="s">
        <v>3119</v>
      </c>
    </row>
    <row r="6" spans="2:21" ht="18.75" customHeight="1">
      <c r="B6" s="3540"/>
      <c r="C6" s="3550"/>
      <c r="D6" s="3400"/>
      <c r="E6" s="3400"/>
      <c r="F6" s="3400"/>
      <c r="G6" s="3400"/>
      <c r="H6" s="3400"/>
      <c r="I6" s="3400"/>
      <c r="J6" s="922" t="s">
        <v>3120</v>
      </c>
      <c r="K6" s="922" t="s">
        <v>3121</v>
      </c>
      <c r="L6" s="3400"/>
      <c r="M6" s="3400"/>
      <c r="N6" s="922" t="s">
        <v>3120</v>
      </c>
      <c r="O6" s="922" t="s">
        <v>3121</v>
      </c>
      <c r="P6" s="922" t="s">
        <v>3122</v>
      </c>
      <c r="Q6" s="3400"/>
      <c r="R6" s="922" t="s">
        <v>3122</v>
      </c>
      <c r="S6" s="922" t="s">
        <v>3122</v>
      </c>
      <c r="T6" s="1260" t="s">
        <v>3123</v>
      </c>
    </row>
    <row r="7" spans="2:21" ht="16.5" customHeight="1">
      <c r="B7" s="3545" t="s">
        <v>3129</v>
      </c>
      <c r="C7" s="3546"/>
      <c r="D7" s="994">
        <v>214</v>
      </c>
      <c r="E7" s="995">
        <v>11973</v>
      </c>
      <c r="F7" s="995">
        <v>6015335</v>
      </c>
      <c r="G7" s="995">
        <v>35352072</v>
      </c>
      <c r="H7" s="995">
        <v>5958191</v>
      </c>
      <c r="I7" s="995">
        <v>1321200</v>
      </c>
      <c r="J7" s="995">
        <v>3371707</v>
      </c>
      <c r="K7" s="995">
        <v>1265284</v>
      </c>
      <c r="L7" s="995">
        <v>6467746</v>
      </c>
      <c r="M7" s="995">
        <v>1127252</v>
      </c>
      <c r="N7" s="995">
        <v>3977175</v>
      </c>
      <c r="O7" s="995">
        <v>1363319</v>
      </c>
      <c r="P7" s="995">
        <v>47028821</v>
      </c>
      <c r="Q7" s="995">
        <v>45878876</v>
      </c>
      <c r="R7" s="995">
        <v>11025828</v>
      </c>
      <c r="S7" s="995">
        <v>11754598</v>
      </c>
      <c r="T7" s="996">
        <v>1140290</v>
      </c>
    </row>
    <row r="8" spans="2:21" ht="16.5" customHeight="1">
      <c r="B8" s="1272"/>
      <c r="C8" s="1273"/>
      <c r="D8" s="994"/>
      <c r="E8" s="995"/>
      <c r="F8" s="995"/>
      <c r="G8" s="995"/>
      <c r="H8" s="995"/>
      <c r="I8" s="995"/>
      <c r="J8" s="995"/>
      <c r="K8" s="995"/>
      <c r="L8" s="995"/>
      <c r="M8" s="995"/>
      <c r="N8" s="995"/>
      <c r="O8" s="995"/>
      <c r="P8" s="995"/>
      <c r="Q8" s="995"/>
      <c r="R8" s="995"/>
      <c r="S8" s="995"/>
      <c r="T8" s="996"/>
    </row>
    <row r="9" spans="2:21" ht="16.5" customHeight="1">
      <c r="B9" s="3547" t="s">
        <v>3130</v>
      </c>
      <c r="C9" s="3542"/>
      <c r="D9" s="1262">
        <v>77</v>
      </c>
      <c r="E9" s="1263">
        <v>475</v>
      </c>
      <c r="F9" s="1263">
        <v>145102</v>
      </c>
      <c r="G9" s="1263">
        <v>192252</v>
      </c>
      <c r="H9" s="1002" t="s">
        <v>2168</v>
      </c>
      <c r="I9" s="1002" t="s">
        <v>2168</v>
      </c>
      <c r="J9" s="1002" t="s">
        <v>2168</v>
      </c>
      <c r="K9" s="1002" t="s">
        <v>2168</v>
      </c>
      <c r="L9" s="1002" t="s">
        <v>2168</v>
      </c>
      <c r="M9" s="1002" t="s">
        <v>2168</v>
      </c>
      <c r="N9" s="1002" t="s">
        <v>2168</v>
      </c>
      <c r="O9" s="1002" t="s">
        <v>2168</v>
      </c>
      <c r="P9" s="1263">
        <v>496664</v>
      </c>
      <c r="Q9" s="1263">
        <v>476658</v>
      </c>
      <c r="R9" s="1263">
        <v>283980</v>
      </c>
      <c r="S9" s="1263">
        <v>283980</v>
      </c>
      <c r="T9" s="1003" t="s">
        <v>1677</v>
      </c>
    </row>
    <row r="10" spans="2:21" ht="16.5" customHeight="1">
      <c r="B10" s="3541" t="s">
        <v>3131</v>
      </c>
      <c r="C10" s="3542"/>
      <c r="D10" s="1262">
        <v>54</v>
      </c>
      <c r="E10" s="1263">
        <v>724</v>
      </c>
      <c r="F10" s="1263">
        <v>254219</v>
      </c>
      <c r="G10" s="1263">
        <v>680950</v>
      </c>
      <c r="H10" s="1002" t="s">
        <v>2168</v>
      </c>
      <c r="I10" s="1002" t="s">
        <v>2168</v>
      </c>
      <c r="J10" s="1002" t="s">
        <v>2168</v>
      </c>
      <c r="K10" s="1002" t="s">
        <v>2168</v>
      </c>
      <c r="L10" s="1002" t="s">
        <v>2168</v>
      </c>
      <c r="M10" s="1002" t="s">
        <v>2168</v>
      </c>
      <c r="N10" s="1002" t="s">
        <v>2168</v>
      </c>
      <c r="O10" s="1002" t="s">
        <v>2168</v>
      </c>
      <c r="P10" s="1263">
        <v>1219697</v>
      </c>
      <c r="Q10" s="1263">
        <v>1131038</v>
      </c>
      <c r="R10" s="1263">
        <v>502561</v>
      </c>
      <c r="S10" s="1263">
        <v>502561</v>
      </c>
      <c r="T10" s="1003" t="s">
        <v>1677</v>
      </c>
    </row>
    <row r="11" spans="2:21" ht="16.5" customHeight="1">
      <c r="B11" s="3541" t="s">
        <v>3132</v>
      </c>
      <c r="C11" s="3542"/>
      <c r="D11" s="1262">
        <v>26</v>
      </c>
      <c r="E11" s="1263">
        <v>642</v>
      </c>
      <c r="F11" s="1263">
        <v>221742</v>
      </c>
      <c r="G11" s="1263">
        <v>553124</v>
      </c>
      <c r="H11" s="1002" t="s">
        <v>2168</v>
      </c>
      <c r="I11" s="1002" t="s">
        <v>2168</v>
      </c>
      <c r="J11" s="1002" t="s">
        <v>2168</v>
      </c>
      <c r="K11" s="1002" t="s">
        <v>2168</v>
      </c>
      <c r="L11" s="1002" t="s">
        <v>2168</v>
      </c>
      <c r="M11" s="1002" t="s">
        <v>2168</v>
      </c>
      <c r="N11" s="1002" t="s">
        <v>2168</v>
      </c>
      <c r="O11" s="1002" t="s">
        <v>2168</v>
      </c>
      <c r="P11" s="1263">
        <v>938304</v>
      </c>
      <c r="Q11" s="1263">
        <v>925637</v>
      </c>
      <c r="R11" s="1263">
        <v>359392</v>
      </c>
      <c r="S11" s="1263">
        <v>359392</v>
      </c>
      <c r="T11" s="1003" t="s">
        <v>1677</v>
      </c>
    </row>
    <row r="12" spans="2:21" ht="16.5" customHeight="1">
      <c r="B12" s="3541" t="s">
        <v>3133</v>
      </c>
      <c r="C12" s="3542"/>
      <c r="D12" s="1262">
        <v>15</v>
      </c>
      <c r="E12" s="1263">
        <v>596</v>
      </c>
      <c r="F12" s="1263">
        <v>285265</v>
      </c>
      <c r="G12" s="1263">
        <v>1129743</v>
      </c>
      <c r="H12" s="1263">
        <v>158701</v>
      </c>
      <c r="I12" s="1263">
        <v>35794</v>
      </c>
      <c r="J12" s="1263">
        <v>89850</v>
      </c>
      <c r="K12" s="1263">
        <v>33057</v>
      </c>
      <c r="L12" s="1263">
        <v>246740</v>
      </c>
      <c r="M12" s="1263">
        <v>32858</v>
      </c>
      <c r="N12" s="1263">
        <v>116688</v>
      </c>
      <c r="O12" s="1263">
        <v>97194</v>
      </c>
      <c r="P12" s="1263">
        <v>1665801</v>
      </c>
      <c r="Q12" s="1263">
        <v>1653078</v>
      </c>
      <c r="R12" s="1263">
        <v>499658</v>
      </c>
      <c r="S12" s="1263">
        <v>506902</v>
      </c>
      <c r="T12" s="1264">
        <v>31146</v>
      </c>
    </row>
    <row r="13" spans="2:21" ht="16.5" customHeight="1">
      <c r="B13" s="3541" t="s">
        <v>3134</v>
      </c>
      <c r="C13" s="3542"/>
      <c r="D13" s="1262">
        <v>16</v>
      </c>
      <c r="E13" s="1263">
        <v>1090</v>
      </c>
      <c r="F13" s="1263">
        <v>481391</v>
      </c>
      <c r="G13" s="1263">
        <v>5803052</v>
      </c>
      <c r="H13" s="1263">
        <v>340179</v>
      </c>
      <c r="I13" s="1263">
        <v>85822</v>
      </c>
      <c r="J13" s="1263">
        <v>112085</v>
      </c>
      <c r="K13" s="1263">
        <v>142272</v>
      </c>
      <c r="L13" s="1263">
        <v>410295</v>
      </c>
      <c r="M13" s="1263">
        <v>95047</v>
      </c>
      <c r="N13" s="1263">
        <v>155588</v>
      </c>
      <c r="O13" s="1263">
        <v>159660</v>
      </c>
      <c r="P13" s="1263">
        <v>8078585</v>
      </c>
      <c r="Q13" s="1263">
        <v>8015536</v>
      </c>
      <c r="R13" s="1263">
        <v>2032689</v>
      </c>
      <c r="S13" s="1263">
        <v>2133732</v>
      </c>
      <c r="T13" s="1264">
        <v>153771</v>
      </c>
    </row>
    <row r="14" spans="2:21" ht="16.5" customHeight="1">
      <c r="B14" s="1274"/>
      <c r="C14" s="1275"/>
      <c r="D14" s="1262"/>
      <c r="E14" s="1263"/>
      <c r="F14" s="1263"/>
      <c r="G14" s="1263"/>
      <c r="H14" s="1263"/>
      <c r="I14" s="1263"/>
      <c r="J14" s="1263"/>
      <c r="K14" s="1263"/>
      <c r="L14" s="1263"/>
      <c r="M14" s="1263"/>
      <c r="N14" s="1263"/>
      <c r="O14" s="1263"/>
      <c r="P14" s="1263"/>
      <c r="Q14" s="1263"/>
      <c r="R14" s="1263"/>
      <c r="S14" s="1263"/>
      <c r="T14" s="1264"/>
    </row>
    <row r="15" spans="2:21" ht="16.5" customHeight="1">
      <c r="B15" s="3541" t="s">
        <v>3135</v>
      </c>
      <c r="C15" s="3542"/>
      <c r="D15" s="1262">
        <v>14</v>
      </c>
      <c r="E15" s="1263">
        <v>1777</v>
      </c>
      <c r="F15" s="1263">
        <v>864123</v>
      </c>
      <c r="G15" s="1263">
        <v>4196723</v>
      </c>
      <c r="H15" s="1263">
        <v>559897</v>
      </c>
      <c r="I15" s="1263">
        <v>147183</v>
      </c>
      <c r="J15" s="1263">
        <v>218227</v>
      </c>
      <c r="K15" s="1263">
        <v>194487</v>
      </c>
      <c r="L15" s="1263">
        <v>653787</v>
      </c>
      <c r="M15" s="1263">
        <v>142007</v>
      </c>
      <c r="N15" s="1263">
        <v>326140</v>
      </c>
      <c r="O15" s="1263">
        <v>185640</v>
      </c>
      <c r="P15" s="1263">
        <v>6148405</v>
      </c>
      <c r="Q15" s="1263">
        <v>5162152</v>
      </c>
      <c r="R15" s="1263">
        <v>1793786</v>
      </c>
      <c r="S15" s="1263">
        <v>1837290</v>
      </c>
      <c r="T15" s="1264">
        <v>146241</v>
      </c>
    </row>
    <row r="16" spans="2:21" ht="16.5" customHeight="1">
      <c r="B16" s="3541" t="s">
        <v>3136</v>
      </c>
      <c r="C16" s="3542"/>
      <c r="D16" s="1262">
        <v>4</v>
      </c>
      <c r="E16" s="1263">
        <v>998</v>
      </c>
      <c r="F16" s="1263">
        <v>568752</v>
      </c>
      <c r="G16" s="1263">
        <v>4453125</v>
      </c>
      <c r="H16" s="1263">
        <v>1685681</v>
      </c>
      <c r="I16" s="1263">
        <v>656917</v>
      </c>
      <c r="J16" s="1263">
        <v>969371</v>
      </c>
      <c r="K16" s="1263">
        <v>59393</v>
      </c>
      <c r="L16" s="1263">
        <v>1711900</v>
      </c>
      <c r="M16" s="1263">
        <v>488743</v>
      </c>
      <c r="N16" s="1263">
        <v>1169449</v>
      </c>
      <c r="O16" s="1263">
        <v>53708</v>
      </c>
      <c r="P16" s="1263">
        <v>5434105</v>
      </c>
      <c r="Q16" s="1263">
        <v>5466009</v>
      </c>
      <c r="R16" s="1263">
        <v>836366</v>
      </c>
      <c r="S16" s="1263">
        <v>934959</v>
      </c>
      <c r="T16" s="1264">
        <v>130497</v>
      </c>
    </row>
    <row r="17" spans="2:20" ht="16.5" customHeight="1">
      <c r="B17" s="3541" t="s">
        <v>3137</v>
      </c>
      <c r="C17" s="3542"/>
      <c r="D17" s="1262">
        <v>4</v>
      </c>
      <c r="E17" s="1263">
        <v>1588</v>
      </c>
      <c r="F17" s="1036">
        <v>791087</v>
      </c>
      <c r="G17" s="709">
        <v>2202948</v>
      </c>
      <c r="H17" s="709">
        <v>1964842</v>
      </c>
      <c r="I17" s="709">
        <v>238592</v>
      </c>
      <c r="J17" s="709">
        <v>1477667</v>
      </c>
      <c r="K17" s="709">
        <v>248583</v>
      </c>
      <c r="L17" s="709">
        <v>2145695</v>
      </c>
      <c r="M17" s="709">
        <v>255464</v>
      </c>
      <c r="N17" s="709">
        <v>1638650</v>
      </c>
      <c r="O17" s="709">
        <v>251581</v>
      </c>
      <c r="P17" s="709">
        <v>3232937</v>
      </c>
      <c r="Q17" s="709">
        <v>3407825</v>
      </c>
      <c r="R17" s="709">
        <v>946298</v>
      </c>
      <c r="S17" s="709">
        <v>988043</v>
      </c>
      <c r="T17" s="1265">
        <v>219600</v>
      </c>
    </row>
    <row r="18" spans="2:20" ht="16.5" customHeight="1">
      <c r="B18" s="3541" t="s">
        <v>3138</v>
      </c>
      <c r="C18" s="3542"/>
      <c r="D18" s="1262">
        <v>2</v>
      </c>
      <c r="E18" s="1263">
        <v>1065</v>
      </c>
      <c r="F18" s="1263" t="s">
        <v>2712</v>
      </c>
      <c r="G18" s="1263" t="s">
        <v>2712</v>
      </c>
      <c r="H18" s="1263" t="s">
        <v>2712</v>
      </c>
      <c r="I18" s="1002" t="s">
        <v>2712</v>
      </c>
      <c r="J18" s="1263" t="s">
        <v>2712</v>
      </c>
      <c r="K18" s="1263" t="s">
        <v>2712</v>
      </c>
      <c r="L18" s="1263" t="s">
        <v>2712</v>
      </c>
      <c r="M18" s="1002" t="s">
        <v>2712</v>
      </c>
      <c r="N18" s="1263" t="s">
        <v>2712</v>
      </c>
      <c r="O18" s="1263" t="s">
        <v>2712</v>
      </c>
      <c r="P18" s="1263" t="s">
        <v>2712</v>
      </c>
      <c r="Q18" s="1263" t="s">
        <v>2712</v>
      </c>
      <c r="R18" s="1263" t="s">
        <v>2712</v>
      </c>
      <c r="S18" s="1263" t="s">
        <v>2712</v>
      </c>
      <c r="T18" s="1264" t="s">
        <v>2712</v>
      </c>
    </row>
    <row r="19" spans="2:20" ht="16.5" customHeight="1">
      <c r="B19" s="3543" t="s">
        <v>3139</v>
      </c>
      <c r="C19" s="3544"/>
      <c r="D19" s="1267">
        <v>2</v>
      </c>
      <c r="E19" s="1268">
        <v>3018</v>
      </c>
      <c r="F19" s="1269" t="s">
        <v>2712</v>
      </c>
      <c r="G19" s="1269" t="s">
        <v>2712</v>
      </c>
      <c r="H19" s="1269" t="s">
        <v>2712</v>
      </c>
      <c r="I19" s="1269" t="s">
        <v>2712</v>
      </c>
      <c r="J19" s="1269" t="s">
        <v>2712</v>
      </c>
      <c r="K19" s="1269" t="s">
        <v>2712</v>
      </c>
      <c r="L19" s="1269" t="s">
        <v>2712</v>
      </c>
      <c r="M19" s="1269" t="s">
        <v>2712</v>
      </c>
      <c r="N19" s="1269" t="s">
        <v>2712</v>
      </c>
      <c r="O19" s="1269" t="s">
        <v>2712</v>
      </c>
      <c r="P19" s="1269" t="s">
        <v>2712</v>
      </c>
      <c r="Q19" s="1269" t="s">
        <v>2712</v>
      </c>
      <c r="R19" s="1269" t="s">
        <v>2712</v>
      </c>
      <c r="S19" s="1269" t="s">
        <v>2712</v>
      </c>
      <c r="T19" s="1276" t="s">
        <v>2712</v>
      </c>
    </row>
    <row r="20" spans="2:20" ht="16.5" customHeight="1">
      <c r="D20" s="1270"/>
      <c r="E20" s="1270"/>
      <c r="F20" s="1270"/>
      <c r="G20" s="1270"/>
      <c r="H20" s="1270"/>
      <c r="I20" s="1270"/>
      <c r="J20" s="1270"/>
      <c r="K20" s="1270"/>
      <c r="L20" s="1270"/>
      <c r="M20" s="1270"/>
      <c r="N20" s="1270"/>
      <c r="O20" s="1270"/>
      <c r="P20" s="1270"/>
      <c r="Q20" s="1270"/>
      <c r="R20" s="1270"/>
      <c r="S20" s="1270"/>
      <c r="T20" s="1270"/>
    </row>
    <row r="21" spans="2:20" s="420" customFormat="1" ht="16.5" customHeight="1">
      <c r="B21" s="1012" t="s">
        <v>3068</v>
      </c>
      <c r="D21" s="1271"/>
      <c r="E21" s="1271"/>
      <c r="F21" s="1271"/>
      <c r="G21" s="1271"/>
      <c r="H21" s="1271"/>
      <c r="I21" s="1271"/>
      <c r="J21" s="1271"/>
      <c r="K21" s="1271"/>
      <c r="L21" s="1271"/>
      <c r="M21" s="1271"/>
      <c r="N21" s="1271"/>
      <c r="O21" s="1271"/>
      <c r="P21" s="1271"/>
      <c r="Q21" s="1271"/>
      <c r="R21" s="1271"/>
      <c r="S21" s="1271"/>
      <c r="T21" s="1271"/>
    </row>
    <row r="22" spans="2:20" s="420" customFormat="1" ht="16.5" customHeight="1">
      <c r="B22" s="347" t="s">
        <v>3140</v>
      </c>
      <c r="D22" s="1271"/>
      <c r="E22" s="1271"/>
      <c r="F22" s="1271"/>
      <c r="G22" s="1271"/>
      <c r="H22" s="1271"/>
      <c r="I22" s="1271"/>
      <c r="J22" s="1271"/>
      <c r="K22" s="1271"/>
      <c r="L22" s="1271"/>
      <c r="M22" s="1271"/>
      <c r="N22" s="1271"/>
      <c r="O22" s="1271"/>
      <c r="P22" s="1271"/>
      <c r="Q22" s="1271"/>
      <c r="R22" s="1271"/>
      <c r="S22" s="1271"/>
      <c r="T22" s="1271"/>
    </row>
    <row r="23" spans="2:20">
      <c r="B23" s="347"/>
      <c r="D23" s="1270"/>
      <c r="E23" s="1270"/>
      <c r="F23" s="1263"/>
      <c r="G23" s="1270"/>
      <c r="H23" s="1270"/>
      <c r="I23" s="1270"/>
      <c r="J23" s="1270"/>
      <c r="K23" s="1270"/>
      <c r="L23" s="1270"/>
      <c r="M23" s="1270"/>
      <c r="N23" s="1270"/>
      <c r="O23" s="1270"/>
      <c r="P23" s="1270"/>
      <c r="Q23" s="1270"/>
      <c r="R23" s="1270"/>
      <c r="S23" s="1270"/>
      <c r="T23" s="1270"/>
    </row>
  </sheetData>
  <mergeCells count="23">
    <mergeCell ref="B7:C7"/>
    <mergeCell ref="B9:C9"/>
    <mergeCell ref="B10:C10"/>
    <mergeCell ref="B4:C6"/>
    <mergeCell ref="D4:D6"/>
    <mergeCell ref="E4:E6"/>
    <mergeCell ref="F4:F6"/>
    <mergeCell ref="G4:G6"/>
    <mergeCell ref="L4:O4"/>
    <mergeCell ref="Q4:Q6"/>
    <mergeCell ref="H5:H6"/>
    <mergeCell ref="I5:I6"/>
    <mergeCell ref="L5:L6"/>
    <mergeCell ref="M5:M6"/>
    <mergeCell ref="H4:K4"/>
    <mergeCell ref="B18:C18"/>
    <mergeCell ref="B19:C19"/>
    <mergeCell ref="B11:C11"/>
    <mergeCell ref="B12:C12"/>
    <mergeCell ref="B15:C15"/>
    <mergeCell ref="B16:C16"/>
    <mergeCell ref="B17:C17"/>
    <mergeCell ref="B13:C13"/>
  </mergeCells>
  <phoneticPr fontId="4"/>
  <pageMargins left="0.35433070866141736" right="0.19685039370078741" top="0.98425196850393704" bottom="0.98425196850393704" header="0.51181102362204722" footer="0.51181102362204722"/>
  <pageSetup paperSize="9" scale="72"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2"/>
  <sheetViews>
    <sheetView zoomScale="87" zoomScaleNormal="87" workbookViewId="0"/>
  </sheetViews>
  <sheetFormatPr defaultRowHeight="13.5"/>
  <cols>
    <col min="1" max="1" width="2.125" style="1278" customWidth="1"/>
    <col min="2" max="4" width="11.625" style="1278" customWidth="1"/>
    <col min="5" max="5" width="9.25" style="1278" bestFit="1" customWidth="1"/>
    <col min="6" max="6" width="11.875" style="1278" customWidth="1"/>
    <col min="7" max="7" width="10.875" style="1278" bestFit="1" customWidth="1"/>
    <col min="8" max="8" width="11.125" style="1278" bestFit="1" customWidth="1"/>
    <col min="9" max="9" width="10.75" style="1278" bestFit="1" customWidth="1"/>
    <col min="10" max="11" width="9.125" style="1278" bestFit="1" customWidth="1"/>
    <col min="12" max="12" width="10.375" style="1278" customWidth="1"/>
    <col min="13" max="13" width="11.125" style="1278" bestFit="1" customWidth="1"/>
    <col min="14" max="15" width="12.25" style="1278" bestFit="1" customWidth="1"/>
    <col min="16" max="16" width="10.75" style="1278" bestFit="1" customWidth="1"/>
    <col min="17" max="17" width="10.625" style="1278" bestFit="1" customWidth="1"/>
    <col min="18" max="18" width="11.875" style="1278" bestFit="1" customWidth="1"/>
    <col min="19" max="16384" width="9" style="1278"/>
  </cols>
  <sheetData>
    <row r="1" spans="2:19" ht="17.25">
      <c r="B1" s="1277" t="s">
        <v>3141</v>
      </c>
    </row>
    <row r="2" spans="2:19" s="1279" customFormat="1" ht="12"/>
    <row r="3" spans="2:19" s="1279" customFormat="1" ht="15.75" customHeight="1">
      <c r="O3" s="3561" t="s">
        <v>3142</v>
      </c>
      <c r="P3" s="3561"/>
      <c r="Q3" s="3561"/>
      <c r="R3" s="3561"/>
      <c r="S3" s="1280"/>
    </row>
    <row r="4" spans="2:19" ht="15.75" customHeight="1">
      <c r="B4" s="3562" t="s">
        <v>3143</v>
      </c>
      <c r="C4" s="3563"/>
      <c r="D4" s="3563"/>
      <c r="E4" s="3566" t="s">
        <v>3144</v>
      </c>
      <c r="F4" s="3566" t="s">
        <v>3145</v>
      </c>
      <c r="G4" s="3568" t="s">
        <v>3146</v>
      </c>
      <c r="H4" s="3569"/>
      <c r="I4" s="3569"/>
      <c r="J4" s="3569"/>
      <c r="K4" s="3569"/>
      <c r="L4" s="3566" t="s">
        <v>3147</v>
      </c>
      <c r="M4" s="3566" t="s">
        <v>3148</v>
      </c>
      <c r="N4" s="3566" t="s">
        <v>3149</v>
      </c>
      <c r="O4" s="3566" t="s">
        <v>3150</v>
      </c>
      <c r="P4" s="3568" t="s">
        <v>3151</v>
      </c>
      <c r="Q4" s="3569"/>
      <c r="R4" s="3569"/>
    </row>
    <row r="5" spans="2:19" ht="15.75" customHeight="1">
      <c r="B5" s="3564"/>
      <c r="C5" s="3565"/>
      <c r="D5" s="3565"/>
      <c r="E5" s="3567"/>
      <c r="F5" s="3567"/>
      <c r="G5" s="1281" t="s">
        <v>3152</v>
      </c>
      <c r="H5" s="1281" t="s">
        <v>3153</v>
      </c>
      <c r="I5" s="1281" t="s">
        <v>3154</v>
      </c>
      <c r="J5" s="1281" t="s">
        <v>693</v>
      </c>
      <c r="K5" s="1281" t="s">
        <v>3155</v>
      </c>
      <c r="L5" s="3567"/>
      <c r="M5" s="3567"/>
      <c r="N5" s="3567"/>
      <c r="O5" s="3567"/>
      <c r="P5" s="1281" t="s">
        <v>3156</v>
      </c>
      <c r="Q5" s="1281" t="s">
        <v>3157</v>
      </c>
      <c r="R5" s="1282" t="s">
        <v>3158</v>
      </c>
    </row>
    <row r="6" spans="2:19" s="1285" customFormat="1" ht="15.75" customHeight="1">
      <c r="B6" s="3570" t="s">
        <v>688</v>
      </c>
      <c r="C6" s="3571"/>
      <c r="D6" s="3572"/>
      <c r="E6" s="1283">
        <v>57</v>
      </c>
      <c r="F6" s="995">
        <v>1851614</v>
      </c>
      <c r="G6" s="995">
        <v>2366316</v>
      </c>
      <c r="H6" s="995">
        <v>734874</v>
      </c>
      <c r="I6" s="995">
        <v>906893</v>
      </c>
      <c r="J6" s="995">
        <v>719816</v>
      </c>
      <c r="K6" s="995">
        <v>4733</v>
      </c>
      <c r="L6" s="995">
        <v>2573503</v>
      </c>
      <c r="M6" s="995">
        <v>1140290</v>
      </c>
      <c r="N6" s="995">
        <v>16547612</v>
      </c>
      <c r="O6" s="995">
        <v>15200135</v>
      </c>
      <c r="P6" s="995">
        <v>490400</v>
      </c>
      <c r="Q6" s="995">
        <v>1005102</v>
      </c>
      <c r="R6" s="1284">
        <v>-514702</v>
      </c>
    </row>
    <row r="7" spans="2:19" s="1285" customFormat="1" ht="15.75" customHeight="1">
      <c r="B7" s="1286"/>
      <c r="C7" s="1287"/>
      <c r="D7" s="1288"/>
      <c r="E7" s="1283"/>
      <c r="F7" s="995"/>
      <c r="G7" s="995"/>
      <c r="H7" s="995"/>
      <c r="I7" s="995"/>
      <c r="J7" s="995"/>
      <c r="K7" s="995"/>
      <c r="L7" s="995"/>
      <c r="M7" s="995"/>
      <c r="N7" s="995"/>
      <c r="O7" s="995"/>
      <c r="P7" s="995"/>
      <c r="Q7" s="995"/>
      <c r="R7" s="1284"/>
    </row>
    <row r="8" spans="2:19" s="1291" customFormat="1" ht="15.75" customHeight="1">
      <c r="B8" s="3554" t="s">
        <v>3046</v>
      </c>
      <c r="C8" s="3555"/>
      <c r="D8" s="3556"/>
      <c r="E8" s="1289">
        <v>9</v>
      </c>
      <c r="F8" s="1263">
        <v>28611</v>
      </c>
      <c r="G8" s="1263">
        <v>28611</v>
      </c>
      <c r="H8" s="1263">
        <v>7141</v>
      </c>
      <c r="I8" s="1263">
        <v>17625</v>
      </c>
      <c r="J8" s="1263">
        <v>3845</v>
      </c>
      <c r="K8" s="1002" t="s">
        <v>3159</v>
      </c>
      <c r="L8" s="1263">
        <v>1013</v>
      </c>
      <c r="M8" s="1263">
        <v>47498</v>
      </c>
      <c r="N8" s="1263">
        <v>796192</v>
      </c>
      <c r="O8" s="1263">
        <v>776292</v>
      </c>
      <c r="P8" s="1002" t="s">
        <v>3159</v>
      </c>
      <c r="Q8" s="1002" t="s">
        <v>3159</v>
      </c>
      <c r="R8" s="1290" t="s">
        <v>3159</v>
      </c>
    </row>
    <row r="9" spans="2:19" s="1291" customFormat="1" ht="15.75" customHeight="1">
      <c r="B9" s="3554" t="s">
        <v>3047</v>
      </c>
      <c r="C9" s="3555"/>
      <c r="D9" s="3556"/>
      <c r="E9" s="1292" t="s">
        <v>3159</v>
      </c>
      <c r="F9" s="1292" t="s">
        <v>3159</v>
      </c>
      <c r="G9" s="1292" t="s">
        <v>3159</v>
      </c>
      <c r="H9" s="1292" t="s">
        <v>3159</v>
      </c>
      <c r="I9" s="1292" t="s">
        <v>3159</v>
      </c>
      <c r="J9" s="1292" t="s">
        <v>3159</v>
      </c>
      <c r="K9" s="1292" t="s">
        <v>3159</v>
      </c>
      <c r="L9" s="1292" t="s">
        <v>3159</v>
      </c>
      <c r="M9" s="1292" t="s">
        <v>3159</v>
      </c>
      <c r="N9" s="1292" t="s">
        <v>3159</v>
      </c>
      <c r="O9" s="1292" t="s">
        <v>3159</v>
      </c>
      <c r="P9" s="1292" t="s">
        <v>3159</v>
      </c>
      <c r="Q9" s="1292" t="s">
        <v>3159</v>
      </c>
      <c r="R9" s="1290" t="s">
        <v>3159</v>
      </c>
    </row>
    <row r="10" spans="2:19" s="1291" customFormat="1" ht="15.75" customHeight="1">
      <c r="B10" s="3554" t="s">
        <v>3048</v>
      </c>
      <c r="C10" s="3555"/>
      <c r="D10" s="3556"/>
      <c r="E10" s="1292" t="s">
        <v>3159</v>
      </c>
      <c r="F10" s="1292" t="s">
        <v>3159</v>
      </c>
      <c r="G10" s="1292" t="s">
        <v>3159</v>
      </c>
      <c r="H10" s="1292" t="s">
        <v>3159</v>
      </c>
      <c r="I10" s="1292" t="s">
        <v>3159</v>
      </c>
      <c r="J10" s="1292" t="s">
        <v>3159</v>
      </c>
      <c r="K10" s="1292" t="s">
        <v>3159</v>
      </c>
      <c r="L10" s="1292" t="s">
        <v>3159</v>
      </c>
      <c r="M10" s="1292" t="s">
        <v>3159</v>
      </c>
      <c r="N10" s="1292" t="s">
        <v>3159</v>
      </c>
      <c r="O10" s="1292" t="s">
        <v>3159</v>
      </c>
      <c r="P10" s="1292" t="s">
        <v>3159</v>
      </c>
      <c r="Q10" s="1292" t="s">
        <v>3159</v>
      </c>
      <c r="R10" s="1290" t="s">
        <v>3159</v>
      </c>
    </row>
    <row r="11" spans="2:19" s="1291" customFormat="1" ht="31.5" customHeight="1">
      <c r="B11" s="3560" t="s">
        <v>3049</v>
      </c>
      <c r="C11" s="3555"/>
      <c r="D11" s="3556"/>
      <c r="E11" s="1292" t="s">
        <v>3159</v>
      </c>
      <c r="F11" s="1292" t="s">
        <v>3159</v>
      </c>
      <c r="G11" s="1292" t="s">
        <v>3159</v>
      </c>
      <c r="H11" s="1292" t="s">
        <v>3159</v>
      </c>
      <c r="I11" s="1292" t="s">
        <v>3159</v>
      </c>
      <c r="J11" s="1292" t="s">
        <v>3159</v>
      </c>
      <c r="K11" s="1292" t="s">
        <v>3159</v>
      </c>
      <c r="L11" s="1292" t="s">
        <v>3159</v>
      </c>
      <c r="M11" s="1292" t="s">
        <v>3159</v>
      </c>
      <c r="N11" s="1292" t="s">
        <v>3159</v>
      </c>
      <c r="O11" s="1292" t="s">
        <v>3159</v>
      </c>
      <c r="P11" s="1292" t="s">
        <v>3159</v>
      </c>
      <c r="Q11" s="1292" t="s">
        <v>3159</v>
      </c>
      <c r="R11" s="1290" t="s">
        <v>3159</v>
      </c>
    </row>
    <row r="12" spans="2:19" s="1291" customFormat="1" ht="15.75" customHeight="1">
      <c r="B12" s="3560" t="s">
        <v>3160</v>
      </c>
      <c r="C12" s="3555"/>
      <c r="D12" s="3556"/>
      <c r="E12" s="1289">
        <v>2</v>
      </c>
      <c r="F12" s="1242" t="s">
        <v>2712</v>
      </c>
      <c r="G12" s="1242" t="s">
        <v>2712</v>
      </c>
      <c r="H12" s="1242" t="s">
        <v>2712</v>
      </c>
      <c r="I12" s="1242" t="s">
        <v>2712</v>
      </c>
      <c r="J12" s="1242" t="s">
        <v>2712</v>
      </c>
      <c r="K12" s="947" t="s">
        <v>3159</v>
      </c>
      <c r="L12" s="1242" t="s">
        <v>2712</v>
      </c>
      <c r="M12" s="1242" t="s">
        <v>2712</v>
      </c>
      <c r="N12" s="1242" t="s">
        <v>2712</v>
      </c>
      <c r="O12" s="1242" t="s">
        <v>2712</v>
      </c>
      <c r="P12" s="947" t="s">
        <v>3159</v>
      </c>
      <c r="Q12" s="947" t="s">
        <v>3159</v>
      </c>
      <c r="R12" s="1293" t="s">
        <v>3159</v>
      </c>
    </row>
    <row r="13" spans="2:19" s="1291" customFormat="1" ht="15.75" customHeight="1">
      <c r="B13" s="1294"/>
      <c r="C13" s="1295"/>
      <c r="D13" s="1296"/>
      <c r="E13" s="1289"/>
      <c r="F13" s="1242"/>
      <c r="G13" s="1242"/>
      <c r="H13" s="1242"/>
      <c r="I13" s="1242"/>
      <c r="J13" s="1242"/>
      <c r="K13" s="1242"/>
      <c r="L13" s="1242"/>
      <c r="M13" s="1242"/>
      <c r="N13" s="1242"/>
      <c r="O13" s="1242"/>
      <c r="P13" s="1242"/>
      <c r="Q13" s="1242"/>
      <c r="R13" s="1297"/>
    </row>
    <row r="14" spans="2:19" s="1291" customFormat="1" ht="15.75" customHeight="1">
      <c r="B14" s="3554" t="s">
        <v>3051</v>
      </c>
      <c r="C14" s="3555"/>
      <c r="D14" s="3556"/>
      <c r="E14" s="1292" t="s">
        <v>3159</v>
      </c>
      <c r="F14" s="1292" t="s">
        <v>3159</v>
      </c>
      <c r="G14" s="1292" t="s">
        <v>3159</v>
      </c>
      <c r="H14" s="1292" t="s">
        <v>3159</v>
      </c>
      <c r="I14" s="1292" t="s">
        <v>3159</v>
      </c>
      <c r="J14" s="1292" t="s">
        <v>3159</v>
      </c>
      <c r="K14" s="1292" t="s">
        <v>3159</v>
      </c>
      <c r="L14" s="1292" t="s">
        <v>3159</v>
      </c>
      <c r="M14" s="1292" t="s">
        <v>3159</v>
      </c>
      <c r="N14" s="1292" t="s">
        <v>3159</v>
      </c>
      <c r="O14" s="1292" t="s">
        <v>3159</v>
      </c>
      <c r="P14" s="1292" t="s">
        <v>3159</v>
      </c>
      <c r="Q14" s="1292" t="s">
        <v>3159</v>
      </c>
      <c r="R14" s="1290" t="s">
        <v>3159</v>
      </c>
    </row>
    <row r="15" spans="2:19" s="1291" customFormat="1" ht="15.75" customHeight="1">
      <c r="B15" s="3554" t="s">
        <v>3053</v>
      </c>
      <c r="C15" s="3555"/>
      <c r="D15" s="3556"/>
      <c r="E15" s="1292" t="s">
        <v>3159</v>
      </c>
      <c r="F15" s="1292" t="s">
        <v>3159</v>
      </c>
      <c r="G15" s="1292" t="s">
        <v>3159</v>
      </c>
      <c r="H15" s="1292" t="s">
        <v>3159</v>
      </c>
      <c r="I15" s="1292" t="s">
        <v>3159</v>
      </c>
      <c r="J15" s="1292" t="s">
        <v>3159</v>
      </c>
      <c r="K15" s="1292" t="s">
        <v>3159</v>
      </c>
      <c r="L15" s="1292" t="s">
        <v>3159</v>
      </c>
      <c r="M15" s="1292" t="s">
        <v>3159</v>
      </c>
      <c r="N15" s="1292" t="s">
        <v>3159</v>
      </c>
      <c r="O15" s="1292" t="s">
        <v>3159</v>
      </c>
      <c r="P15" s="1292" t="s">
        <v>3159</v>
      </c>
      <c r="Q15" s="1292" t="s">
        <v>3159</v>
      </c>
      <c r="R15" s="1290" t="s">
        <v>3159</v>
      </c>
    </row>
    <row r="16" spans="2:19" s="1291" customFormat="1" ht="15.75" customHeight="1">
      <c r="B16" s="3554" t="s">
        <v>3054</v>
      </c>
      <c r="C16" s="3555"/>
      <c r="D16" s="3556"/>
      <c r="E16" s="1289">
        <v>5</v>
      </c>
      <c r="F16" s="1263">
        <v>63510</v>
      </c>
      <c r="G16" s="1263">
        <v>395947</v>
      </c>
      <c r="H16" s="1263">
        <v>147805</v>
      </c>
      <c r="I16" s="1263">
        <v>235596</v>
      </c>
      <c r="J16" s="1263">
        <v>10331</v>
      </c>
      <c r="K16" s="1002">
        <v>2215</v>
      </c>
      <c r="L16" s="1263">
        <v>27395</v>
      </c>
      <c r="M16" s="1263">
        <v>105846</v>
      </c>
      <c r="N16" s="1263">
        <v>704490</v>
      </c>
      <c r="O16" s="999">
        <v>967196</v>
      </c>
      <c r="P16" s="999">
        <v>60524</v>
      </c>
      <c r="Q16" s="1002">
        <v>392961</v>
      </c>
      <c r="R16" s="1290">
        <v>-332437</v>
      </c>
    </row>
    <row r="17" spans="2:18" s="1291" customFormat="1" ht="15.75" customHeight="1">
      <c r="B17" s="3554" t="s">
        <v>3055</v>
      </c>
      <c r="C17" s="3555"/>
      <c r="D17" s="3556"/>
      <c r="E17" s="1292" t="s">
        <v>3159</v>
      </c>
      <c r="F17" s="1292" t="s">
        <v>3159</v>
      </c>
      <c r="G17" s="1292" t="s">
        <v>3159</v>
      </c>
      <c r="H17" s="1292" t="s">
        <v>3159</v>
      </c>
      <c r="I17" s="1292" t="s">
        <v>3159</v>
      </c>
      <c r="J17" s="1292" t="s">
        <v>3159</v>
      </c>
      <c r="K17" s="1292" t="s">
        <v>3159</v>
      </c>
      <c r="L17" s="1292" t="s">
        <v>3159</v>
      </c>
      <c r="M17" s="1292" t="s">
        <v>3159</v>
      </c>
      <c r="N17" s="1292" t="s">
        <v>3159</v>
      </c>
      <c r="O17" s="1292" t="s">
        <v>3159</v>
      </c>
      <c r="P17" s="1292" t="s">
        <v>3159</v>
      </c>
      <c r="Q17" s="1292" t="s">
        <v>3159</v>
      </c>
      <c r="R17" s="1290" t="s">
        <v>3159</v>
      </c>
    </row>
    <row r="18" spans="2:18" s="1291" customFormat="1" ht="31.5" customHeight="1">
      <c r="B18" s="3560" t="s">
        <v>3056</v>
      </c>
      <c r="C18" s="3555"/>
      <c r="D18" s="3556"/>
      <c r="E18" s="1289">
        <v>2</v>
      </c>
      <c r="F18" s="1242" t="s">
        <v>2712</v>
      </c>
      <c r="G18" s="1242" t="s">
        <v>2712</v>
      </c>
      <c r="H18" s="1242" t="s">
        <v>2712</v>
      </c>
      <c r="I18" s="1242" t="s">
        <v>2712</v>
      </c>
      <c r="J18" s="1242" t="s">
        <v>2712</v>
      </c>
      <c r="K18" s="947" t="s">
        <v>3159</v>
      </c>
      <c r="L18" s="1242" t="s">
        <v>2712</v>
      </c>
      <c r="M18" s="1242" t="s">
        <v>2712</v>
      </c>
      <c r="N18" s="1242" t="s">
        <v>2712</v>
      </c>
      <c r="O18" s="1242" t="s">
        <v>2712</v>
      </c>
      <c r="P18" s="947" t="s">
        <v>3159</v>
      </c>
      <c r="Q18" s="947" t="s">
        <v>3159</v>
      </c>
      <c r="R18" s="1293" t="s">
        <v>3159</v>
      </c>
    </row>
    <row r="19" spans="2:18" s="1291" customFormat="1" ht="15.75" customHeight="1">
      <c r="B19" s="1294"/>
      <c r="C19" s="1295"/>
      <c r="D19" s="1296"/>
      <c r="E19" s="1289"/>
      <c r="F19" s="1242"/>
      <c r="G19" s="1242"/>
      <c r="H19" s="1242"/>
      <c r="I19" s="1242"/>
      <c r="J19" s="1242"/>
      <c r="K19" s="1242"/>
      <c r="L19" s="1242"/>
      <c r="M19" s="1242"/>
      <c r="N19" s="1242"/>
      <c r="O19" s="1242"/>
      <c r="P19" s="1242"/>
      <c r="Q19" s="1242"/>
      <c r="R19" s="1297"/>
    </row>
    <row r="20" spans="2:18" s="1291" customFormat="1" ht="15.75" customHeight="1">
      <c r="B20" s="3554" t="s">
        <v>3057</v>
      </c>
      <c r="C20" s="3555"/>
      <c r="D20" s="3556"/>
      <c r="E20" s="1289">
        <v>1</v>
      </c>
      <c r="F20" s="1242" t="s">
        <v>2712</v>
      </c>
      <c r="G20" s="1242" t="s">
        <v>2712</v>
      </c>
      <c r="H20" s="1242" t="s">
        <v>2712</v>
      </c>
      <c r="I20" s="1242" t="s">
        <v>2712</v>
      </c>
      <c r="J20" s="1242" t="s">
        <v>2712</v>
      </c>
      <c r="K20" s="947" t="s">
        <v>3159</v>
      </c>
      <c r="L20" s="1242" t="s">
        <v>2712</v>
      </c>
      <c r="M20" s="1242" t="s">
        <v>2712</v>
      </c>
      <c r="N20" s="1242" t="s">
        <v>2712</v>
      </c>
      <c r="O20" s="1242" t="s">
        <v>2712</v>
      </c>
      <c r="P20" s="1242" t="s">
        <v>2712</v>
      </c>
      <c r="Q20" s="1242" t="s">
        <v>2712</v>
      </c>
      <c r="R20" s="1297" t="s">
        <v>2712</v>
      </c>
    </row>
    <row r="21" spans="2:18" s="1291" customFormat="1" ht="15.75" customHeight="1">
      <c r="B21" s="3554" t="s">
        <v>3058</v>
      </c>
      <c r="C21" s="3555"/>
      <c r="D21" s="3556"/>
      <c r="E21" s="1292" t="s">
        <v>3159</v>
      </c>
      <c r="F21" s="1292" t="s">
        <v>3159</v>
      </c>
      <c r="G21" s="1292" t="s">
        <v>3159</v>
      </c>
      <c r="H21" s="1292" t="s">
        <v>3159</v>
      </c>
      <c r="I21" s="1292" t="s">
        <v>3159</v>
      </c>
      <c r="J21" s="1292" t="s">
        <v>3159</v>
      </c>
      <c r="K21" s="1292" t="s">
        <v>3159</v>
      </c>
      <c r="L21" s="1292" t="s">
        <v>3159</v>
      </c>
      <c r="M21" s="1292" t="s">
        <v>3159</v>
      </c>
      <c r="N21" s="1292" t="s">
        <v>3159</v>
      </c>
      <c r="O21" s="1292" t="s">
        <v>3159</v>
      </c>
      <c r="P21" s="1292" t="s">
        <v>3159</v>
      </c>
      <c r="Q21" s="1292" t="s">
        <v>3159</v>
      </c>
      <c r="R21" s="1290" t="s">
        <v>3159</v>
      </c>
    </row>
    <row r="22" spans="2:18" s="1291" customFormat="1" ht="15.75" customHeight="1">
      <c r="B22" s="3554" t="s">
        <v>3059</v>
      </c>
      <c r="C22" s="3555"/>
      <c r="D22" s="3556"/>
      <c r="E22" s="1292" t="s">
        <v>3159</v>
      </c>
      <c r="F22" s="1292" t="s">
        <v>3159</v>
      </c>
      <c r="G22" s="1292" t="s">
        <v>3159</v>
      </c>
      <c r="H22" s="1292" t="s">
        <v>3159</v>
      </c>
      <c r="I22" s="1292" t="s">
        <v>3159</v>
      </c>
      <c r="J22" s="1292" t="s">
        <v>3159</v>
      </c>
      <c r="K22" s="1292" t="s">
        <v>3159</v>
      </c>
      <c r="L22" s="1292" t="s">
        <v>3159</v>
      </c>
      <c r="M22" s="1292" t="s">
        <v>3159</v>
      </c>
      <c r="N22" s="1292" t="s">
        <v>3159</v>
      </c>
      <c r="O22" s="1292" t="s">
        <v>3159</v>
      </c>
      <c r="P22" s="1292" t="s">
        <v>3159</v>
      </c>
      <c r="Q22" s="1292" t="s">
        <v>3159</v>
      </c>
      <c r="R22" s="1290" t="s">
        <v>3159</v>
      </c>
    </row>
    <row r="23" spans="2:18" s="1291" customFormat="1" ht="15.75" customHeight="1">
      <c r="B23" s="3554" t="s">
        <v>3080</v>
      </c>
      <c r="C23" s="3555"/>
      <c r="D23" s="3556"/>
      <c r="E23" s="1289">
        <v>3</v>
      </c>
      <c r="F23" s="1242">
        <v>29341</v>
      </c>
      <c r="G23" s="1242">
        <v>29341</v>
      </c>
      <c r="H23" s="1242">
        <v>1147</v>
      </c>
      <c r="I23" s="1242">
        <v>27761</v>
      </c>
      <c r="J23" s="1242">
        <v>433</v>
      </c>
      <c r="K23" s="947" t="s">
        <v>3159</v>
      </c>
      <c r="L23" s="1242">
        <v>1855</v>
      </c>
      <c r="M23" s="1242">
        <v>23954</v>
      </c>
      <c r="N23" s="1242">
        <v>351557</v>
      </c>
      <c r="O23" s="1242">
        <v>355089</v>
      </c>
      <c r="P23" s="947" t="s">
        <v>3159</v>
      </c>
      <c r="Q23" s="947" t="s">
        <v>3159</v>
      </c>
      <c r="R23" s="1293" t="s">
        <v>3159</v>
      </c>
    </row>
    <row r="24" spans="2:18" s="1291" customFormat="1" ht="15.75" customHeight="1">
      <c r="B24" s="3554" t="s">
        <v>3061</v>
      </c>
      <c r="C24" s="3555"/>
      <c r="D24" s="3556"/>
      <c r="E24" s="1289">
        <v>1</v>
      </c>
      <c r="F24" s="1242" t="s">
        <v>2712</v>
      </c>
      <c r="G24" s="1242" t="s">
        <v>2712</v>
      </c>
      <c r="H24" s="1242" t="s">
        <v>2712</v>
      </c>
      <c r="I24" s="1242" t="s">
        <v>2712</v>
      </c>
      <c r="J24" s="1242" t="s">
        <v>2712</v>
      </c>
      <c r="K24" s="947" t="s">
        <v>3159</v>
      </c>
      <c r="L24" s="1242" t="s">
        <v>2712</v>
      </c>
      <c r="M24" s="1242" t="s">
        <v>2712</v>
      </c>
      <c r="N24" s="1242" t="s">
        <v>2712</v>
      </c>
      <c r="O24" s="1242" t="s">
        <v>2712</v>
      </c>
      <c r="P24" s="1242" t="s">
        <v>2712</v>
      </c>
      <c r="Q24" s="1242" t="s">
        <v>2712</v>
      </c>
      <c r="R24" s="1297" t="s">
        <v>2712</v>
      </c>
    </row>
    <row r="25" spans="2:18" s="1291" customFormat="1" ht="15.75" customHeight="1">
      <c r="B25" s="1294"/>
      <c r="C25" s="1295"/>
      <c r="D25" s="1296"/>
      <c r="E25" s="1289"/>
      <c r="F25" s="1242"/>
      <c r="G25" s="1242"/>
      <c r="H25" s="1242"/>
      <c r="I25" s="1242"/>
      <c r="J25" s="1242"/>
      <c r="K25" s="1242"/>
      <c r="L25" s="1242"/>
      <c r="M25" s="1242"/>
      <c r="N25" s="1242"/>
      <c r="O25" s="1242"/>
      <c r="P25" s="1242"/>
      <c r="Q25" s="1242"/>
      <c r="R25" s="1297"/>
    </row>
    <row r="26" spans="2:18" s="1291" customFormat="1" ht="15.75" customHeight="1">
      <c r="B26" s="3554" t="s">
        <v>3062</v>
      </c>
      <c r="C26" s="3555"/>
      <c r="D26" s="3556"/>
      <c r="E26" s="1289">
        <v>3</v>
      </c>
      <c r="F26" s="1242">
        <v>62254</v>
      </c>
      <c r="G26" s="1242">
        <v>60095</v>
      </c>
      <c r="H26" s="1242">
        <v>2792</v>
      </c>
      <c r="I26" s="1242">
        <v>36293</v>
      </c>
      <c r="J26" s="1242">
        <v>21010</v>
      </c>
      <c r="K26" s="947" t="s">
        <v>3159</v>
      </c>
      <c r="L26" s="1242">
        <v>80</v>
      </c>
      <c r="M26" s="1242">
        <v>41918</v>
      </c>
      <c r="N26" s="1242">
        <v>143744</v>
      </c>
      <c r="O26" s="1242">
        <v>161841</v>
      </c>
      <c r="P26" s="1242">
        <v>58389</v>
      </c>
      <c r="Q26" s="1242">
        <v>56230</v>
      </c>
      <c r="R26" s="1297">
        <v>2159</v>
      </c>
    </row>
    <row r="27" spans="2:18" s="1291" customFormat="1" ht="15.75" customHeight="1">
      <c r="B27" s="3554" t="s">
        <v>2398</v>
      </c>
      <c r="C27" s="3555"/>
      <c r="D27" s="3556"/>
      <c r="E27" s="1289">
        <v>1</v>
      </c>
      <c r="F27" s="1242" t="s">
        <v>2712</v>
      </c>
      <c r="G27" s="1242" t="s">
        <v>2712</v>
      </c>
      <c r="H27" s="1242" t="s">
        <v>2712</v>
      </c>
      <c r="I27" s="1242" t="s">
        <v>2712</v>
      </c>
      <c r="J27" s="1242" t="s">
        <v>2712</v>
      </c>
      <c r="K27" s="947" t="s">
        <v>3159</v>
      </c>
      <c r="L27" s="1242" t="s">
        <v>2712</v>
      </c>
      <c r="M27" s="1242" t="s">
        <v>2712</v>
      </c>
      <c r="N27" s="1242" t="s">
        <v>2712</v>
      </c>
      <c r="O27" s="1242" t="s">
        <v>2712</v>
      </c>
      <c r="P27" s="1242" t="s">
        <v>2712</v>
      </c>
      <c r="Q27" s="1242" t="s">
        <v>2712</v>
      </c>
      <c r="R27" s="1297" t="s">
        <v>2712</v>
      </c>
    </row>
    <row r="28" spans="2:18" s="1291" customFormat="1" ht="15.75" customHeight="1">
      <c r="B28" s="3554" t="s">
        <v>3063</v>
      </c>
      <c r="C28" s="3555"/>
      <c r="D28" s="3556"/>
      <c r="E28" s="1289">
        <v>4</v>
      </c>
      <c r="F28" s="1263">
        <v>28792</v>
      </c>
      <c r="G28" s="1263">
        <v>27753</v>
      </c>
      <c r="H28" s="1002">
        <v>5423</v>
      </c>
      <c r="I28" s="1263">
        <v>17417</v>
      </c>
      <c r="J28" s="1263">
        <v>4913</v>
      </c>
      <c r="K28" s="1002" t="s">
        <v>3159</v>
      </c>
      <c r="L28" s="1263">
        <v>278</v>
      </c>
      <c r="M28" s="1263">
        <v>42709</v>
      </c>
      <c r="N28" s="1263">
        <v>291084</v>
      </c>
      <c r="O28" s="999">
        <v>275850</v>
      </c>
      <c r="P28" s="999">
        <v>16348</v>
      </c>
      <c r="Q28" s="999">
        <v>15309</v>
      </c>
      <c r="R28" s="1290">
        <v>1039</v>
      </c>
    </row>
    <row r="29" spans="2:18" s="1291" customFormat="1" ht="15.75" customHeight="1">
      <c r="B29" s="3554" t="s">
        <v>3064</v>
      </c>
      <c r="C29" s="3555"/>
      <c r="D29" s="3556"/>
      <c r="E29" s="1289">
        <v>3</v>
      </c>
      <c r="F29" s="1263">
        <v>1405</v>
      </c>
      <c r="G29" s="1263">
        <v>1405</v>
      </c>
      <c r="H29" s="1263">
        <v>962</v>
      </c>
      <c r="I29" s="1263">
        <v>47</v>
      </c>
      <c r="J29" s="1263">
        <v>396</v>
      </c>
      <c r="K29" s="1002" t="s">
        <v>3159</v>
      </c>
      <c r="L29" s="1002" t="s">
        <v>3159</v>
      </c>
      <c r="M29" s="1263">
        <v>2797</v>
      </c>
      <c r="N29" s="1263">
        <v>60111</v>
      </c>
      <c r="O29" s="999">
        <v>58719</v>
      </c>
      <c r="P29" s="1002" t="s">
        <v>3159</v>
      </c>
      <c r="Q29" s="1002" t="s">
        <v>3159</v>
      </c>
      <c r="R29" s="1290" t="s">
        <v>3159</v>
      </c>
    </row>
    <row r="30" spans="2:18" s="1291" customFormat="1" ht="15.75" customHeight="1">
      <c r="B30" s="3557" t="s">
        <v>2401</v>
      </c>
      <c r="C30" s="3558"/>
      <c r="D30" s="3559"/>
      <c r="E30" s="1289">
        <v>1</v>
      </c>
      <c r="F30" s="1242" t="s">
        <v>2712</v>
      </c>
      <c r="G30" s="1242" t="s">
        <v>2712</v>
      </c>
      <c r="H30" s="1242" t="s">
        <v>1677</v>
      </c>
      <c r="I30" s="1242" t="s">
        <v>2712</v>
      </c>
      <c r="J30" s="1242" t="s">
        <v>2712</v>
      </c>
      <c r="K30" s="947" t="s">
        <v>3159</v>
      </c>
      <c r="L30" s="947" t="s">
        <v>3159</v>
      </c>
      <c r="M30" s="1242" t="s">
        <v>2712</v>
      </c>
      <c r="N30" s="1242" t="s">
        <v>2712</v>
      </c>
      <c r="O30" s="1242" t="s">
        <v>2712</v>
      </c>
      <c r="P30" s="947" t="s">
        <v>3159</v>
      </c>
      <c r="Q30" s="947" t="s">
        <v>3159</v>
      </c>
      <c r="R30" s="1293" t="s">
        <v>3159</v>
      </c>
    </row>
    <row r="31" spans="2:18" s="1291" customFormat="1" ht="15.75" customHeight="1">
      <c r="B31" s="1298"/>
      <c r="C31" s="1299"/>
      <c r="D31" s="1300"/>
      <c r="E31" s="1289"/>
      <c r="F31" s="1242"/>
      <c r="G31" s="1242"/>
      <c r="H31" s="1242"/>
      <c r="I31" s="1242"/>
      <c r="J31" s="1242"/>
      <c r="K31" s="1242"/>
      <c r="L31" s="1242"/>
      <c r="M31" s="1242"/>
      <c r="N31" s="1242"/>
      <c r="O31" s="1242"/>
      <c r="P31" s="1242"/>
      <c r="Q31" s="1242"/>
      <c r="R31" s="1297"/>
    </row>
    <row r="32" spans="2:18" s="1291" customFormat="1" ht="15.75" customHeight="1">
      <c r="B32" s="3554" t="s">
        <v>3065</v>
      </c>
      <c r="C32" s="3555"/>
      <c r="D32" s="3556"/>
      <c r="E32" s="1289">
        <v>4</v>
      </c>
      <c r="F32" s="1242">
        <v>58164</v>
      </c>
      <c r="G32" s="1242">
        <v>87955</v>
      </c>
      <c r="H32" s="1242">
        <v>15926</v>
      </c>
      <c r="I32" s="1242">
        <v>22644</v>
      </c>
      <c r="J32" s="1242">
        <v>49385</v>
      </c>
      <c r="K32" s="947" t="s">
        <v>3159</v>
      </c>
      <c r="L32" s="1242">
        <v>36625</v>
      </c>
      <c r="M32" s="1242">
        <v>50308</v>
      </c>
      <c r="N32" s="1242">
        <v>602372</v>
      </c>
      <c r="O32" s="1242">
        <v>603394</v>
      </c>
      <c r="P32" s="1242">
        <v>20213</v>
      </c>
      <c r="Q32" s="1242">
        <v>50004</v>
      </c>
      <c r="R32" s="1297">
        <v>-29791</v>
      </c>
    </row>
    <row r="33" spans="2:18" s="1291" customFormat="1" ht="15.75" customHeight="1">
      <c r="B33" s="3554" t="s">
        <v>2403</v>
      </c>
      <c r="C33" s="3555"/>
      <c r="D33" s="3556"/>
      <c r="E33" s="1289">
        <v>1</v>
      </c>
      <c r="F33" s="1242" t="s">
        <v>2712</v>
      </c>
      <c r="G33" s="1242" t="s">
        <v>2712</v>
      </c>
      <c r="H33" s="947" t="s">
        <v>3159</v>
      </c>
      <c r="I33" s="1242" t="s">
        <v>2712</v>
      </c>
      <c r="J33" s="947" t="s">
        <v>3159</v>
      </c>
      <c r="K33" s="947" t="s">
        <v>3159</v>
      </c>
      <c r="L33" s="947" t="s">
        <v>3159</v>
      </c>
      <c r="M33" s="1242" t="s">
        <v>2712</v>
      </c>
      <c r="N33" s="1242" t="s">
        <v>2712</v>
      </c>
      <c r="O33" s="1242" t="s">
        <v>2712</v>
      </c>
      <c r="P33" s="1242" t="s">
        <v>2712</v>
      </c>
      <c r="Q33" s="1242" t="s">
        <v>2712</v>
      </c>
      <c r="R33" s="1293" t="s">
        <v>3159</v>
      </c>
    </row>
    <row r="34" spans="2:18" s="1291" customFormat="1" ht="15.75" customHeight="1">
      <c r="B34" s="3554" t="s">
        <v>3066</v>
      </c>
      <c r="C34" s="3555"/>
      <c r="D34" s="3556"/>
      <c r="E34" s="1301">
        <v>17</v>
      </c>
      <c r="F34" s="1263">
        <v>1353411</v>
      </c>
      <c r="G34" s="1263">
        <v>1512160</v>
      </c>
      <c r="H34" s="1263">
        <v>525958</v>
      </c>
      <c r="I34" s="1263">
        <v>428649</v>
      </c>
      <c r="J34" s="1263">
        <v>555035</v>
      </c>
      <c r="K34" s="1002">
        <v>2518</v>
      </c>
      <c r="L34" s="1263">
        <v>2465384</v>
      </c>
      <c r="M34" s="1263">
        <v>598114</v>
      </c>
      <c r="N34" s="1002">
        <v>11754564</v>
      </c>
      <c r="O34" s="999">
        <v>10203226</v>
      </c>
      <c r="P34" s="999">
        <v>202960</v>
      </c>
      <c r="Q34" s="999">
        <v>361709</v>
      </c>
      <c r="R34" s="1302">
        <v>-158749</v>
      </c>
    </row>
    <row r="35" spans="2:18" s="1291" customFormat="1" ht="15.75" customHeight="1">
      <c r="B35" s="3551" t="s">
        <v>3067</v>
      </c>
      <c r="C35" s="3552"/>
      <c r="D35" s="3553"/>
      <c r="E35" s="285" t="s">
        <v>3159</v>
      </c>
      <c r="F35" s="1303" t="s">
        <v>3159</v>
      </c>
      <c r="G35" s="1303" t="s">
        <v>3159</v>
      </c>
      <c r="H35" s="1303" t="s">
        <v>3159</v>
      </c>
      <c r="I35" s="1303" t="s">
        <v>3159</v>
      </c>
      <c r="J35" s="1303" t="s">
        <v>3159</v>
      </c>
      <c r="K35" s="1303" t="s">
        <v>3159</v>
      </c>
      <c r="L35" s="1303" t="s">
        <v>3159</v>
      </c>
      <c r="M35" s="1303" t="s">
        <v>3159</v>
      </c>
      <c r="N35" s="1303" t="s">
        <v>3159</v>
      </c>
      <c r="O35" s="1303" t="s">
        <v>3159</v>
      </c>
      <c r="P35" s="1303" t="s">
        <v>3159</v>
      </c>
      <c r="Q35" s="1303" t="s">
        <v>3159</v>
      </c>
      <c r="R35" s="1304" t="s">
        <v>3159</v>
      </c>
    </row>
    <row r="36" spans="2:18" ht="15.75" customHeight="1">
      <c r="E36" s="541"/>
      <c r="F36" s="541"/>
      <c r="G36" s="541"/>
      <c r="H36" s="541"/>
      <c r="I36" s="541"/>
      <c r="J36" s="541"/>
      <c r="K36" s="541"/>
      <c r="L36" s="541"/>
      <c r="M36" s="541"/>
      <c r="N36" s="541"/>
      <c r="O36" s="541"/>
      <c r="P36" s="541"/>
      <c r="Q36" s="541"/>
      <c r="R36" s="541"/>
    </row>
    <row r="37" spans="2:18" s="907" customFormat="1" ht="15.75" customHeight="1">
      <c r="B37" s="1012" t="s">
        <v>3068</v>
      </c>
    </row>
    <row r="38" spans="2:18" s="907" customFormat="1" ht="15.75" customHeight="1">
      <c r="B38" s="420"/>
    </row>
    <row r="39" spans="2:18" s="907" customFormat="1">
      <c r="B39" s="1305"/>
    </row>
    <row r="40" spans="2:18">
      <c r="F40" s="541"/>
      <c r="G40" s="541"/>
      <c r="H40" s="541"/>
      <c r="I40" s="541"/>
      <c r="J40" s="541"/>
      <c r="K40" s="541"/>
      <c r="L40" s="541"/>
      <c r="M40" s="541"/>
      <c r="N40" s="541"/>
      <c r="O40" s="541"/>
      <c r="P40" s="541"/>
      <c r="Q40" s="541"/>
      <c r="R40" s="541"/>
    </row>
    <row r="41" spans="2:18">
      <c r="F41" s="541"/>
      <c r="G41" s="541"/>
      <c r="H41" s="541"/>
      <c r="I41" s="541"/>
      <c r="J41" s="541"/>
      <c r="K41" s="541"/>
      <c r="L41" s="541"/>
      <c r="M41" s="541"/>
      <c r="N41" s="541"/>
      <c r="O41" s="541"/>
      <c r="P41" s="541"/>
      <c r="Q41" s="541"/>
      <c r="R41" s="541"/>
    </row>
    <row r="42" spans="2:18">
      <c r="F42" s="541"/>
      <c r="G42" s="541"/>
      <c r="H42" s="541"/>
      <c r="I42" s="541"/>
      <c r="J42" s="541"/>
      <c r="K42" s="541"/>
      <c r="L42" s="541"/>
      <c r="M42" s="541"/>
      <c r="N42" s="541"/>
      <c r="O42" s="541"/>
      <c r="P42" s="541"/>
      <c r="Q42" s="541"/>
      <c r="R42" s="541"/>
    </row>
  </sheetData>
  <mergeCells count="35">
    <mergeCell ref="B12:D12"/>
    <mergeCell ref="O3:R3"/>
    <mergeCell ref="B4:D5"/>
    <mergeCell ref="E4:E5"/>
    <mergeCell ref="F4:F5"/>
    <mergeCell ref="G4:K4"/>
    <mergeCell ref="L4:L5"/>
    <mergeCell ref="M4:M5"/>
    <mergeCell ref="N4:N5"/>
    <mergeCell ref="O4:O5"/>
    <mergeCell ref="P4:R4"/>
    <mergeCell ref="B6:D6"/>
    <mergeCell ref="B8:D8"/>
    <mergeCell ref="B9:D9"/>
    <mergeCell ref="B10:D10"/>
    <mergeCell ref="B11:D11"/>
    <mergeCell ref="B27:D27"/>
    <mergeCell ref="B14:D14"/>
    <mergeCell ref="B15:D15"/>
    <mergeCell ref="B16:D16"/>
    <mergeCell ref="B17:D17"/>
    <mergeCell ref="B18:D18"/>
    <mergeCell ref="B20:D20"/>
    <mergeCell ref="B21:D21"/>
    <mergeCell ref="B22:D22"/>
    <mergeCell ref="B23:D23"/>
    <mergeCell ref="B24:D24"/>
    <mergeCell ref="B26:D26"/>
    <mergeCell ref="B35:D35"/>
    <mergeCell ref="B28:D28"/>
    <mergeCell ref="B29:D29"/>
    <mergeCell ref="B30:D30"/>
    <mergeCell ref="B32:D32"/>
    <mergeCell ref="B33:D33"/>
    <mergeCell ref="B34:D34"/>
  </mergeCells>
  <phoneticPr fontId="4"/>
  <pageMargins left="0.15748031496062992" right="3.937007874015748E-2" top="0.78740157480314965" bottom="0.43307086614173229" header="0.51181102362204722" footer="0.35433070866141736"/>
  <pageSetup paperSize="9" scale="7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1"/>
  <sheetViews>
    <sheetView zoomScaleNormal="100" workbookViewId="0"/>
  </sheetViews>
  <sheetFormatPr defaultRowHeight="13.5"/>
  <cols>
    <col min="1" max="1" width="1.25" style="257" customWidth="1"/>
    <col min="2" max="3" width="9" style="257"/>
    <col min="4" max="4" width="9.25" style="257" bestFit="1" customWidth="1"/>
    <col min="5" max="6" width="10.625" style="257" bestFit="1" customWidth="1"/>
    <col min="7" max="7" width="10.75" style="257" bestFit="1" customWidth="1"/>
    <col min="8" max="8" width="10.625" style="257" bestFit="1" customWidth="1"/>
    <col min="9" max="10" width="9" style="257" bestFit="1" customWidth="1"/>
    <col min="11" max="11" width="10.625" style="257" customWidth="1"/>
    <col min="12" max="12" width="11" style="257" bestFit="1" customWidth="1"/>
    <col min="13" max="14" width="11.875" style="257" bestFit="1" customWidth="1"/>
    <col min="15" max="16" width="10.625" style="257" bestFit="1" customWidth="1"/>
    <col min="17" max="17" width="10.625" style="257" customWidth="1"/>
    <col min="18" max="18" width="10.625" style="257" bestFit="1" customWidth="1"/>
    <col min="19" max="16384" width="9" style="257"/>
  </cols>
  <sheetData>
    <row r="1" spans="2:19" ht="17.25">
      <c r="B1" s="389" t="s">
        <v>3161</v>
      </c>
    </row>
    <row r="2" spans="2:19" s="1012" customFormat="1" ht="15.75" customHeight="1"/>
    <row r="3" spans="2:19" s="1012" customFormat="1" ht="15" customHeight="1">
      <c r="N3" s="3577" t="s">
        <v>3162</v>
      </c>
      <c r="O3" s="3577"/>
      <c r="P3" s="3577"/>
      <c r="Q3" s="3577"/>
    </row>
    <row r="4" spans="2:19" ht="17.25" customHeight="1">
      <c r="B4" s="3214" t="s">
        <v>3163</v>
      </c>
      <c r="C4" s="3214"/>
      <c r="D4" s="3534" t="s">
        <v>3164</v>
      </c>
      <c r="E4" s="3534" t="s">
        <v>3165</v>
      </c>
      <c r="F4" s="3578" t="s">
        <v>3166</v>
      </c>
      <c r="G4" s="3578"/>
      <c r="H4" s="3578"/>
      <c r="I4" s="3578"/>
      <c r="J4" s="3578"/>
      <c r="K4" s="3534" t="s">
        <v>3167</v>
      </c>
      <c r="L4" s="3534" t="s">
        <v>3168</v>
      </c>
      <c r="M4" s="3534" t="s">
        <v>3169</v>
      </c>
      <c r="N4" s="3534" t="s">
        <v>3170</v>
      </c>
      <c r="O4" s="3578" t="s">
        <v>3171</v>
      </c>
      <c r="P4" s="3578"/>
      <c r="Q4" s="3578"/>
    </row>
    <row r="5" spans="2:19" ht="17.25" customHeight="1">
      <c r="B5" s="3214"/>
      <c r="C5" s="3214"/>
      <c r="D5" s="3214"/>
      <c r="E5" s="3214"/>
      <c r="F5" s="1033" t="s">
        <v>3152</v>
      </c>
      <c r="G5" s="1033" t="s">
        <v>3153</v>
      </c>
      <c r="H5" s="1033" t="s">
        <v>3154</v>
      </c>
      <c r="I5" s="1033" t="s">
        <v>693</v>
      </c>
      <c r="J5" s="1033" t="s">
        <v>3155</v>
      </c>
      <c r="K5" s="3214"/>
      <c r="L5" s="3214"/>
      <c r="M5" s="3214"/>
      <c r="N5" s="3214"/>
      <c r="O5" s="1033" t="s">
        <v>3156</v>
      </c>
      <c r="P5" s="1033" t="s">
        <v>3157</v>
      </c>
      <c r="Q5" s="1306" t="s">
        <v>3172</v>
      </c>
    </row>
    <row r="6" spans="2:19" s="992" customFormat="1" ht="17.25" customHeight="1">
      <c r="B6" s="3575" t="s">
        <v>3173</v>
      </c>
      <c r="C6" s="3576"/>
      <c r="D6" s="1307">
        <v>57</v>
      </c>
      <c r="E6" s="1308">
        <v>1851614</v>
      </c>
      <c r="F6" s="1308">
        <v>2366316</v>
      </c>
      <c r="G6" s="1308">
        <v>734874</v>
      </c>
      <c r="H6" s="1308">
        <v>906893</v>
      </c>
      <c r="I6" s="1308">
        <v>719816</v>
      </c>
      <c r="J6" s="1308">
        <v>4733</v>
      </c>
      <c r="K6" s="1308">
        <v>2573503</v>
      </c>
      <c r="L6" s="1308">
        <v>1140290</v>
      </c>
      <c r="M6" s="1308">
        <v>16547612</v>
      </c>
      <c r="N6" s="1308">
        <v>15200135</v>
      </c>
      <c r="O6" s="1308">
        <v>490400</v>
      </c>
      <c r="P6" s="1308">
        <v>1005102</v>
      </c>
      <c r="Q6" s="394">
        <v>-514702</v>
      </c>
      <c r="R6" s="1309"/>
    </row>
    <row r="7" spans="2:19" ht="17.25" customHeight="1">
      <c r="B7" s="3486" t="s">
        <v>3174</v>
      </c>
      <c r="C7" s="3487"/>
      <c r="D7" s="1227">
        <v>15</v>
      </c>
      <c r="E7" s="1086">
        <v>31284</v>
      </c>
      <c r="F7" s="1086">
        <v>35648</v>
      </c>
      <c r="G7" s="1086">
        <v>7792</v>
      </c>
      <c r="H7" s="1086">
        <v>22297</v>
      </c>
      <c r="I7" s="1086">
        <v>5559</v>
      </c>
      <c r="J7" s="1086" t="s">
        <v>2168</v>
      </c>
      <c r="K7" s="1086">
        <v>30298</v>
      </c>
      <c r="L7" s="1086">
        <v>31146</v>
      </c>
      <c r="M7" s="1086">
        <v>426220</v>
      </c>
      <c r="N7" s="1086">
        <v>400424</v>
      </c>
      <c r="O7" s="1086">
        <v>8513</v>
      </c>
      <c r="P7" s="1086">
        <v>12877</v>
      </c>
      <c r="Q7" s="411">
        <v>-4364</v>
      </c>
      <c r="R7" s="1309"/>
      <c r="S7" s="992"/>
    </row>
    <row r="8" spans="2:19" ht="17.25" customHeight="1">
      <c r="B8" s="3486" t="s">
        <v>3175</v>
      </c>
      <c r="C8" s="3487"/>
      <c r="D8" s="1227">
        <v>16</v>
      </c>
      <c r="E8" s="1086">
        <v>127415</v>
      </c>
      <c r="F8" s="1086">
        <v>562339</v>
      </c>
      <c r="G8" s="1086">
        <v>288631</v>
      </c>
      <c r="H8" s="1086">
        <v>257717</v>
      </c>
      <c r="I8" s="1086">
        <v>13776</v>
      </c>
      <c r="J8" s="1086">
        <v>2215</v>
      </c>
      <c r="K8" s="1086">
        <v>2333</v>
      </c>
      <c r="L8" s="1086">
        <v>153771</v>
      </c>
      <c r="M8" s="1086">
        <v>1576398</v>
      </c>
      <c r="N8" s="1086">
        <v>1982633</v>
      </c>
      <c r="O8" s="1086">
        <v>100131</v>
      </c>
      <c r="P8" s="1086">
        <v>535055</v>
      </c>
      <c r="Q8" s="411">
        <v>-434924</v>
      </c>
      <c r="R8" s="1309"/>
      <c r="S8" s="992"/>
    </row>
    <row r="9" spans="2:19" ht="17.25" customHeight="1">
      <c r="B9" s="3486" t="s">
        <v>3176</v>
      </c>
      <c r="C9" s="3487"/>
      <c r="D9" s="1227">
        <v>14</v>
      </c>
      <c r="E9" s="1086">
        <v>141096</v>
      </c>
      <c r="F9" s="1086">
        <v>140340</v>
      </c>
      <c r="G9" s="1086">
        <v>18608</v>
      </c>
      <c r="H9" s="1086">
        <v>78279</v>
      </c>
      <c r="I9" s="1086">
        <v>40935</v>
      </c>
      <c r="J9" s="1086">
        <v>2518</v>
      </c>
      <c r="K9" s="1086">
        <v>13731</v>
      </c>
      <c r="L9" s="1086">
        <v>146241</v>
      </c>
      <c r="M9" s="1086">
        <v>1014046</v>
      </c>
      <c r="N9" s="1086">
        <v>994414</v>
      </c>
      <c r="O9" s="1086">
        <v>83748</v>
      </c>
      <c r="P9" s="1086">
        <v>82992</v>
      </c>
      <c r="Q9" s="411">
        <v>756</v>
      </c>
      <c r="R9" s="1309"/>
      <c r="S9" s="992"/>
    </row>
    <row r="10" spans="2:19" ht="17.25" customHeight="1">
      <c r="B10" s="3486" t="s">
        <v>3177</v>
      </c>
      <c r="C10" s="3487"/>
      <c r="D10" s="1227">
        <v>4</v>
      </c>
      <c r="E10" s="1086">
        <v>86309</v>
      </c>
      <c r="F10" s="1086">
        <v>96773</v>
      </c>
      <c r="G10" s="1086">
        <v>15425</v>
      </c>
      <c r="H10" s="1086">
        <v>51249</v>
      </c>
      <c r="I10" s="1086">
        <v>30099</v>
      </c>
      <c r="J10" s="1086" t="s">
        <v>2168</v>
      </c>
      <c r="K10" s="1086">
        <v>3448</v>
      </c>
      <c r="L10" s="1086">
        <v>130497</v>
      </c>
      <c r="M10" s="1086">
        <v>816228</v>
      </c>
      <c r="N10" s="1086">
        <v>779056</v>
      </c>
      <c r="O10" s="1086">
        <v>63446</v>
      </c>
      <c r="P10" s="1086">
        <v>73910</v>
      </c>
      <c r="Q10" s="411">
        <v>-10464</v>
      </c>
      <c r="R10" s="1309"/>
      <c r="S10" s="992"/>
    </row>
    <row r="11" spans="2:19" ht="17.25" customHeight="1">
      <c r="B11" s="3486" t="s">
        <v>3178</v>
      </c>
      <c r="C11" s="3487"/>
      <c r="D11" s="1227">
        <v>4</v>
      </c>
      <c r="E11" s="709">
        <v>194451</v>
      </c>
      <c r="F11" s="709">
        <v>198880</v>
      </c>
      <c r="G11" s="709">
        <v>35307</v>
      </c>
      <c r="H11" s="709">
        <v>92824</v>
      </c>
      <c r="I11" s="709">
        <v>70749</v>
      </c>
      <c r="J11" s="1036" t="s">
        <v>2168</v>
      </c>
      <c r="K11" s="709">
        <v>38700</v>
      </c>
      <c r="L11" s="709">
        <v>219600</v>
      </c>
      <c r="M11" s="709">
        <v>1861920</v>
      </c>
      <c r="N11" s="709">
        <v>1802500</v>
      </c>
      <c r="O11" s="709">
        <v>137983</v>
      </c>
      <c r="P11" s="709">
        <v>142412</v>
      </c>
      <c r="Q11" s="401">
        <v>-4429</v>
      </c>
      <c r="R11" s="1309"/>
      <c r="S11" s="992"/>
    </row>
    <row r="12" spans="2:19" ht="17.25" customHeight="1">
      <c r="B12" s="3486" t="s">
        <v>3179</v>
      </c>
      <c r="C12" s="3487"/>
      <c r="D12" s="1227">
        <v>2</v>
      </c>
      <c r="E12" s="1086" t="s">
        <v>2712</v>
      </c>
      <c r="F12" s="1086" t="s">
        <v>2712</v>
      </c>
      <c r="G12" s="1086" t="s">
        <v>2712</v>
      </c>
      <c r="H12" s="1086" t="s">
        <v>2712</v>
      </c>
      <c r="I12" s="1086" t="s">
        <v>2712</v>
      </c>
      <c r="J12" s="1086" t="s">
        <v>2168</v>
      </c>
      <c r="K12" s="1086" t="s">
        <v>2712</v>
      </c>
      <c r="L12" s="1086" t="s">
        <v>2712</v>
      </c>
      <c r="M12" s="1086" t="s">
        <v>2712</v>
      </c>
      <c r="N12" s="1086" t="s">
        <v>2712</v>
      </c>
      <c r="O12" s="1086" t="s">
        <v>2712</v>
      </c>
      <c r="P12" s="1086" t="s">
        <v>2712</v>
      </c>
      <c r="Q12" s="401" t="s">
        <v>2712</v>
      </c>
      <c r="R12" s="1309"/>
      <c r="S12" s="992"/>
    </row>
    <row r="13" spans="2:19" ht="17.25" customHeight="1">
      <c r="B13" s="3573" t="s">
        <v>3180</v>
      </c>
      <c r="C13" s="3574"/>
      <c r="D13" s="1229">
        <v>2</v>
      </c>
      <c r="E13" s="1269" t="s">
        <v>2712</v>
      </c>
      <c r="F13" s="1269" t="s">
        <v>2712</v>
      </c>
      <c r="G13" s="1269" t="s">
        <v>2712</v>
      </c>
      <c r="H13" s="1269" t="s">
        <v>2712</v>
      </c>
      <c r="I13" s="1269" t="s">
        <v>2712</v>
      </c>
      <c r="J13" s="1046" t="s">
        <v>2168</v>
      </c>
      <c r="K13" s="1269" t="s">
        <v>2712</v>
      </c>
      <c r="L13" s="1269" t="s">
        <v>2712</v>
      </c>
      <c r="M13" s="1269" t="s">
        <v>2712</v>
      </c>
      <c r="N13" s="1269" t="s">
        <v>2712</v>
      </c>
      <c r="O13" s="1269" t="s">
        <v>2712</v>
      </c>
      <c r="P13" s="1269" t="s">
        <v>2712</v>
      </c>
      <c r="Q13" s="410" t="s">
        <v>2712</v>
      </c>
      <c r="R13" s="1309"/>
      <c r="S13" s="992"/>
    </row>
    <row r="14" spans="2:19" ht="15.75" customHeight="1">
      <c r="D14" s="1310"/>
      <c r="E14" s="1310"/>
      <c r="F14" s="1310"/>
      <c r="G14" s="1310"/>
      <c r="H14" s="1310"/>
      <c r="I14" s="1310"/>
      <c r="J14" s="1310"/>
      <c r="K14" s="1310"/>
      <c r="L14" s="1310"/>
      <c r="M14" s="1310"/>
      <c r="N14" s="1310"/>
      <c r="O14" s="1310"/>
      <c r="P14" s="1310"/>
      <c r="Q14" s="1310"/>
    </row>
    <row r="15" spans="2:19" s="1012" customFormat="1" ht="15.75" customHeight="1">
      <c r="B15" s="294" t="s">
        <v>3068</v>
      </c>
      <c r="D15" s="1311"/>
      <c r="E15" s="1311"/>
      <c r="F15" s="1311"/>
      <c r="G15" s="1311"/>
      <c r="H15" s="1311"/>
      <c r="I15" s="1311"/>
      <c r="J15" s="1311"/>
      <c r="K15" s="1311"/>
      <c r="L15" s="1311"/>
      <c r="M15" s="1311"/>
      <c r="N15" s="1311"/>
      <c r="O15" s="1311"/>
      <c r="P15" s="1311"/>
      <c r="Q15" s="1311"/>
    </row>
    <row r="16" spans="2:19" ht="15.75" customHeight="1">
      <c r="P16" s="1086"/>
    </row>
    <row r="17" spans="5:16">
      <c r="P17" s="1086"/>
    </row>
    <row r="18" spans="5:16">
      <c r="E18" s="1086"/>
      <c r="P18" s="1086"/>
    </row>
    <row r="19" spans="5:16">
      <c r="P19" s="1086"/>
    </row>
    <row r="20" spans="5:16">
      <c r="P20" s="1305"/>
    </row>
    <row r="21" spans="5:16">
      <c r="P21" s="1086"/>
    </row>
  </sheetData>
  <mergeCells count="18">
    <mergeCell ref="N3:Q3"/>
    <mergeCell ref="B4:C5"/>
    <mergeCell ref="D4:D5"/>
    <mergeCell ref="E4:E5"/>
    <mergeCell ref="F4:J4"/>
    <mergeCell ref="K4:K5"/>
    <mergeCell ref="L4:L5"/>
    <mergeCell ref="M4:M5"/>
    <mergeCell ref="N4:N5"/>
    <mergeCell ref="O4:Q4"/>
    <mergeCell ref="B12:C12"/>
    <mergeCell ref="B13:C13"/>
    <mergeCell ref="B6:C6"/>
    <mergeCell ref="B7:C7"/>
    <mergeCell ref="B8:C8"/>
    <mergeCell ref="B9:C9"/>
    <mergeCell ref="B10:C10"/>
    <mergeCell ref="B11:C11"/>
  </mergeCells>
  <phoneticPr fontId="4"/>
  <pageMargins left="0.35433070866141736" right="0.39370078740157483" top="0.98425196850393704" bottom="0.98425196850393704" header="0.51181102362204722" footer="0.51181102362204722"/>
  <pageSetup paperSize="9" scale="85"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zoomScale="80" zoomScaleNormal="80" workbookViewId="0"/>
  </sheetViews>
  <sheetFormatPr defaultRowHeight="13.5"/>
  <cols>
    <col min="1" max="1" width="2.125" style="830" customWidth="1"/>
    <col min="2" max="2" width="4.125" style="830" customWidth="1"/>
    <col min="3" max="3" width="7.875" style="830" customWidth="1"/>
    <col min="4" max="4" width="11.5" style="830" customWidth="1"/>
    <col min="5" max="5" width="8.5" style="830" customWidth="1"/>
    <col min="6" max="6" width="7.875" style="830" customWidth="1"/>
    <col min="7" max="7" width="8.125" style="830" customWidth="1"/>
    <col min="8" max="8" width="6.5" style="830" customWidth="1"/>
    <col min="9" max="9" width="8.25" style="830" customWidth="1"/>
    <col min="10" max="10" width="8.625" style="830" customWidth="1"/>
    <col min="11" max="11" width="7.875" style="830" customWidth="1"/>
    <col min="12" max="15" width="9" style="830"/>
    <col min="16" max="16" width="9.5" style="830" customWidth="1"/>
    <col min="17" max="17" width="10.75" style="830" customWidth="1"/>
    <col min="18" max="18" width="12.25" style="830" bestFit="1" customWidth="1"/>
    <col min="19" max="19" width="10.25" style="830" bestFit="1" customWidth="1"/>
    <col min="20" max="16384" width="9" style="830"/>
  </cols>
  <sheetData>
    <row r="1" spans="1:28" ht="17.25">
      <c r="B1" s="1312" t="s">
        <v>3181</v>
      </c>
    </row>
    <row r="2" spans="1:28" s="154" customFormat="1" ht="13.5" customHeight="1">
      <c r="P2" s="1313"/>
      <c r="Q2" s="1314"/>
      <c r="R2" s="1315"/>
    </row>
    <row r="3" spans="1:28" s="154" customFormat="1" ht="13.5" customHeight="1">
      <c r="P3" s="1313"/>
      <c r="Q3" s="1314"/>
      <c r="R3" s="1316" t="s">
        <v>3182</v>
      </c>
    </row>
    <row r="4" spans="1:28" ht="14.25" customHeight="1">
      <c r="A4" s="747"/>
      <c r="B4" s="3434" t="s">
        <v>3183</v>
      </c>
      <c r="C4" s="3452"/>
      <c r="D4" s="3453"/>
      <c r="E4" s="3594" t="s">
        <v>3184</v>
      </c>
      <c r="F4" s="3594"/>
      <c r="G4" s="3594"/>
      <c r="H4" s="3594"/>
      <c r="I4" s="3594"/>
      <c r="J4" s="3594"/>
      <c r="K4" s="3594"/>
      <c r="L4" s="3594"/>
      <c r="M4" s="3594"/>
      <c r="N4" s="3594"/>
      <c r="O4" s="3594"/>
      <c r="P4" s="3188" t="s">
        <v>2273</v>
      </c>
      <c r="Q4" s="3188" t="s">
        <v>3185</v>
      </c>
      <c r="R4" s="3188" t="s">
        <v>3186</v>
      </c>
      <c r="S4" s="747"/>
      <c r="T4" s="747"/>
      <c r="U4" s="747"/>
      <c r="V4" s="747"/>
      <c r="W4" s="747"/>
      <c r="X4" s="747"/>
      <c r="Y4" s="747"/>
      <c r="Z4" s="747"/>
      <c r="AA4" s="747"/>
      <c r="AB4" s="747"/>
    </row>
    <row r="5" spans="1:28" ht="14.25" customHeight="1">
      <c r="A5" s="747"/>
      <c r="B5" s="3592"/>
      <c r="C5" s="3593"/>
      <c r="D5" s="3344"/>
      <c r="E5" s="3296" t="s">
        <v>3187</v>
      </c>
      <c r="F5" s="3594" t="s">
        <v>2481</v>
      </c>
      <c r="G5" s="3594"/>
      <c r="H5" s="3332" t="s">
        <v>3188</v>
      </c>
      <c r="I5" s="3333"/>
      <c r="J5" s="3333"/>
      <c r="K5" s="3333"/>
      <c r="L5" s="3333"/>
      <c r="M5" s="3333"/>
      <c r="N5" s="3333"/>
      <c r="O5" s="3333"/>
      <c r="P5" s="3345"/>
      <c r="Q5" s="3345"/>
      <c r="R5" s="3345"/>
      <c r="S5" s="747"/>
      <c r="T5" s="747"/>
      <c r="U5" s="747"/>
      <c r="V5" s="747"/>
      <c r="W5" s="747"/>
      <c r="X5" s="747"/>
      <c r="Y5" s="747"/>
      <c r="Z5" s="747"/>
      <c r="AA5" s="747"/>
      <c r="AB5" s="747"/>
    </row>
    <row r="6" spans="1:28" ht="14.25" customHeight="1">
      <c r="A6" s="747"/>
      <c r="B6" s="3454"/>
      <c r="C6" s="3455"/>
      <c r="D6" s="3456"/>
      <c r="E6" s="3595"/>
      <c r="F6" s="1317" t="s">
        <v>2304</v>
      </c>
      <c r="G6" s="1317" t="s">
        <v>2305</v>
      </c>
      <c r="H6" s="1317" t="s">
        <v>3189</v>
      </c>
      <c r="I6" s="1317" t="s">
        <v>3190</v>
      </c>
      <c r="J6" s="1317" t="s">
        <v>3191</v>
      </c>
      <c r="K6" s="1317" t="s">
        <v>3192</v>
      </c>
      <c r="L6" s="1317" t="s">
        <v>3193</v>
      </c>
      <c r="M6" s="1317" t="s">
        <v>3194</v>
      </c>
      <c r="N6" s="1317" t="s">
        <v>3195</v>
      </c>
      <c r="O6" s="1317" t="s">
        <v>3196</v>
      </c>
      <c r="P6" s="3184"/>
      <c r="Q6" s="3184"/>
      <c r="R6" s="3184"/>
      <c r="S6" s="747"/>
      <c r="T6" s="747"/>
      <c r="U6" s="747"/>
      <c r="V6" s="747"/>
      <c r="W6" s="747"/>
      <c r="X6" s="747"/>
      <c r="Y6" s="747"/>
      <c r="Z6" s="747"/>
      <c r="AA6" s="747"/>
      <c r="AB6" s="747"/>
    </row>
    <row r="7" spans="1:28" s="588" customFormat="1" ht="13.5" customHeight="1">
      <c r="A7" s="757"/>
      <c r="B7" s="1205" t="s">
        <v>2042</v>
      </c>
      <c r="C7" s="1218" t="s">
        <v>3197</v>
      </c>
      <c r="D7" s="90" t="s">
        <v>3198</v>
      </c>
      <c r="E7" s="1318">
        <v>3640</v>
      </c>
      <c r="F7" s="1146">
        <v>1342</v>
      </c>
      <c r="G7" s="1146">
        <v>2298</v>
      </c>
      <c r="H7" s="1146">
        <v>14</v>
      </c>
      <c r="I7" s="1146">
        <v>1390</v>
      </c>
      <c r="J7" s="1146">
        <v>796</v>
      </c>
      <c r="K7" s="1146">
        <v>773</v>
      </c>
      <c r="L7" s="1146">
        <v>392</v>
      </c>
      <c r="M7" s="1146">
        <v>153</v>
      </c>
      <c r="N7" s="1146">
        <v>68</v>
      </c>
      <c r="O7" s="1146">
        <v>54</v>
      </c>
      <c r="P7" s="1146">
        <v>26998</v>
      </c>
      <c r="Q7" s="1146">
        <v>353526</v>
      </c>
      <c r="R7" s="1181">
        <v>57106960</v>
      </c>
      <c r="S7" s="757"/>
      <c r="T7" s="1319"/>
      <c r="U7" s="1319"/>
      <c r="V7" s="757"/>
      <c r="W7" s="757"/>
      <c r="X7" s="757"/>
      <c r="Y7" s="757"/>
      <c r="Z7" s="757"/>
      <c r="AA7" s="757"/>
      <c r="AB7" s="757"/>
    </row>
    <row r="8" spans="1:28" s="588" customFormat="1" ht="13.5" customHeight="1">
      <c r="A8" s="757"/>
      <c r="B8" s="982"/>
      <c r="C8" s="1218" t="s">
        <v>3199</v>
      </c>
      <c r="D8" s="90" t="s">
        <v>3200</v>
      </c>
      <c r="E8" s="1318">
        <v>2429</v>
      </c>
      <c r="F8" s="1146">
        <v>809</v>
      </c>
      <c r="G8" s="1146">
        <v>1620</v>
      </c>
      <c r="H8" s="1146">
        <v>2</v>
      </c>
      <c r="I8" s="1146">
        <v>951</v>
      </c>
      <c r="J8" s="1146">
        <v>554</v>
      </c>
      <c r="K8" s="1146">
        <v>483</v>
      </c>
      <c r="L8" s="1146">
        <v>255</v>
      </c>
      <c r="M8" s="1146">
        <v>94</v>
      </c>
      <c r="N8" s="1146">
        <v>49</v>
      </c>
      <c r="O8" s="1146">
        <v>41</v>
      </c>
      <c r="P8" s="1146">
        <v>18722</v>
      </c>
      <c r="Q8" s="1146">
        <v>313634</v>
      </c>
      <c r="R8" s="1181">
        <v>43797983</v>
      </c>
      <c r="S8" s="757"/>
      <c r="T8" s="1319"/>
      <c r="U8" s="1319"/>
      <c r="V8" s="757"/>
      <c r="W8" s="757"/>
      <c r="X8" s="757"/>
      <c r="Y8" s="757"/>
      <c r="Z8" s="757"/>
      <c r="AA8" s="757"/>
      <c r="AB8" s="757"/>
    </row>
    <row r="9" spans="1:28" s="1174" customFormat="1" ht="13.5" customHeight="1">
      <c r="B9" s="1320"/>
      <c r="C9" s="1197" t="s">
        <v>3201</v>
      </c>
      <c r="D9" s="1321" t="s">
        <v>3202</v>
      </c>
      <c r="E9" s="1322">
        <v>2356</v>
      </c>
      <c r="F9" s="1322">
        <v>708</v>
      </c>
      <c r="G9" s="1322">
        <v>1648</v>
      </c>
      <c r="H9" s="1323">
        <v>6</v>
      </c>
      <c r="I9" s="1323">
        <v>873</v>
      </c>
      <c r="J9" s="1323">
        <v>492</v>
      </c>
      <c r="K9" s="1323">
        <v>503</v>
      </c>
      <c r="L9" s="1323">
        <v>267</v>
      </c>
      <c r="M9" s="1323">
        <v>120</v>
      </c>
      <c r="N9" s="1323">
        <v>55</v>
      </c>
      <c r="O9" s="1323">
        <v>40</v>
      </c>
      <c r="P9" s="1322">
        <v>18908</v>
      </c>
      <c r="Q9" s="1323">
        <v>300548</v>
      </c>
      <c r="R9" s="1324">
        <v>43027267</v>
      </c>
      <c r="T9" s="1319"/>
      <c r="U9" s="1319"/>
    </row>
    <row r="10" spans="1:28" s="588" customFormat="1" ht="13.5" customHeight="1">
      <c r="A10" s="757"/>
      <c r="B10" s="982"/>
      <c r="C10" s="777"/>
      <c r="D10" s="1325"/>
      <c r="E10" s="1318"/>
      <c r="F10" s="1146"/>
      <c r="G10" s="1146"/>
      <c r="H10" s="1146"/>
      <c r="I10" s="1146"/>
      <c r="J10" s="1146"/>
      <c r="K10" s="1146"/>
      <c r="L10" s="1146"/>
      <c r="M10" s="1146"/>
      <c r="N10" s="1146"/>
      <c r="O10" s="1146"/>
      <c r="P10" s="1146"/>
      <c r="Q10" s="1146"/>
      <c r="R10" s="1181"/>
      <c r="S10" s="757"/>
      <c r="T10" s="1319"/>
      <c r="U10" s="1319"/>
      <c r="V10" s="757"/>
      <c r="W10" s="757"/>
      <c r="X10" s="757"/>
      <c r="Y10" s="757"/>
      <c r="Z10" s="757"/>
      <c r="AA10" s="757"/>
      <c r="AB10" s="757"/>
    </row>
    <row r="11" spans="1:28" s="588" customFormat="1" ht="13.5" customHeight="1">
      <c r="A11" s="757"/>
      <c r="B11" s="3497" t="s">
        <v>3203</v>
      </c>
      <c r="C11" s="3430"/>
      <c r="D11" s="3431"/>
      <c r="E11" s="1318">
        <v>323</v>
      </c>
      <c r="F11" s="1146">
        <v>44</v>
      </c>
      <c r="G11" s="1146">
        <v>279</v>
      </c>
      <c r="H11" s="1146" t="s">
        <v>2252</v>
      </c>
      <c r="I11" s="1146">
        <v>110</v>
      </c>
      <c r="J11" s="1146">
        <v>66</v>
      </c>
      <c r="K11" s="1146">
        <v>90</v>
      </c>
      <c r="L11" s="1146">
        <v>36</v>
      </c>
      <c r="M11" s="1146">
        <v>13</v>
      </c>
      <c r="N11" s="1146">
        <v>4</v>
      </c>
      <c r="O11" s="1146">
        <v>4</v>
      </c>
      <c r="P11" s="1146">
        <v>2227</v>
      </c>
      <c r="Q11" s="1146" t="s">
        <v>2252</v>
      </c>
      <c r="R11" s="1181">
        <v>10825604</v>
      </c>
      <c r="S11" s="1319"/>
      <c r="T11" s="1319"/>
      <c r="U11" s="1319"/>
      <c r="V11" s="757"/>
      <c r="W11" s="757"/>
      <c r="X11" s="757"/>
      <c r="Y11" s="757"/>
      <c r="Z11" s="757"/>
      <c r="AA11" s="757"/>
      <c r="AB11" s="757"/>
    </row>
    <row r="12" spans="1:28" s="588" customFormat="1" ht="13.5" customHeight="1">
      <c r="A12" s="757"/>
      <c r="B12" s="1326"/>
      <c r="C12" s="1030"/>
      <c r="D12" s="1031"/>
      <c r="E12" s="1318"/>
      <c r="F12" s="1146"/>
      <c r="G12" s="1146"/>
      <c r="H12" s="1146"/>
      <c r="I12" s="1146"/>
      <c r="J12" s="1146"/>
      <c r="K12" s="1146"/>
      <c r="L12" s="1146"/>
      <c r="M12" s="1146"/>
      <c r="N12" s="1146"/>
      <c r="O12" s="1146"/>
      <c r="P12" s="1146"/>
      <c r="Q12" s="1146"/>
      <c r="R12" s="1181"/>
      <c r="S12" s="1319"/>
      <c r="T12" s="1319"/>
      <c r="U12" s="1319"/>
      <c r="V12" s="757"/>
      <c r="W12" s="757"/>
      <c r="X12" s="757"/>
      <c r="Y12" s="757"/>
      <c r="Z12" s="757"/>
      <c r="AA12" s="757"/>
      <c r="AB12" s="757"/>
    </row>
    <row r="13" spans="1:28" s="588" customFormat="1" ht="13.5" customHeight="1">
      <c r="A13" s="757"/>
      <c r="B13" s="3497" t="s">
        <v>3204</v>
      </c>
      <c r="C13" s="3430"/>
      <c r="D13" s="3431"/>
      <c r="E13" s="1318">
        <v>2033</v>
      </c>
      <c r="F13" s="1146">
        <v>664</v>
      </c>
      <c r="G13" s="1146">
        <v>1369</v>
      </c>
      <c r="H13" s="1146">
        <v>6</v>
      </c>
      <c r="I13" s="1146">
        <v>763</v>
      </c>
      <c r="J13" s="1146">
        <v>426</v>
      </c>
      <c r="K13" s="1146">
        <v>413</v>
      </c>
      <c r="L13" s="1146">
        <v>231</v>
      </c>
      <c r="M13" s="1146">
        <v>107</v>
      </c>
      <c r="N13" s="1146">
        <v>51</v>
      </c>
      <c r="O13" s="1146">
        <v>36</v>
      </c>
      <c r="P13" s="1146">
        <v>16681</v>
      </c>
      <c r="Q13" s="1146">
        <v>300548</v>
      </c>
      <c r="R13" s="1181">
        <v>32201663</v>
      </c>
      <c r="S13" s="1319"/>
      <c r="T13" s="1319"/>
      <c r="U13" s="1319"/>
      <c r="V13" s="757"/>
      <c r="W13" s="757"/>
      <c r="X13" s="757"/>
      <c r="Y13" s="757"/>
      <c r="Z13" s="757"/>
      <c r="AA13" s="757"/>
      <c r="AB13" s="757"/>
    </row>
    <row r="14" spans="1:28" s="588" customFormat="1" ht="13.5" customHeight="1">
      <c r="A14" s="757"/>
      <c r="B14" s="982"/>
      <c r="C14" s="3588" t="s">
        <v>3205</v>
      </c>
      <c r="D14" s="3589"/>
      <c r="E14" s="1327">
        <v>5</v>
      </c>
      <c r="F14" s="1146" t="s">
        <v>2252</v>
      </c>
      <c r="G14" s="1146">
        <v>5</v>
      </c>
      <c r="H14" s="1146" t="s">
        <v>2252</v>
      </c>
      <c r="I14" s="1146" t="s">
        <v>2252</v>
      </c>
      <c r="J14" s="1146" t="s">
        <v>2252</v>
      </c>
      <c r="K14" s="1146" t="s">
        <v>2252</v>
      </c>
      <c r="L14" s="1146" t="s">
        <v>2252</v>
      </c>
      <c r="M14" s="1146" t="s">
        <v>2252</v>
      </c>
      <c r="N14" s="1146" t="s">
        <v>2252</v>
      </c>
      <c r="O14" s="1146">
        <v>5</v>
      </c>
      <c r="P14" s="1146">
        <v>1192</v>
      </c>
      <c r="Q14" s="1146">
        <v>54472</v>
      </c>
      <c r="R14" s="1181">
        <v>3527439</v>
      </c>
      <c r="S14" s="757"/>
      <c r="T14" s="1319"/>
      <c r="U14" s="1319"/>
      <c r="V14" s="757"/>
      <c r="W14" s="757"/>
      <c r="X14" s="757"/>
      <c r="Y14" s="757"/>
      <c r="Z14" s="757"/>
      <c r="AA14" s="757"/>
      <c r="AB14" s="757"/>
    </row>
    <row r="15" spans="1:28" s="588" customFormat="1" ht="13.5" customHeight="1">
      <c r="A15" s="757"/>
      <c r="B15" s="982"/>
      <c r="C15" s="3430" t="s">
        <v>3206</v>
      </c>
      <c r="D15" s="3431"/>
      <c r="E15" s="1318">
        <v>1</v>
      </c>
      <c r="F15" s="1146" t="s">
        <v>2252</v>
      </c>
      <c r="G15" s="1146">
        <v>1</v>
      </c>
      <c r="H15" s="1146" t="s">
        <v>2252</v>
      </c>
      <c r="I15" s="1146" t="s">
        <v>2252</v>
      </c>
      <c r="J15" s="1146" t="s">
        <v>2252</v>
      </c>
      <c r="K15" s="1146">
        <v>1</v>
      </c>
      <c r="L15" s="1146" t="s">
        <v>2252</v>
      </c>
      <c r="M15" s="1146" t="s">
        <v>2252</v>
      </c>
      <c r="N15" s="1146" t="s">
        <v>2252</v>
      </c>
      <c r="O15" s="1146" t="s">
        <v>2252</v>
      </c>
      <c r="P15" s="1146">
        <v>8</v>
      </c>
      <c r="Q15" s="1036">
        <v>788</v>
      </c>
      <c r="R15" s="1244">
        <v>38703</v>
      </c>
      <c r="S15" s="757"/>
      <c r="T15" s="1319"/>
      <c r="U15" s="1319"/>
      <c r="V15" s="757"/>
      <c r="W15" s="757"/>
      <c r="X15" s="757"/>
      <c r="Y15" s="757"/>
      <c r="Z15" s="757"/>
      <c r="AA15" s="757"/>
      <c r="AB15" s="757"/>
    </row>
    <row r="16" spans="1:28" s="588" customFormat="1" ht="13.5" customHeight="1">
      <c r="A16" s="757"/>
      <c r="B16" s="982"/>
      <c r="C16" s="3430" t="s">
        <v>3207</v>
      </c>
      <c r="D16" s="3431"/>
      <c r="E16" s="1318">
        <v>31</v>
      </c>
      <c r="F16" s="1146">
        <v>20</v>
      </c>
      <c r="G16" s="1146">
        <v>11</v>
      </c>
      <c r="H16" s="1146" t="s">
        <v>2252</v>
      </c>
      <c r="I16" s="1146">
        <v>19</v>
      </c>
      <c r="J16" s="1146">
        <v>9</v>
      </c>
      <c r="K16" s="1146">
        <v>3</v>
      </c>
      <c r="L16" s="1146" t="s">
        <v>2252</v>
      </c>
      <c r="M16" s="1146" t="s">
        <v>2252</v>
      </c>
      <c r="N16" s="1146" t="s">
        <v>2252</v>
      </c>
      <c r="O16" s="1146" t="s">
        <v>2252</v>
      </c>
      <c r="P16" s="1146">
        <v>82</v>
      </c>
      <c r="Q16" s="1146">
        <v>1458</v>
      </c>
      <c r="R16" s="1181">
        <v>54514</v>
      </c>
      <c r="S16" s="757"/>
      <c r="T16" s="1319"/>
      <c r="U16" s="1319"/>
      <c r="V16" s="757"/>
      <c r="W16" s="757"/>
      <c r="X16" s="757"/>
      <c r="Y16" s="757"/>
      <c r="Z16" s="757"/>
      <c r="AA16" s="757"/>
      <c r="AB16" s="757"/>
    </row>
    <row r="17" spans="1:28" s="588" customFormat="1" ht="13.5" customHeight="1">
      <c r="A17" s="757"/>
      <c r="B17" s="982"/>
      <c r="C17" s="3430" t="s">
        <v>3208</v>
      </c>
      <c r="D17" s="3431"/>
      <c r="E17" s="1318">
        <v>38</v>
      </c>
      <c r="F17" s="1146">
        <v>11</v>
      </c>
      <c r="G17" s="1146">
        <v>27</v>
      </c>
      <c r="H17" s="1146" t="s">
        <v>2252</v>
      </c>
      <c r="I17" s="1146">
        <v>18</v>
      </c>
      <c r="J17" s="1146">
        <v>5</v>
      </c>
      <c r="K17" s="1146">
        <v>13</v>
      </c>
      <c r="L17" s="1146">
        <v>2</v>
      </c>
      <c r="M17" s="1146" t="s">
        <v>2252</v>
      </c>
      <c r="N17" s="1146" t="s">
        <v>2252</v>
      </c>
      <c r="O17" s="1146" t="s">
        <v>2252</v>
      </c>
      <c r="P17" s="1146">
        <v>160</v>
      </c>
      <c r="Q17" s="1146">
        <v>7005</v>
      </c>
      <c r="R17" s="1181">
        <v>223312</v>
      </c>
      <c r="S17" s="757"/>
      <c r="T17" s="1319"/>
      <c r="U17" s="1319"/>
      <c r="V17" s="757"/>
      <c r="W17" s="757"/>
      <c r="X17" s="757"/>
      <c r="Y17" s="757"/>
      <c r="Z17" s="757"/>
      <c r="AA17" s="757"/>
      <c r="AB17" s="757"/>
    </row>
    <row r="18" spans="1:28" s="588" customFormat="1" ht="13.5" customHeight="1">
      <c r="A18" s="757"/>
      <c r="B18" s="982"/>
      <c r="C18" s="3430" t="s">
        <v>3209</v>
      </c>
      <c r="D18" s="3431"/>
      <c r="E18" s="1318">
        <v>106</v>
      </c>
      <c r="F18" s="1146">
        <v>36</v>
      </c>
      <c r="G18" s="1146">
        <v>70</v>
      </c>
      <c r="H18" s="1146" t="s">
        <v>2252</v>
      </c>
      <c r="I18" s="1146">
        <v>48</v>
      </c>
      <c r="J18" s="1146">
        <v>31</v>
      </c>
      <c r="K18" s="1146">
        <v>18</v>
      </c>
      <c r="L18" s="1146">
        <v>5</v>
      </c>
      <c r="M18" s="1146">
        <v>1</v>
      </c>
      <c r="N18" s="1146">
        <v>2</v>
      </c>
      <c r="O18" s="1146">
        <v>1</v>
      </c>
      <c r="P18" s="1146">
        <v>511</v>
      </c>
      <c r="Q18" s="1146">
        <v>13339</v>
      </c>
      <c r="R18" s="1181">
        <v>773366</v>
      </c>
      <c r="S18" s="757"/>
      <c r="T18" s="1319"/>
      <c r="U18" s="1319"/>
      <c r="V18" s="757"/>
      <c r="W18" s="757"/>
      <c r="X18" s="757"/>
      <c r="Y18" s="757"/>
      <c r="Z18" s="757"/>
      <c r="AA18" s="757"/>
      <c r="AB18" s="757"/>
    </row>
    <row r="19" spans="1:28" s="588" customFormat="1" ht="13.5" customHeight="1">
      <c r="A19" s="757"/>
      <c r="B19" s="982"/>
      <c r="C19" s="3430" t="s">
        <v>3210</v>
      </c>
      <c r="D19" s="3431"/>
      <c r="E19" s="1318">
        <v>26</v>
      </c>
      <c r="F19" s="1146">
        <v>4</v>
      </c>
      <c r="G19" s="1146">
        <v>22</v>
      </c>
      <c r="H19" s="1146" t="s">
        <v>2252</v>
      </c>
      <c r="I19" s="1146">
        <v>15</v>
      </c>
      <c r="J19" s="1146">
        <v>3</v>
      </c>
      <c r="K19" s="1146">
        <v>7</v>
      </c>
      <c r="L19" s="1146">
        <v>1</v>
      </c>
      <c r="M19" s="1146" t="s">
        <v>2252</v>
      </c>
      <c r="N19" s="1146" t="s">
        <v>2252</v>
      </c>
      <c r="O19" s="1146" t="s">
        <v>2252</v>
      </c>
      <c r="P19" s="1146">
        <v>85</v>
      </c>
      <c r="Q19" s="1146">
        <v>3030</v>
      </c>
      <c r="R19" s="1181">
        <v>211726</v>
      </c>
      <c r="S19" s="757"/>
      <c r="T19" s="1319"/>
      <c r="U19" s="1319"/>
      <c r="V19" s="757"/>
      <c r="W19" s="757"/>
      <c r="X19" s="757"/>
      <c r="Y19" s="757"/>
      <c r="Z19" s="757"/>
      <c r="AA19" s="757"/>
      <c r="AB19" s="757"/>
    </row>
    <row r="20" spans="1:28" s="588" customFormat="1" ht="13.5" customHeight="1">
      <c r="A20" s="757"/>
      <c r="B20" s="982"/>
      <c r="C20" s="3590" t="s">
        <v>3211</v>
      </c>
      <c r="D20" s="3591"/>
      <c r="E20" s="1318">
        <v>62</v>
      </c>
      <c r="F20" s="1146">
        <v>12</v>
      </c>
      <c r="G20" s="1146">
        <v>50</v>
      </c>
      <c r="H20" s="1146" t="s">
        <v>2252</v>
      </c>
      <c r="I20" s="1146">
        <v>16</v>
      </c>
      <c r="J20" s="1146">
        <v>14</v>
      </c>
      <c r="K20" s="1146">
        <v>19</v>
      </c>
      <c r="L20" s="1146">
        <v>9</v>
      </c>
      <c r="M20" s="1146">
        <v>1</v>
      </c>
      <c r="N20" s="1146">
        <v>2</v>
      </c>
      <c r="O20" s="1146">
        <v>1</v>
      </c>
      <c r="P20" s="1146">
        <v>527</v>
      </c>
      <c r="Q20" s="1146">
        <v>13015</v>
      </c>
      <c r="R20" s="1181">
        <v>613829</v>
      </c>
      <c r="S20" s="757"/>
      <c r="T20" s="1319"/>
      <c r="U20" s="1319"/>
      <c r="V20" s="757"/>
      <c r="W20" s="757"/>
      <c r="X20" s="757"/>
      <c r="Y20" s="757"/>
      <c r="Z20" s="757"/>
      <c r="AA20" s="757"/>
      <c r="AB20" s="757"/>
    </row>
    <row r="21" spans="1:28" s="588" customFormat="1" ht="13.5" customHeight="1">
      <c r="A21" s="757"/>
      <c r="B21" s="982"/>
      <c r="C21" s="3430" t="s">
        <v>3212</v>
      </c>
      <c r="D21" s="3431"/>
      <c r="E21" s="1318">
        <v>45</v>
      </c>
      <c r="F21" s="1146">
        <v>9</v>
      </c>
      <c r="G21" s="1146">
        <v>36</v>
      </c>
      <c r="H21" s="1146" t="s">
        <v>2252</v>
      </c>
      <c r="I21" s="1146">
        <v>9</v>
      </c>
      <c r="J21" s="1146">
        <v>8</v>
      </c>
      <c r="K21" s="1146">
        <v>6</v>
      </c>
      <c r="L21" s="1146">
        <v>2</v>
      </c>
      <c r="M21" s="1146">
        <v>1</v>
      </c>
      <c r="N21" s="1146">
        <v>5</v>
      </c>
      <c r="O21" s="1146">
        <v>14</v>
      </c>
      <c r="P21" s="1146">
        <v>1549</v>
      </c>
      <c r="Q21" s="1146">
        <v>34381</v>
      </c>
      <c r="R21" s="1181">
        <v>4595115</v>
      </c>
      <c r="S21" s="757"/>
      <c r="T21" s="1319"/>
      <c r="U21" s="1319"/>
      <c r="V21" s="757"/>
      <c r="W21" s="757"/>
      <c r="X21" s="757"/>
      <c r="Y21" s="757"/>
      <c r="Z21" s="757"/>
      <c r="AA21" s="757"/>
      <c r="AB21" s="757"/>
    </row>
    <row r="22" spans="1:28" s="588" customFormat="1" ht="13.5" customHeight="1">
      <c r="A22" s="757"/>
      <c r="B22" s="982"/>
      <c r="C22" s="3430" t="s">
        <v>3213</v>
      </c>
      <c r="D22" s="3431"/>
      <c r="E22" s="1318">
        <v>70</v>
      </c>
      <c r="F22" s="1146">
        <v>43</v>
      </c>
      <c r="G22" s="1146">
        <v>27</v>
      </c>
      <c r="H22" s="1146" t="s">
        <v>2252</v>
      </c>
      <c r="I22" s="1146">
        <v>39</v>
      </c>
      <c r="J22" s="1146">
        <v>17</v>
      </c>
      <c r="K22" s="1146">
        <v>8</v>
      </c>
      <c r="L22" s="1146">
        <v>3</v>
      </c>
      <c r="M22" s="1146" t="s">
        <v>2252</v>
      </c>
      <c r="N22" s="1146">
        <v>1</v>
      </c>
      <c r="O22" s="1146">
        <v>2</v>
      </c>
      <c r="P22" s="1146">
        <v>405</v>
      </c>
      <c r="Q22" s="1146">
        <v>4526</v>
      </c>
      <c r="R22" s="1181">
        <v>484514</v>
      </c>
      <c r="S22" s="757"/>
      <c r="T22" s="1319"/>
      <c r="U22" s="1319"/>
      <c r="V22" s="757"/>
      <c r="W22" s="757"/>
      <c r="X22" s="757"/>
      <c r="Y22" s="757"/>
      <c r="Z22" s="757"/>
      <c r="AA22" s="757"/>
      <c r="AB22" s="757"/>
    </row>
    <row r="23" spans="1:28" s="588" customFormat="1" ht="13.5" customHeight="1">
      <c r="A23" s="757"/>
      <c r="B23" s="982"/>
      <c r="C23" s="3430" t="s">
        <v>3214</v>
      </c>
      <c r="D23" s="3431"/>
      <c r="E23" s="1318">
        <v>43</v>
      </c>
      <c r="F23" s="1146">
        <v>17</v>
      </c>
      <c r="G23" s="1146">
        <v>26</v>
      </c>
      <c r="H23" s="1146" t="s">
        <v>2252</v>
      </c>
      <c r="I23" s="1146">
        <v>15</v>
      </c>
      <c r="J23" s="1146">
        <v>11</v>
      </c>
      <c r="K23" s="1146">
        <v>12</v>
      </c>
      <c r="L23" s="1146">
        <v>3</v>
      </c>
      <c r="M23" s="1146">
        <v>2</v>
      </c>
      <c r="N23" s="1146" t="s">
        <v>2252</v>
      </c>
      <c r="O23" s="1146" t="s">
        <v>2252</v>
      </c>
      <c r="P23" s="1146">
        <v>238</v>
      </c>
      <c r="Q23" s="1146">
        <v>1753</v>
      </c>
      <c r="R23" s="1181">
        <v>230234</v>
      </c>
      <c r="S23" s="757"/>
      <c r="T23" s="1319"/>
      <c r="U23" s="1319"/>
      <c r="V23" s="757"/>
      <c r="W23" s="757"/>
      <c r="X23" s="757"/>
      <c r="Y23" s="757"/>
      <c r="Z23" s="757"/>
      <c r="AA23" s="757"/>
      <c r="AB23" s="757"/>
    </row>
    <row r="24" spans="1:28" s="588" customFormat="1" ht="13.5" customHeight="1">
      <c r="A24" s="757"/>
      <c r="B24" s="982"/>
      <c r="C24" s="3430" t="s">
        <v>3215</v>
      </c>
      <c r="D24" s="3431"/>
      <c r="E24" s="1318">
        <v>45</v>
      </c>
      <c r="F24" s="1146">
        <v>24</v>
      </c>
      <c r="G24" s="1146">
        <v>21</v>
      </c>
      <c r="H24" s="1146" t="s">
        <v>2252</v>
      </c>
      <c r="I24" s="1146">
        <v>19</v>
      </c>
      <c r="J24" s="1146">
        <v>10</v>
      </c>
      <c r="K24" s="1146">
        <v>5</v>
      </c>
      <c r="L24" s="1146">
        <v>8</v>
      </c>
      <c r="M24" s="1146">
        <v>2</v>
      </c>
      <c r="N24" s="1146">
        <v>1</v>
      </c>
      <c r="O24" s="1146" t="s">
        <v>2252</v>
      </c>
      <c r="P24" s="1146">
        <v>292</v>
      </c>
      <c r="Q24" s="1146">
        <v>4755</v>
      </c>
      <c r="R24" s="1181">
        <v>407564</v>
      </c>
      <c r="S24" s="757"/>
      <c r="T24" s="1319"/>
      <c r="U24" s="1319"/>
      <c r="V24" s="757"/>
      <c r="W24" s="757"/>
      <c r="X24" s="757"/>
      <c r="Y24" s="757"/>
      <c r="Z24" s="757"/>
      <c r="AA24" s="757"/>
      <c r="AB24" s="757"/>
    </row>
    <row r="25" spans="1:28" s="588" customFormat="1" ht="13.5" customHeight="1">
      <c r="A25" s="757"/>
      <c r="B25" s="982"/>
      <c r="C25" s="3430" t="s">
        <v>3216</v>
      </c>
      <c r="D25" s="3431"/>
      <c r="E25" s="1318">
        <v>50</v>
      </c>
      <c r="F25" s="1146">
        <v>11</v>
      </c>
      <c r="G25" s="1146">
        <v>39</v>
      </c>
      <c r="H25" s="1146" t="s">
        <v>2252</v>
      </c>
      <c r="I25" s="1146">
        <v>21</v>
      </c>
      <c r="J25" s="1146">
        <v>19</v>
      </c>
      <c r="K25" s="1146">
        <v>7</v>
      </c>
      <c r="L25" s="1146">
        <v>3</v>
      </c>
      <c r="M25" s="1146" t="s">
        <v>2252</v>
      </c>
      <c r="N25" s="1146" t="s">
        <v>2252</v>
      </c>
      <c r="O25" s="1146" t="s">
        <v>2252</v>
      </c>
      <c r="P25" s="1146">
        <v>175</v>
      </c>
      <c r="Q25" s="1146">
        <v>5319</v>
      </c>
      <c r="R25" s="1181">
        <v>353404</v>
      </c>
      <c r="S25" s="757"/>
      <c r="T25" s="1319"/>
      <c r="U25" s="1319"/>
      <c r="V25" s="757"/>
      <c r="W25" s="757"/>
      <c r="X25" s="757"/>
      <c r="Y25" s="757"/>
      <c r="Z25" s="757"/>
      <c r="AA25" s="757"/>
      <c r="AB25" s="757"/>
    </row>
    <row r="26" spans="1:28" s="588" customFormat="1" ht="13.5" customHeight="1">
      <c r="A26" s="757"/>
      <c r="B26" s="982"/>
      <c r="C26" s="3430" t="s">
        <v>3217</v>
      </c>
      <c r="D26" s="3431"/>
      <c r="E26" s="1318">
        <v>152</v>
      </c>
      <c r="F26" s="1146">
        <v>66</v>
      </c>
      <c r="G26" s="1146">
        <v>86</v>
      </c>
      <c r="H26" s="1146">
        <v>1</v>
      </c>
      <c r="I26" s="1146">
        <v>50</v>
      </c>
      <c r="J26" s="1146">
        <v>44</v>
      </c>
      <c r="K26" s="1146">
        <v>31</v>
      </c>
      <c r="L26" s="1146">
        <v>20</v>
      </c>
      <c r="M26" s="1146">
        <v>6</v>
      </c>
      <c r="N26" s="1146" t="s">
        <v>2252</v>
      </c>
      <c r="O26" s="1146" t="s">
        <v>2252</v>
      </c>
      <c r="P26" s="1146">
        <v>811</v>
      </c>
      <c r="Q26" s="1146">
        <v>5560</v>
      </c>
      <c r="R26" s="1181">
        <v>466772</v>
      </c>
      <c r="S26" s="757"/>
      <c r="T26" s="1319"/>
      <c r="U26" s="1319"/>
      <c r="V26" s="757"/>
      <c r="W26" s="757"/>
      <c r="X26" s="757"/>
      <c r="Y26" s="757"/>
      <c r="Z26" s="757"/>
      <c r="AA26" s="757"/>
      <c r="AB26" s="757"/>
    </row>
    <row r="27" spans="1:28" s="588" customFormat="1" ht="13.5" customHeight="1">
      <c r="A27" s="757"/>
      <c r="B27" s="982"/>
      <c r="C27" s="3430" t="s">
        <v>3218</v>
      </c>
      <c r="D27" s="3431"/>
      <c r="E27" s="1318">
        <v>296</v>
      </c>
      <c r="F27" s="1146">
        <v>81</v>
      </c>
      <c r="G27" s="1146">
        <v>215</v>
      </c>
      <c r="H27" s="1146" t="s">
        <v>2252</v>
      </c>
      <c r="I27" s="1146">
        <v>73</v>
      </c>
      <c r="J27" s="1146">
        <v>48</v>
      </c>
      <c r="K27" s="1146">
        <v>39</v>
      </c>
      <c r="L27" s="1146">
        <v>64</v>
      </c>
      <c r="M27" s="1146">
        <v>51</v>
      </c>
      <c r="N27" s="1146">
        <v>20</v>
      </c>
      <c r="O27" s="1146">
        <v>1</v>
      </c>
      <c r="P27" s="1146">
        <v>3372</v>
      </c>
      <c r="Q27" s="1146">
        <v>25804</v>
      </c>
      <c r="R27" s="1181">
        <v>3488626</v>
      </c>
      <c r="S27" s="757"/>
      <c r="T27" s="1319"/>
      <c r="U27" s="1319"/>
      <c r="V27" s="757"/>
      <c r="W27" s="757"/>
      <c r="X27" s="757"/>
      <c r="Y27" s="757"/>
      <c r="Z27" s="757"/>
      <c r="AA27" s="757"/>
      <c r="AB27" s="757"/>
    </row>
    <row r="28" spans="1:28" s="588" customFormat="1" ht="13.5" customHeight="1">
      <c r="A28" s="757"/>
      <c r="B28" s="982"/>
      <c r="C28" s="3430" t="s">
        <v>3219</v>
      </c>
      <c r="D28" s="3431"/>
      <c r="E28" s="1318">
        <v>150</v>
      </c>
      <c r="F28" s="1146">
        <v>29</v>
      </c>
      <c r="G28" s="1146">
        <v>121</v>
      </c>
      <c r="H28" s="1146" t="s">
        <v>2252</v>
      </c>
      <c r="I28" s="1146">
        <v>53</v>
      </c>
      <c r="J28" s="1146">
        <v>29</v>
      </c>
      <c r="K28" s="1146">
        <v>24</v>
      </c>
      <c r="L28" s="1146">
        <v>33</v>
      </c>
      <c r="M28" s="1146">
        <v>10</v>
      </c>
      <c r="N28" s="1146">
        <v>1</v>
      </c>
      <c r="O28" s="1146" t="s">
        <v>2252</v>
      </c>
      <c r="P28" s="1146">
        <v>1086</v>
      </c>
      <c r="Q28" s="1146">
        <v>6837</v>
      </c>
      <c r="R28" s="1181">
        <v>3762357</v>
      </c>
      <c r="S28" s="757"/>
      <c r="T28" s="1319"/>
      <c r="U28" s="1319"/>
      <c r="V28" s="757"/>
      <c r="W28" s="757"/>
      <c r="X28" s="757"/>
      <c r="Y28" s="757"/>
      <c r="Z28" s="757"/>
      <c r="AA28" s="757"/>
      <c r="AB28" s="757"/>
    </row>
    <row r="29" spans="1:28" s="588" customFormat="1" ht="13.5" customHeight="1">
      <c r="A29" s="757"/>
      <c r="B29" s="982"/>
      <c r="C29" s="3430" t="s">
        <v>3220</v>
      </c>
      <c r="D29" s="3431"/>
      <c r="E29" s="1318">
        <v>11</v>
      </c>
      <c r="F29" s="1146">
        <v>5</v>
      </c>
      <c r="G29" s="1146">
        <v>6</v>
      </c>
      <c r="H29" s="1146" t="s">
        <v>2252</v>
      </c>
      <c r="I29" s="1146">
        <v>8</v>
      </c>
      <c r="J29" s="1146">
        <v>1</v>
      </c>
      <c r="K29" s="1146">
        <v>2</v>
      </c>
      <c r="L29" s="1146" t="s">
        <v>2252</v>
      </c>
      <c r="M29" s="1146" t="s">
        <v>2252</v>
      </c>
      <c r="N29" s="1146" t="s">
        <v>2252</v>
      </c>
      <c r="O29" s="1146" t="s">
        <v>2252</v>
      </c>
      <c r="P29" s="1146">
        <v>33</v>
      </c>
      <c r="Q29" s="1146">
        <v>1736</v>
      </c>
      <c r="R29" s="1181">
        <v>37956</v>
      </c>
      <c r="S29" s="757"/>
      <c r="T29" s="1319"/>
      <c r="U29" s="1319"/>
      <c r="V29" s="757"/>
      <c r="W29" s="757"/>
      <c r="X29" s="757"/>
      <c r="Y29" s="757"/>
      <c r="Z29" s="757"/>
      <c r="AA29" s="757"/>
      <c r="AB29" s="757"/>
    </row>
    <row r="30" spans="1:28" s="588" customFormat="1" ht="13.5" customHeight="1">
      <c r="A30" s="757"/>
      <c r="B30" s="982"/>
      <c r="C30" s="3430" t="s">
        <v>3221</v>
      </c>
      <c r="D30" s="3431"/>
      <c r="E30" s="1318">
        <v>100</v>
      </c>
      <c r="F30" s="1146">
        <v>32</v>
      </c>
      <c r="G30" s="1146">
        <v>68</v>
      </c>
      <c r="H30" s="1146">
        <v>1</v>
      </c>
      <c r="I30" s="1146">
        <v>47</v>
      </c>
      <c r="J30" s="1146">
        <v>23</v>
      </c>
      <c r="K30" s="1146">
        <v>16</v>
      </c>
      <c r="L30" s="1146">
        <v>6</v>
      </c>
      <c r="M30" s="1146">
        <v>1</v>
      </c>
      <c r="N30" s="1146">
        <v>2</v>
      </c>
      <c r="O30" s="1146">
        <v>4</v>
      </c>
      <c r="P30" s="1146">
        <v>709</v>
      </c>
      <c r="Q30" s="1146">
        <v>19304</v>
      </c>
      <c r="R30" s="1181">
        <v>2239858</v>
      </c>
      <c r="S30" s="757"/>
      <c r="T30" s="1319"/>
      <c r="U30" s="1319"/>
      <c r="V30" s="757"/>
      <c r="W30" s="757"/>
      <c r="X30" s="757"/>
      <c r="Y30" s="757"/>
      <c r="Z30" s="757"/>
      <c r="AA30" s="757"/>
      <c r="AB30" s="757"/>
    </row>
    <row r="31" spans="1:28" s="588" customFormat="1" ht="13.5" customHeight="1">
      <c r="A31" s="757"/>
      <c r="B31" s="982"/>
      <c r="C31" s="3430" t="s">
        <v>3222</v>
      </c>
      <c r="D31" s="3431"/>
      <c r="E31" s="1318">
        <v>43</v>
      </c>
      <c r="F31" s="1146">
        <v>25</v>
      </c>
      <c r="G31" s="1146">
        <v>18</v>
      </c>
      <c r="H31" s="1146" t="s">
        <v>2252</v>
      </c>
      <c r="I31" s="1146">
        <v>23</v>
      </c>
      <c r="J31" s="1146">
        <v>12</v>
      </c>
      <c r="K31" s="1146">
        <v>7</v>
      </c>
      <c r="L31" s="1146" t="s">
        <v>2252</v>
      </c>
      <c r="M31" s="1146" t="s">
        <v>2252</v>
      </c>
      <c r="N31" s="1146" t="s">
        <v>2252</v>
      </c>
      <c r="O31" s="1146">
        <v>1</v>
      </c>
      <c r="P31" s="1146">
        <v>171</v>
      </c>
      <c r="Q31" s="1146">
        <v>7632</v>
      </c>
      <c r="R31" s="1181">
        <v>275917</v>
      </c>
      <c r="S31" s="757"/>
      <c r="T31" s="1319"/>
      <c r="U31" s="1319"/>
      <c r="V31" s="757"/>
      <c r="W31" s="757"/>
      <c r="X31" s="757"/>
      <c r="Y31" s="757"/>
      <c r="Z31" s="757"/>
      <c r="AA31" s="757"/>
      <c r="AB31" s="757"/>
    </row>
    <row r="32" spans="1:28" s="588" customFormat="1" ht="13.5" customHeight="1">
      <c r="A32" s="757"/>
      <c r="B32" s="982"/>
      <c r="C32" s="3585" t="s">
        <v>3223</v>
      </c>
      <c r="D32" s="3431"/>
      <c r="E32" s="1318">
        <v>21</v>
      </c>
      <c r="F32" s="1146">
        <v>13</v>
      </c>
      <c r="G32" s="1146">
        <v>8</v>
      </c>
      <c r="H32" s="1146" t="s">
        <v>2252</v>
      </c>
      <c r="I32" s="1146">
        <v>14</v>
      </c>
      <c r="J32" s="1146">
        <v>3</v>
      </c>
      <c r="K32" s="1146">
        <v>2</v>
      </c>
      <c r="L32" s="1146">
        <v>2</v>
      </c>
      <c r="M32" s="1146" t="s">
        <v>2252</v>
      </c>
      <c r="N32" s="1146" t="s">
        <v>2252</v>
      </c>
      <c r="O32" s="1146" t="s">
        <v>2252</v>
      </c>
      <c r="P32" s="1146">
        <v>68</v>
      </c>
      <c r="Q32" s="1146">
        <v>1829</v>
      </c>
      <c r="R32" s="1181">
        <v>88291</v>
      </c>
      <c r="S32" s="757"/>
      <c r="T32" s="1319"/>
      <c r="U32" s="1319"/>
      <c r="V32" s="757"/>
      <c r="W32" s="757"/>
      <c r="X32" s="757"/>
      <c r="Y32" s="757"/>
      <c r="Z32" s="757"/>
      <c r="AA32" s="757"/>
      <c r="AB32" s="757"/>
    </row>
    <row r="33" spans="2:21" s="588" customFormat="1" ht="13.5" customHeight="1">
      <c r="B33" s="1201"/>
      <c r="C33" s="3581" t="s">
        <v>3224</v>
      </c>
      <c r="D33" s="3582"/>
      <c r="E33" s="1144">
        <v>209</v>
      </c>
      <c r="F33" s="1145">
        <v>33</v>
      </c>
      <c r="G33" s="1145">
        <v>176</v>
      </c>
      <c r="H33" s="1145" t="s">
        <v>2252</v>
      </c>
      <c r="I33" s="1145">
        <v>48</v>
      </c>
      <c r="J33" s="1145">
        <v>42</v>
      </c>
      <c r="K33" s="1145">
        <v>68</v>
      </c>
      <c r="L33" s="1145">
        <v>36</v>
      </c>
      <c r="M33" s="1145">
        <v>10</v>
      </c>
      <c r="N33" s="1145">
        <v>5</v>
      </c>
      <c r="O33" s="1146" t="s">
        <v>2252</v>
      </c>
      <c r="P33" s="1145">
        <v>1586</v>
      </c>
      <c r="Q33" s="1145">
        <v>22910</v>
      </c>
      <c r="R33" s="1328">
        <v>3644253</v>
      </c>
      <c r="T33" s="786"/>
      <c r="U33" s="786"/>
    </row>
    <row r="34" spans="2:21" s="588" customFormat="1" ht="13.5" customHeight="1">
      <c r="B34" s="1201"/>
      <c r="C34" s="3581" t="s">
        <v>3225</v>
      </c>
      <c r="D34" s="3582"/>
      <c r="E34" s="1144">
        <v>4</v>
      </c>
      <c r="F34" s="1145">
        <v>2</v>
      </c>
      <c r="G34" s="1145">
        <v>2</v>
      </c>
      <c r="H34" s="1146" t="s">
        <v>2252</v>
      </c>
      <c r="I34" s="1145">
        <v>4</v>
      </c>
      <c r="J34" s="1145" t="s">
        <v>2252</v>
      </c>
      <c r="K34" s="1146" t="s">
        <v>2252</v>
      </c>
      <c r="L34" s="1146" t="s">
        <v>2252</v>
      </c>
      <c r="M34" s="1146" t="s">
        <v>2252</v>
      </c>
      <c r="N34" s="1146" t="s">
        <v>2252</v>
      </c>
      <c r="O34" s="1146" t="s">
        <v>2252</v>
      </c>
      <c r="P34" s="1145">
        <v>6</v>
      </c>
      <c r="Q34" s="1145">
        <v>78</v>
      </c>
      <c r="R34" s="1328">
        <v>1674</v>
      </c>
      <c r="T34" s="786"/>
      <c r="U34" s="786"/>
    </row>
    <row r="35" spans="2:21" s="588" customFormat="1" ht="13.5" customHeight="1">
      <c r="B35" s="1201"/>
      <c r="C35" s="3581" t="s">
        <v>3226</v>
      </c>
      <c r="D35" s="3582"/>
      <c r="E35" s="1144">
        <v>67</v>
      </c>
      <c r="F35" s="1145">
        <v>5</v>
      </c>
      <c r="G35" s="1145">
        <v>62</v>
      </c>
      <c r="H35" s="1146" t="s">
        <v>2252</v>
      </c>
      <c r="I35" s="1145">
        <v>4</v>
      </c>
      <c r="J35" s="1145">
        <v>15</v>
      </c>
      <c r="K35" s="1145">
        <v>32</v>
      </c>
      <c r="L35" s="1145">
        <v>12</v>
      </c>
      <c r="M35" s="1145">
        <v>2</v>
      </c>
      <c r="N35" s="1145">
        <v>1</v>
      </c>
      <c r="O35" s="1145">
        <v>1</v>
      </c>
      <c r="P35" s="1145">
        <v>612</v>
      </c>
      <c r="Q35" s="1145">
        <v>574</v>
      </c>
      <c r="R35" s="1328">
        <v>1957891</v>
      </c>
      <c r="T35" s="786"/>
      <c r="U35" s="786"/>
    </row>
    <row r="36" spans="2:21" s="588" customFormat="1" ht="13.5" customHeight="1">
      <c r="B36" s="1201"/>
      <c r="C36" s="3581" t="s">
        <v>3227</v>
      </c>
      <c r="D36" s="3582"/>
      <c r="E36" s="1144">
        <v>85</v>
      </c>
      <c r="F36" s="1145">
        <v>20</v>
      </c>
      <c r="G36" s="1145">
        <v>65</v>
      </c>
      <c r="H36" s="1146">
        <v>1</v>
      </c>
      <c r="I36" s="1145">
        <v>21</v>
      </c>
      <c r="J36" s="1145">
        <v>9</v>
      </c>
      <c r="K36" s="1145">
        <v>19</v>
      </c>
      <c r="L36" s="1145">
        <v>11</v>
      </c>
      <c r="M36" s="1145">
        <v>13</v>
      </c>
      <c r="N36" s="1145">
        <v>10</v>
      </c>
      <c r="O36" s="1145">
        <v>1</v>
      </c>
      <c r="P36" s="1145">
        <v>1034</v>
      </c>
      <c r="Q36" s="1145">
        <v>6998</v>
      </c>
      <c r="R36" s="1328">
        <v>843017</v>
      </c>
      <c r="T36" s="786"/>
      <c r="U36" s="786"/>
    </row>
    <row r="37" spans="2:21" s="588" customFormat="1" ht="13.5" customHeight="1">
      <c r="B37" s="1201"/>
      <c r="C37" s="3583" t="s">
        <v>3228</v>
      </c>
      <c r="D37" s="3584"/>
      <c r="E37" s="1144">
        <v>52</v>
      </c>
      <c r="F37" s="1145">
        <v>20</v>
      </c>
      <c r="G37" s="1145">
        <v>32</v>
      </c>
      <c r="H37" s="1146" t="s">
        <v>2252</v>
      </c>
      <c r="I37" s="1145">
        <v>27</v>
      </c>
      <c r="J37" s="1145">
        <v>14</v>
      </c>
      <c r="K37" s="1145">
        <v>8</v>
      </c>
      <c r="L37" s="1145">
        <v>1</v>
      </c>
      <c r="M37" s="1145">
        <v>1</v>
      </c>
      <c r="N37" s="1146">
        <v>1</v>
      </c>
      <c r="O37" s="1146" t="s">
        <v>2252</v>
      </c>
      <c r="P37" s="1145">
        <v>209</v>
      </c>
      <c r="Q37" s="1145">
        <v>6371</v>
      </c>
      <c r="R37" s="1328">
        <v>344598</v>
      </c>
      <c r="T37" s="786"/>
      <c r="U37" s="786"/>
    </row>
    <row r="38" spans="2:21" s="588" customFormat="1" ht="13.5" customHeight="1">
      <c r="B38" s="1201"/>
      <c r="C38" s="3585" t="s">
        <v>3229</v>
      </c>
      <c r="D38" s="3582"/>
      <c r="E38" s="1144">
        <v>44</v>
      </c>
      <c r="F38" s="1145">
        <v>9</v>
      </c>
      <c r="G38" s="1145">
        <v>35</v>
      </c>
      <c r="H38" s="1146" t="s">
        <v>2252</v>
      </c>
      <c r="I38" s="1145">
        <v>15</v>
      </c>
      <c r="J38" s="1145">
        <v>11</v>
      </c>
      <c r="K38" s="1145">
        <v>15</v>
      </c>
      <c r="L38" s="1145">
        <v>3</v>
      </c>
      <c r="M38" s="1146" t="s">
        <v>2252</v>
      </c>
      <c r="N38" s="1145" t="s">
        <v>2252</v>
      </c>
      <c r="O38" s="1146" t="s">
        <v>2252</v>
      </c>
      <c r="P38" s="1145">
        <v>182</v>
      </c>
      <c r="Q38" s="1145">
        <v>3578</v>
      </c>
      <c r="R38" s="1328">
        <v>221590</v>
      </c>
      <c r="T38" s="786"/>
      <c r="U38" s="786"/>
    </row>
    <row r="39" spans="2:21" s="588" customFormat="1" ht="13.5" customHeight="1">
      <c r="B39" s="1201"/>
      <c r="C39" s="3586" t="s">
        <v>3230</v>
      </c>
      <c r="D39" s="3587"/>
      <c r="E39" s="1144">
        <v>233</v>
      </c>
      <c r="F39" s="1145">
        <v>124</v>
      </c>
      <c r="G39" s="1145">
        <v>109</v>
      </c>
      <c r="H39" s="1145">
        <v>2</v>
      </c>
      <c r="I39" s="1145">
        <v>138</v>
      </c>
      <c r="J39" s="1145">
        <v>42</v>
      </c>
      <c r="K39" s="1145">
        <v>42</v>
      </c>
      <c r="L39" s="1145">
        <v>5</v>
      </c>
      <c r="M39" s="1145">
        <v>1</v>
      </c>
      <c r="N39" s="1146" t="s">
        <v>2252</v>
      </c>
      <c r="O39" s="1145">
        <v>3</v>
      </c>
      <c r="P39" s="1145">
        <v>1227</v>
      </c>
      <c r="Q39" s="1145">
        <v>47496</v>
      </c>
      <c r="R39" s="1328">
        <v>2208319</v>
      </c>
      <c r="T39" s="786"/>
      <c r="U39" s="786"/>
    </row>
    <row r="40" spans="2:21" s="588" customFormat="1" ht="13.5" customHeight="1">
      <c r="B40" s="1201"/>
      <c r="C40" s="3586" t="s">
        <v>3231</v>
      </c>
      <c r="D40" s="3587"/>
      <c r="E40" s="1144">
        <v>34</v>
      </c>
      <c r="F40" s="1145">
        <v>9</v>
      </c>
      <c r="G40" s="1145">
        <v>25</v>
      </c>
      <c r="H40" s="1146">
        <v>1</v>
      </c>
      <c r="I40" s="1145">
        <v>14</v>
      </c>
      <c r="J40" s="1145">
        <v>4</v>
      </c>
      <c r="K40" s="1145">
        <v>7</v>
      </c>
      <c r="L40" s="1145">
        <v>1</v>
      </c>
      <c r="M40" s="1146">
        <v>5</v>
      </c>
      <c r="N40" s="1146" t="s">
        <v>2252</v>
      </c>
      <c r="O40" s="1146">
        <v>2</v>
      </c>
      <c r="P40" s="1145">
        <v>311</v>
      </c>
      <c r="Q40" s="1146" t="s">
        <v>2252</v>
      </c>
      <c r="R40" s="1328">
        <v>1053614</v>
      </c>
      <c r="T40" s="786"/>
      <c r="U40" s="786"/>
    </row>
    <row r="41" spans="2:21" s="588" customFormat="1" ht="13.5" customHeight="1">
      <c r="B41" s="1201"/>
      <c r="C41" s="3586" t="s">
        <v>3232</v>
      </c>
      <c r="D41" s="3587"/>
      <c r="E41" s="1144">
        <v>1</v>
      </c>
      <c r="F41" s="1145">
        <v>1</v>
      </c>
      <c r="G41" s="1146" t="s">
        <v>2252</v>
      </c>
      <c r="H41" s="1146" t="s">
        <v>2252</v>
      </c>
      <c r="I41" s="1145">
        <v>1</v>
      </c>
      <c r="J41" s="1146" t="s">
        <v>2252</v>
      </c>
      <c r="K41" s="1146" t="s">
        <v>2252</v>
      </c>
      <c r="L41" s="1146" t="s">
        <v>2252</v>
      </c>
      <c r="M41" s="1146" t="s">
        <v>2252</v>
      </c>
      <c r="N41" s="1146" t="s">
        <v>2252</v>
      </c>
      <c r="O41" s="1146" t="s">
        <v>2252</v>
      </c>
      <c r="P41" s="1145">
        <v>1</v>
      </c>
      <c r="Q41" s="1242" t="s">
        <v>2252</v>
      </c>
      <c r="R41" s="1244">
        <v>64</v>
      </c>
      <c r="T41" s="786"/>
      <c r="U41" s="786"/>
    </row>
    <row r="42" spans="2:21" s="588" customFormat="1" ht="13.5" customHeight="1">
      <c r="B42" s="778"/>
      <c r="C42" s="3579" t="s">
        <v>3233</v>
      </c>
      <c r="D42" s="3580"/>
      <c r="E42" s="1147">
        <v>9</v>
      </c>
      <c r="F42" s="1148">
        <v>3</v>
      </c>
      <c r="G42" s="1148">
        <v>6</v>
      </c>
      <c r="H42" s="1184" t="s">
        <v>2252</v>
      </c>
      <c r="I42" s="1148">
        <v>4</v>
      </c>
      <c r="J42" s="1148">
        <v>2</v>
      </c>
      <c r="K42" s="1148">
        <v>2</v>
      </c>
      <c r="L42" s="1184">
        <v>1</v>
      </c>
      <c r="M42" s="1148" t="s">
        <v>2252</v>
      </c>
      <c r="N42" s="1148" t="s">
        <v>2252</v>
      </c>
      <c r="O42" s="1184" t="s">
        <v>2252</v>
      </c>
      <c r="P42" s="1148">
        <v>39</v>
      </c>
      <c r="Q42" s="1184" t="s">
        <v>2252</v>
      </c>
      <c r="R42" s="1329">
        <v>53146</v>
      </c>
      <c r="T42" s="786"/>
      <c r="U42" s="786"/>
    </row>
    <row r="43" spans="2:21" s="588" customFormat="1" ht="13.5" customHeight="1">
      <c r="B43" s="777"/>
      <c r="C43" s="1330"/>
      <c r="D43" s="1330"/>
      <c r="E43" s="1145"/>
      <c r="F43" s="1145"/>
      <c r="G43" s="1145"/>
      <c r="H43" s="1145"/>
      <c r="I43" s="1145"/>
      <c r="J43" s="1145"/>
      <c r="K43" s="1145"/>
      <c r="L43" s="1145"/>
      <c r="M43" s="1145"/>
      <c r="N43" s="1145"/>
      <c r="O43" s="1145"/>
      <c r="P43" s="1145"/>
      <c r="Q43" s="1145"/>
      <c r="R43" s="1145"/>
      <c r="T43" s="786"/>
      <c r="U43" s="786"/>
    </row>
    <row r="44" spans="2:21" ht="13.5" customHeight="1">
      <c r="B44" s="748" t="s">
        <v>3234</v>
      </c>
      <c r="E44" s="1331"/>
      <c r="F44" s="1331"/>
      <c r="G44" s="1331"/>
      <c r="H44" s="1331"/>
      <c r="I44" s="1331"/>
      <c r="J44" s="1331"/>
      <c r="K44" s="1331"/>
      <c r="L44" s="1331"/>
      <c r="M44" s="1331"/>
      <c r="N44" s="1331"/>
      <c r="O44" s="1331"/>
      <c r="P44" s="1331"/>
      <c r="Q44" s="1331"/>
      <c r="R44" s="1331"/>
      <c r="S44" s="1331"/>
      <c r="T44" s="1331"/>
    </row>
    <row r="45" spans="2:21" s="748" customFormat="1" ht="13.5" customHeight="1">
      <c r="B45" s="744" t="s">
        <v>3235</v>
      </c>
    </row>
    <row r="46" spans="2:21" ht="13.5" customHeight="1">
      <c r="B46" s="349" t="s">
        <v>3236</v>
      </c>
    </row>
  </sheetData>
  <mergeCells count="39">
    <mergeCell ref="B4:D6"/>
    <mergeCell ref="E4:O4"/>
    <mergeCell ref="P4:P6"/>
    <mergeCell ref="Q4:Q6"/>
    <mergeCell ref="R4:R6"/>
    <mergeCell ref="E5:E6"/>
    <mergeCell ref="F5:G5"/>
    <mergeCell ref="H5:O5"/>
    <mergeCell ref="C23:D23"/>
    <mergeCell ref="B11:D11"/>
    <mergeCell ref="B13:D13"/>
    <mergeCell ref="C14:D14"/>
    <mergeCell ref="C15:D15"/>
    <mergeCell ref="C16:D16"/>
    <mergeCell ref="C17:D17"/>
    <mergeCell ref="C18:D18"/>
    <mergeCell ref="C19:D19"/>
    <mergeCell ref="C20:D20"/>
    <mergeCell ref="C21:D21"/>
    <mergeCell ref="C22:D22"/>
    <mergeCell ref="C35:D35"/>
    <mergeCell ref="C24:D24"/>
    <mergeCell ref="C25:D25"/>
    <mergeCell ref="C26:D26"/>
    <mergeCell ref="C27:D27"/>
    <mergeCell ref="C28:D28"/>
    <mergeCell ref="C29:D29"/>
    <mergeCell ref="C30:D30"/>
    <mergeCell ref="C31:D31"/>
    <mergeCell ref="C32:D32"/>
    <mergeCell ref="C33:D33"/>
    <mergeCell ref="C34:D34"/>
    <mergeCell ref="C42:D42"/>
    <mergeCell ref="C36:D36"/>
    <mergeCell ref="C37:D37"/>
    <mergeCell ref="C38:D38"/>
    <mergeCell ref="C39:D39"/>
    <mergeCell ref="C40:D40"/>
    <mergeCell ref="C41:D41"/>
  </mergeCells>
  <phoneticPr fontId="4"/>
  <pageMargins left="0.35433070866141736" right="0.15748031496062992" top="0.75" bottom="0.31496062992125984" header="0.51181102362204722" footer="0.35433070866141736"/>
  <pageSetup paperSize="9" scale="91"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zoomScaleNormal="100" workbookViewId="0"/>
  </sheetViews>
  <sheetFormatPr defaultRowHeight="13.5"/>
  <cols>
    <col min="1" max="1" width="2.125" style="830" customWidth="1"/>
    <col min="2" max="2" width="3" style="830" customWidth="1"/>
    <col min="3" max="3" width="2.875" style="830" customWidth="1"/>
    <col min="4" max="4" width="20" style="1335" customWidth="1"/>
    <col min="5" max="6" width="10.625" style="830" customWidth="1"/>
    <col min="7" max="7" width="3" style="830" customWidth="1"/>
    <col min="8" max="8" width="2.875" style="830" customWidth="1"/>
    <col min="9" max="9" width="20" style="1335" customWidth="1"/>
    <col min="10" max="13" width="10.625" style="830" customWidth="1"/>
    <col min="14" max="16384" width="9" style="830"/>
  </cols>
  <sheetData>
    <row r="1" spans="1:31" ht="17.25">
      <c r="B1" s="1332" t="s">
        <v>3237</v>
      </c>
      <c r="C1" s="1332"/>
      <c r="D1" s="1333"/>
      <c r="G1" s="1332"/>
      <c r="H1" s="1332"/>
      <c r="I1" s="1333"/>
    </row>
    <row r="2" spans="1:31" s="1334" customFormat="1">
      <c r="F2" s="1335"/>
      <c r="K2" s="1336"/>
      <c r="L2" s="1336"/>
      <c r="N2" s="1336"/>
    </row>
    <row r="3" spans="1:31" s="1334" customFormat="1">
      <c r="A3" s="1337"/>
      <c r="B3" s="1337"/>
      <c r="C3" s="1337"/>
      <c r="D3" s="1337"/>
      <c r="E3" s="1337"/>
      <c r="F3" s="1338"/>
      <c r="G3" s="1337"/>
      <c r="H3" s="1337"/>
      <c r="I3" s="1337"/>
      <c r="J3" s="1337"/>
      <c r="K3" s="1339"/>
      <c r="L3" s="1314"/>
      <c r="M3" s="1316" t="s">
        <v>3182</v>
      </c>
      <c r="N3" s="1340"/>
      <c r="O3" s="1337"/>
      <c r="P3" s="1337"/>
      <c r="Q3" s="1337"/>
      <c r="R3" s="1337"/>
      <c r="S3" s="1337"/>
      <c r="T3" s="1337"/>
      <c r="U3" s="1337"/>
      <c r="V3" s="1337"/>
      <c r="W3" s="1337"/>
      <c r="X3" s="1337"/>
      <c r="Y3" s="1337"/>
      <c r="Z3" s="1337"/>
      <c r="AA3" s="1337"/>
      <c r="AB3" s="1337"/>
      <c r="AC3" s="1337"/>
      <c r="AD3" s="1337"/>
      <c r="AE3" s="1337"/>
    </row>
    <row r="4" spans="1:31">
      <c r="A4" s="1026"/>
      <c r="B4" s="3360" t="s">
        <v>3238</v>
      </c>
      <c r="C4" s="3597"/>
      <c r="D4" s="3598"/>
      <c r="E4" s="1341" t="s">
        <v>3239</v>
      </c>
      <c r="F4" s="1342" t="s">
        <v>3240</v>
      </c>
      <c r="G4" s="3360" t="s">
        <v>3238</v>
      </c>
      <c r="H4" s="3597"/>
      <c r="I4" s="3598"/>
      <c r="J4" s="1341" t="s">
        <v>3241</v>
      </c>
      <c r="K4" s="1342" t="s">
        <v>3242</v>
      </c>
      <c r="L4" s="1341" t="s">
        <v>3243</v>
      </c>
      <c r="M4" s="1342" t="s">
        <v>3244</v>
      </c>
      <c r="N4" s="747"/>
      <c r="O4" s="747"/>
      <c r="P4" s="747"/>
      <c r="Q4" s="747"/>
      <c r="R4" s="747"/>
      <c r="S4" s="747"/>
      <c r="T4" s="747"/>
      <c r="U4" s="747"/>
      <c r="V4" s="747"/>
      <c r="W4" s="747"/>
      <c r="X4" s="747"/>
      <c r="Y4" s="747"/>
      <c r="Z4" s="747"/>
      <c r="AA4" s="747"/>
      <c r="AB4" s="747"/>
      <c r="AC4" s="747"/>
      <c r="AD4" s="747"/>
      <c r="AE4" s="747"/>
    </row>
    <row r="5" spans="1:31" ht="13.5" customHeight="1">
      <c r="A5" s="1026"/>
      <c r="B5" s="3599"/>
      <c r="C5" s="3600"/>
      <c r="D5" s="3601"/>
      <c r="E5" s="1343" t="s">
        <v>3245</v>
      </c>
      <c r="F5" s="1344" t="s">
        <v>2482</v>
      </c>
      <c r="G5" s="3599"/>
      <c r="H5" s="3600"/>
      <c r="I5" s="3601"/>
      <c r="J5" s="1343" t="s">
        <v>3245</v>
      </c>
      <c r="K5" s="1343" t="s">
        <v>2482</v>
      </c>
      <c r="L5" s="1343" t="s">
        <v>3245</v>
      </c>
      <c r="M5" s="1343" t="s">
        <v>2482</v>
      </c>
      <c r="N5" s="747"/>
      <c r="O5" s="747"/>
      <c r="P5" s="747"/>
      <c r="Q5" s="747"/>
      <c r="R5" s="747"/>
      <c r="S5" s="747"/>
      <c r="T5" s="747"/>
      <c r="U5" s="747"/>
      <c r="V5" s="747"/>
      <c r="W5" s="747"/>
      <c r="X5" s="747"/>
      <c r="Y5" s="747"/>
      <c r="Z5" s="747"/>
      <c r="AA5" s="747"/>
      <c r="AB5" s="747"/>
      <c r="AC5" s="747"/>
      <c r="AD5" s="747"/>
      <c r="AE5" s="747"/>
    </row>
    <row r="6" spans="1:31">
      <c r="A6" s="1026"/>
      <c r="B6" s="1345"/>
      <c r="C6" s="3602" t="s">
        <v>668</v>
      </c>
      <c r="D6" s="3603"/>
      <c r="E6" s="804">
        <v>3640</v>
      </c>
      <c r="F6" s="804">
        <v>26998</v>
      </c>
      <c r="G6" s="1345"/>
      <c r="H6" s="3602" t="s">
        <v>668</v>
      </c>
      <c r="I6" s="3603"/>
      <c r="J6" s="804">
        <v>2429</v>
      </c>
      <c r="K6" s="804">
        <v>18722</v>
      </c>
      <c r="L6" s="1346">
        <v>2356</v>
      </c>
      <c r="M6" s="1059">
        <v>18908</v>
      </c>
      <c r="N6" s="747"/>
      <c r="O6" s="747"/>
      <c r="P6" s="747"/>
      <c r="Q6" s="747"/>
      <c r="R6" s="747"/>
      <c r="S6" s="747"/>
      <c r="T6" s="747"/>
      <c r="U6" s="747"/>
      <c r="V6" s="747"/>
      <c r="W6" s="747"/>
      <c r="X6" s="747"/>
      <c r="Y6" s="747"/>
      <c r="Z6" s="747"/>
      <c r="AA6" s="747"/>
      <c r="AB6" s="747"/>
      <c r="AC6" s="747"/>
      <c r="AD6" s="747"/>
      <c r="AE6" s="747"/>
    </row>
    <row r="7" spans="1:31">
      <c r="A7" s="1026"/>
      <c r="B7" s="3481"/>
      <c r="C7" s="3337"/>
      <c r="D7" s="3482"/>
      <c r="E7" s="806"/>
      <c r="F7" s="806"/>
      <c r="G7" s="3481"/>
      <c r="H7" s="3337"/>
      <c r="I7" s="3482"/>
      <c r="J7" s="806"/>
      <c r="K7" s="806"/>
      <c r="L7" s="806"/>
      <c r="M7" s="1055"/>
      <c r="N7" s="747"/>
      <c r="O7" s="747"/>
      <c r="P7" s="747"/>
      <c r="Q7" s="747"/>
      <c r="R7" s="747"/>
      <c r="S7" s="747"/>
      <c r="T7" s="747"/>
      <c r="U7" s="747"/>
      <c r="V7" s="747"/>
      <c r="W7" s="747"/>
      <c r="X7" s="747"/>
      <c r="Y7" s="747"/>
      <c r="Z7" s="747"/>
      <c r="AA7" s="747"/>
      <c r="AB7" s="747"/>
      <c r="AC7" s="747"/>
      <c r="AD7" s="747"/>
      <c r="AE7" s="747"/>
    </row>
    <row r="8" spans="1:31" ht="13.5" customHeight="1">
      <c r="A8" s="1026"/>
      <c r="B8" s="1347"/>
      <c r="C8" s="3499" t="s">
        <v>3246</v>
      </c>
      <c r="D8" s="3596"/>
      <c r="E8" s="806">
        <v>402</v>
      </c>
      <c r="F8" s="806">
        <v>3006</v>
      </c>
      <c r="G8" s="1347"/>
      <c r="H8" s="3499" t="s">
        <v>3246</v>
      </c>
      <c r="I8" s="3596"/>
      <c r="J8" s="806">
        <v>328</v>
      </c>
      <c r="K8" s="806">
        <v>2542</v>
      </c>
      <c r="L8" s="806">
        <v>323</v>
      </c>
      <c r="M8" s="1055">
        <v>2227</v>
      </c>
      <c r="N8" s="747"/>
      <c r="O8" s="747"/>
      <c r="P8" s="747"/>
      <c r="Q8" s="747"/>
      <c r="R8" s="747"/>
      <c r="S8" s="747"/>
      <c r="T8" s="747"/>
      <c r="U8" s="747"/>
      <c r="V8" s="747"/>
      <c r="W8" s="747"/>
      <c r="X8" s="747"/>
      <c r="Y8" s="747"/>
      <c r="Z8" s="747"/>
      <c r="AA8" s="747"/>
      <c r="AB8" s="747"/>
      <c r="AC8" s="747"/>
      <c r="AD8" s="747"/>
      <c r="AE8" s="747"/>
    </row>
    <row r="9" spans="1:31">
      <c r="A9" s="1026"/>
      <c r="B9" s="1347"/>
      <c r="C9" s="1026"/>
      <c r="D9" s="1031" t="s">
        <v>3247</v>
      </c>
      <c r="E9" s="806" t="s">
        <v>1677</v>
      </c>
      <c r="F9" s="806" t="s">
        <v>1677</v>
      </c>
      <c r="G9" s="1347"/>
      <c r="H9" s="1026"/>
      <c r="I9" s="1031" t="s">
        <v>3247</v>
      </c>
      <c r="J9" s="806">
        <v>1</v>
      </c>
      <c r="K9" s="806">
        <v>2</v>
      </c>
      <c r="L9" s="806">
        <v>2</v>
      </c>
      <c r="M9" s="1055">
        <v>12</v>
      </c>
      <c r="N9" s="747"/>
      <c r="O9" s="747"/>
      <c r="P9" s="747"/>
      <c r="Q9" s="747"/>
      <c r="R9" s="747"/>
      <c r="S9" s="747"/>
      <c r="T9" s="747"/>
      <c r="U9" s="747"/>
      <c r="V9" s="747"/>
      <c r="W9" s="747"/>
      <c r="X9" s="747"/>
      <c r="Y9" s="747"/>
      <c r="Z9" s="747"/>
      <c r="AA9" s="747"/>
      <c r="AB9" s="747"/>
      <c r="AC9" s="747"/>
      <c r="AD9" s="747"/>
      <c r="AE9" s="747"/>
    </row>
    <row r="10" spans="1:31">
      <c r="A10" s="1026"/>
      <c r="B10" s="1347"/>
      <c r="C10" s="1026"/>
      <c r="D10" s="1031" t="s">
        <v>3248</v>
      </c>
      <c r="E10" s="806">
        <v>1</v>
      </c>
      <c r="F10" s="806" t="s">
        <v>2712</v>
      </c>
      <c r="G10" s="1347"/>
      <c r="H10" s="1026"/>
      <c r="I10" s="1031" t="s">
        <v>3248</v>
      </c>
      <c r="J10" s="806" t="s">
        <v>1677</v>
      </c>
      <c r="K10" s="806" t="s">
        <v>1677</v>
      </c>
      <c r="L10" s="806">
        <v>1</v>
      </c>
      <c r="M10" s="1055">
        <v>2</v>
      </c>
      <c r="N10" s="747"/>
      <c r="O10" s="747"/>
      <c r="P10" s="747"/>
      <c r="Q10" s="747"/>
      <c r="R10" s="747"/>
      <c r="S10" s="747"/>
      <c r="T10" s="747"/>
      <c r="U10" s="747"/>
      <c r="V10" s="747"/>
      <c r="W10" s="747"/>
      <c r="X10" s="747"/>
      <c r="Y10" s="747"/>
      <c r="Z10" s="747"/>
      <c r="AA10" s="747"/>
      <c r="AB10" s="747"/>
      <c r="AC10" s="747"/>
      <c r="AD10" s="747"/>
      <c r="AE10" s="747"/>
    </row>
    <row r="11" spans="1:31">
      <c r="A11" s="1026"/>
      <c r="B11" s="1347"/>
      <c r="C11" s="1026"/>
      <c r="D11" s="1031" t="s">
        <v>3249</v>
      </c>
      <c r="E11" s="806">
        <v>7</v>
      </c>
      <c r="F11" s="806" t="s">
        <v>2712</v>
      </c>
      <c r="G11" s="1347"/>
      <c r="H11" s="1026"/>
      <c r="I11" s="1348" t="s">
        <v>3250</v>
      </c>
      <c r="J11" s="806">
        <v>6</v>
      </c>
      <c r="K11" s="806">
        <v>28</v>
      </c>
      <c r="L11" s="806">
        <v>9</v>
      </c>
      <c r="M11" s="1055">
        <v>33</v>
      </c>
      <c r="N11" s="747"/>
      <c r="O11" s="747"/>
      <c r="P11" s="747"/>
      <c r="Q11" s="747"/>
      <c r="R11" s="747"/>
      <c r="S11" s="747"/>
      <c r="T11" s="747"/>
      <c r="U11" s="747"/>
      <c r="V11" s="747"/>
      <c r="W11" s="747"/>
      <c r="X11" s="747"/>
      <c r="Y11" s="747"/>
      <c r="Z11" s="747"/>
      <c r="AA11" s="747"/>
      <c r="AB11" s="747"/>
      <c r="AC11" s="747"/>
      <c r="AD11" s="747"/>
      <c r="AE11" s="747"/>
    </row>
    <row r="12" spans="1:31">
      <c r="A12" s="1026"/>
      <c r="B12" s="1347"/>
      <c r="C12" s="1026"/>
      <c r="D12" s="1031" t="s">
        <v>3251</v>
      </c>
      <c r="E12" s="806">
        <v>52</v>
      </c>
      <c r="F12" s="806">
        <v>625</v>
      </c>
      <c r="G12" s="1347"/>
      <c r="H12" s="1026"/>
      <c r="I12" s="1348" t="s">
        <v>3252</v>
      </c>
      <c r="J12" s="806">
        <v>4</v>
      </c>
      <c r="K12" s="806">
        <v>12</v>
      </c>
      <c r="L12" s="806">
        <v>6</v>
      </c>
      <c r="M12" s="1055">
        <v>65</v>
      </c>
      <c r="N12" s="747"/>
      <c r="O12" s="747"/>
      <c r="P12" s="747"/>
      <c r="Q12" s="747"/>
      <c r="R12" s="747"/>
      <c r="S12" s="747"/>
      <c r="T12" s="747"/>
      <c r="U12" s="747"/>
      <c r="V12" s="747"/>
      <c r="W12" s="747"/>
      <c r="X12" s="747"/>
      <c r="Y12" s="747"/>
      <c r="Z12" s="747"/>
      <c r="AA12" s="747"/>
      <c r="AB12" s="747"/>
      <c r="AC12" s="747"/>
      <c r="AD12" s="747"/>
      <c r="AE12" s="747"/>
    </row>
    <row r="13" spans="1:31">
      <c r="A13" s="1026"/>
      <c r="B13" s="1347"/>
      <c r="C13" s="1026"/>
      <c r="D13" s="1031" t="s">
        <v>3253</v>
      </c>
      <c r="E13" s="806">
        <v>71</v>
      </c>
      <c r="F13" s="806">
        <v>589</v>
      </c>
      <c r="G13" s="1347"/>
      <c r="H13" s="1026"/>
      <c r="I13" s="1031" t="s">
        <v>3251</v>
      </c>
      <c r="J13" s="806">
        <v>43</v>
      </c>
      <c r="K13" s="806">
        <v>507</v>
      </c>
      <c r="L13" s="806">
        <v>41</v>
      </c>
      <c r="M13" s="1055">
        <v>401</v>
      </c>
      <c r="N13" s="747"/>
      <c r="O13" s="747"/>
      <c r="P13" s="747"/>
      <c r="Q13" s="747"/>
      <c r="R13" s="747"/>
      <c r="S13" s="747"/>
      <c r="T13" s="747"/>
      <c r="U13" s="747"/>
      <c r="V13" s="747"/>
      <c r="W13" s="747"/>
      <c r="X13" s="747"/>
      <c r="Y13" s="747"/>
      <c r="Z13" s="747"/>
      <c r="AA13" s="747"/>
      <c r="AB13" s="747"/>
      <c r="AC13" s="747"/>
      <c r="AD13" s="747"/>
      <c r="AE13" s="747"/>
    </row>
    <row r="14" spans="1:31">
      <c r="A14" s="1026"/>
      <c r="B14" s="1347"/>
      <c r="C14" s="1026"/>
      <c r="D14" s="1031" t="s">
        <v>3254</v>
      </c>
      <c r="E14" s="806">
        <v>68</v>
      </c>
      <c r="F14" s="806">
        <v>446</v>
      </c>
      <c r="G14" s="1347"/>
      <c r="H14" s="1026"/>
      <c r="I14" s="1031" t="s">
        <v>3253</v>
      </c>
      <c r="J14" s="806">
        <v>42</v>
      </c>
      <c r="K14" s="806">
        <v>351</v>
      </c>
      <c r="L14" s="806">
        <v>49</v>
      </c>
      <c r="M14" s="1055">
        <v>351</v>
      </c>
      <c r="N14" s="747"/>
      <c r="O14" s="747"/>
      <c r="P14" s="747"/>
      <c r="Q14" s="747"/>
      <c r="R14" s="747"/>
      <c r="S14" s="747"/>
      <c r="T14" s="747"/>
      <c r="U14" s="747"/>
      <c r="V14" s="747"/>
      <c r="W14" s="747"/>
      <c r="X14" s="747"/>
      <c r="Y14" s="747"/>
      <c r="Z14" s="747"/>
      <c r="AA14" s="747"/>
      <c r="AB14" s="747"/>
      <c r="AC14" s="747"/>
      <c r="AD14" s="747"/>
      <c r="AE14" s="747"/>
    </row>
    <row r="15" spans="1:31">
      <c r="A15" s="1026"/>
      <c r="B15" s="1347"/>
      <c r="C15" s="1026"/>
      <c r="D15" s="1031" t="s">
        <v>3255</v>
      </c>
      <c r="E15" s="806">
        <v>10</v>
      </c>
      <c r="F15" s="806">
        <v>55</v>
      </c>
      <c r="G15" s="1347"/>
      <c r="H15" s="1026"/>
      <c r="I15" s="1031" t="s">
        <v>3254</v>
      </c>
      <c r="J15" s="806">
        <v>54</v>
      </c>
      <c r="K15" s="806">
        <v>329</v>
      </c>
      <c r="L15" s="806">
        <v>46</v>
      </c>
      <c r="M15" s="1055">
        <v>257</v>
      </c>
      <c r="N15" s="747"/>
      <c r="O15" s="747"/>
      <c r="P15" s="747"/>
      <c r="Q15" s="747"/>
      <c r="R15" s="747"/>
      <c r="S15" s="747"/>
      <c r="T15" s="747"/>
      <c r="U15" s="747"/>
      <c r="V15" s="747"/>
      <c r="W15" s="747"/>
      <c r="X15" s="747"/>
      <c r="Y15" s="747"/>
      <c r="Z15" s="747"/>
      <c r="AA15" s="747"/>
      <c r="AB15" s="747"/>
      <c r="AC15" s="747"/>
      <c r="AD15" s="747"/>
      <c r="AE15" s="747"/>
    </row>
    <row r="16" spans="1:31">
      <c r="A16" s="1026"/>
      <c r="B16" s="1347"/>
      <c r="C16" s="1026"/>
      <c r="D16" s="1031" t="s">
        <v>3256</v>
      </c>
      <c r="E16" s="806">
        <v>16</v>
      </c>
      <c r="F16" s="806">
        <v>98</v>
      </c>
      <c r="G16" s="1347"/>
      <c r="H16" s="1026"/>
      <c r="I16" s="1031" t="s">
        <v>3255</v>
      </c>
      <c r="J16" s="806">
        <v>13</v>
      </c>
      <c r="K16" s="806">
        <v>77</v>
      </c>
      <c r="L16" s="806">
        <v>6</v>
      </c>
      <c r="M16" s="1055">
        <v>54</v>
      </c>
      <c r="N16" s="747"/>
      <c r="O16" s="747"/>
      <c r="P16" s="747"/>
      <c r="Q16" s="747"/>
      <c r="R16" s="747"/>
      <c r="S16" s="747"/>
      <c r="T16" s="747"/>
      <c r="U16" s="747"/>
      <c r="V16" s="747"/>
      <c r="W16" s="747"/>
      <c r="X16" s="747"/>
      <c r="Y16" s="747"/>
      <c r="Z16" s="747"/>
      <c r="AA16" s="747"/>
      <c r="AB16" s="747"/>
      <c r="AC16" s="747"/>
      <c r="AD16" s="747"/>
      <c r="AE16" s="747"/>
    </row>
    <row r="17" spans="1:31">
      <c r="A17" s="1026"/>
      <c r="B17" s="1347"/>
      <c r="C17" s="1026"/>
      <c r="D17" s="1031" t="s">
        <v>3257</v>
      </c>
      <c r="E17" s="806">
        <v>25</v>
      </c>
      <c r="F17" s="806">
        <v>168</v>
      </c>
      <c r="G17" s="1347"/>
      <c r="H17" s="1026"/>
      <c r="I17" s="1348" t="s">
        <v>3258</v>
      </c>
      <c r="J17" s="806">
        <v>6</v>
      </c>
      <c r="K17" s="806">
        <v>200</v>
      </c>
      <c r="L17" s="806">
        <v>3</v>
      </c>
      <c r="M17" s="1055">
        <v>11</v>
      </c>
      <c r="N17" s="747"/>
      <c r="O17" s="747"/>
      <c r="P17" s="747"/>
      <c r="Q17" s="747"/>
      <c r="R17" s="747"/>
      <c r="S17" s="747"/>
      <c r="T17" s="747"/>
      <c r="U17" s="747"/>
      <c r="V17" s="747"/>
      <c r="W17" s="747"/>
      <c r="X17" s="747"/>
      <c r="Y17" s="747"/>
      <c r="Z17" s="747"/>
      <c r="AA17" s="747"/>
      <c r="AB17" s="747"/>
      <c r="AC17" s="747"/>
      <c r="AD17" s="747"/>
      <c r="AE17" s="747"/>
    </row>
    <row r="18" spans="1:31">
      <c r="A18" s="1026"/>
      <c r="B18" s="1347"/>
      <c r="C18" s="1026"/>
      <c r="D18" s="1031" t="s">
        <v>3259</v>
      </c>
      <c r="E18" s="806">
        <v>20</v>
      </c>
      <c r="F18" s="806">
        <v>110</v>
      </c>
      <c r="G18" s="1347"/>
      <c r="H18" s="1026"/>
      <c r="I18" s="1348" t="s">
        <v>3260</v>
      </c>
      <c r="J18" s="806">
        <v>7</v>
      </c>
      <c r="K18" s="806">
        <v>51</v>
      </c>
      <c r="L18" s="806">
        <v>9</v>
      </c>
      <c r="M18" s="1055">
        <v>64</v>
      </c>
      <c r="N18" s="747"/>
      <c r="O18" s="747"/>
      <c r="P18" s="747"/>
      <c r="Q18" s="747"/>
      <c r="R18" s="747"/>
      <c r="S18" s="747"/>
      <c r="T18" s="747"/>
      <c r="U18" s="747"/>
      <c r="V18" s="747"/>
      <c r="W18" s="747"/>
      <c r="X18" s="747"/>
      <c r="Y18" s="747"/>
      <c r="Z18" s="747"/>
      <c r="AA18" s="747"/>
      <c r="AB18" s="747"/>
      <c r="AC18" s="747"/>
      <c r="AD18" s="747"/>
      <c r="AE18" s="747"/>
    </row>
    <row r="19" spans="1:31">
      <c r="A19" s="1026"/>
      <c r="B19" s="1347"/>
      <c r="C19" s="1026"/>
      <c r="D19" s="1031" t="s">
        <v>3261</v>
      </c>
      <c r="E19" s="806">
        <v>33</v>
      </c>
      <c r="F19" s="806">
        <v>220</v>
      </c>
      <c r="G19" s="1347"/>
      <c r="H19" s="1026"/>
      <c r="I19" s="1348" t="s">
        <v>3262</v>
      </c>
      <c r="J19" s="806">
        <v>3</v>
      </c>
      <c r="K19" s="806">
        <v>9</v>
      </c>
      <c r="L19" s="806">
        <v>2</v>
      </c>
      <c r="M19" s="1055">
        <v>12</v>
      </c>
      <c r="N19" s="747"/>
      <c r="O19" s="747"/>
      <c r="P19" s="747"/>
      <c r="Q19" s="747"/>
      <c r="R19" s="747"/>
      <c r="S19" s="747"/>
      <c r="T19" s="747"/>
      <c r="U19" s="747"/>
      <c r="V19" s="747"/>
      <c r="W19" s="747"/>
      <c r="X19" s="747"/>
      <c r="Y19" s="747"/>
      <c r="Z19" s="747"/>
      <c r="AA19" s="747"/>
      <c r="AB19" s="747"/>
      <c r="AC19" s="747"/>
      <c r="AD19" s="747"/>
      <c r="AE19" s="747"/>
    </row>
    <row r="20" spans="1:31">
      <c r="A20" s="1026"/>
      <c r="B20" s="1347"/>
      <c r="C20" s="1026"/>
      <c r="D20" s="1031" t="s">
        <v>3263</v>
      </c>
      <c r="E20" s="806">
        <v>15</v>
      </c>
      <c r="F20" s="806">
        <v>132</v>
      </c>
      <c r="G20" s="1347"/>
      <c r="H20" s="1026"/>
      <c r="I20" s="1348" t="s">
        <v>3264</v>
      </c>
      <c r="J20" s="806">
        <v>13</v>
      </c>
      <c r="K20" s="806">
        <v>110</v>
      </c>
      <c r="L20" s="806">
        <v>17</v>
      </c>
      <c r="M20" s="1055">
        <v>86</v>
      </c>
      <c r="N20" s="747"/>
      <c r="O20" s="747"/>
      <c r="P20" s="747"/>
      <c r="Q20" s="747"/>
      <c r="R20" s="747"/>
      <c r="S20" s="747"/>
      <c r="T20" s="747"/>
      <c r="U20" s="747"/>
      <c r="V20" s="747"/>
      <c r="W20" s="747"/>
      <c r="X20" s="747"/>
      <c r="Y20" s="747"/>
      <c r="Z20" s="747"/>
      <c r="AA20" s="747"/>
      <c r="AB20" s="747"/>
      <c r="AC20" s="747"/>
      <c r="AD20" s="747"/>
      <c r="AE20" s="747"/>
    </row>
    <row r="21" spans="1:31">
      <c r="A21" s="1026"/>
      <c r="B21" s="1347"/>
      <c r="C21" s="1026"/>
      <c r="D21" s="1031" t="s">
        <v>3265</v>
      </c>
      <c r="E21" s="806">
        <v>8</v>
      </c>
      <c r="F21" s="806">
        <v>33</v>
      </c>
      <c r="G21" s="1347"/>
      <c r="H21" s="1026"/>
      <c r="I21" s="1348" t="s">
        <v>3266</v>
      </c>
      <c r="J21" s="806">
        <v>18</v>
      </c>
      <c r="K21" s="806">
        <v>88</v>
      </c>
      <c r="L21" s="806">
        <v>24</v>
      </c>
      <c r="M21" s="1055">
        <v>127</v>
      </c>
      <c r="N21" s="747"/>
      <c r="O21" s="747"/>
      <c r="P21" s="747"/>
      <c r="Q21" s="747"/>
      <c r="R21" s="747"/>
      <c r="S21" s="747"/>
      <c r="T21" s="747"/>
      <c r="U21" s="747"/>
      <c r="V21" s="747"/>
      <c r="W21" s="747"/>
      <c r="X21" s="747"/>
      <c r="Y21" s="747"/>
      <c r="Z21" s="747"/>
      <c r="AA21" s="747"/>
      <c r="AB21" s="747"/>
      <c r="AC21" s="747"/>
      <c r="AD21" s="747"/>
      <c r="AE21" s="747"/>
    </row>
    <row r="22" spans="1:31">
      <c r="A22" s="1026"/>
      <c r="B22" s="1347"/>
      <c r="C22" s="1026"/>
      <c r="D22" s="1348" t="s">
        <v>3267</v>
      </c>
      <c r="E22" s="806">
        <v>18</v>
      </c>
      <c r="F22" s="806">
        <v>89</v>
      </c>
      <c r="G22" s="1347"/>
      <c r="H22" s="1026"/>
      <c r="I22" s="1348" t="s">
        <v>3268</v>
      </c>
      <c r="J22" s="806">
        <v>18</v>
      </c>
      <c r="K22" s="806">
        <v>133</v>
      </c>
      <c r="L22" s="806">
        <v>23</v>
      </c>
      <c r="M22" s="1055">
        <v>151</v>
      </c>
      <c r="N22" s="747"/>
      <c r="O22" s="747"/>
      <c r="P22" s="747"/>
      <c r="Q22" s="747"/>
      <c r="R22" s="747"/>
      <c r="S22" s="747"/>
      <c r="T22" s="747"/>
      <c r="U22" s="747"/>
      <c r="V22" s="747"/>
      <c r="W22" s="747"/>
      <c r="X22" s="747"/>
      <c r="Y22" s="747"/>
      <c r="Z22" s="747"/>
      <c r="AA22" s="747"/>
      <c r="AB22" s="747"/>
      <c r="AC22" s="747"/>
      <c r="AD22" s="747"/>
      <c r="AE22" s="747"/>
    </row>
    <row r="23" spans="1:31" ht="13.5" customHeight="1">
      <c r="A23" s="1026"/>
      <c r="B23" s="1347"/>
      <c r="C23" s="1026"/>
      <c r="D23" s="1348" t="s">
        <v>3269</v>
      </c>
      <c r="E23" s="806">
        <v>21</v>
      </c>
      <c r="F23" s="806">
        <v>135</v>
      </c>
      <c r="G23" s="1347"/>
      <c r="H23" s="1026"/>
      <c r="I23" s="1348" t="s">
        <v>3270</v>
      </c>
      <c r="J23" s="806">
        <v>15</v>
      </c>
      <c r="K23" s="806">
        <v>114</v>
      </c>
      <c r="L23" s="806">
        <v>14</v>
      </c>
      <c r="M23" s="1055">
        <v>98</v>
      </c>
      <c r="N23" s="747"/>
      <c r="O23" s="747"/>
      <c r="P23" s="747"/>
      <c r="Q23" s="747"/>
      <c r="R23" s="747"/>
      <c r="S23" s="747"/>
      <c r="T23" s="747"/>
      <c r="U23" s="747"/>
      <c r="V23" s="747"/>
      <c r="W23" s="747"/>
      <c r="X23" s="747"/>
      <c r="Y23" s="747"/>
      <c r="Z23" s="747"/>
      <c r="AA23" s="747"/>
      <c r="AB23" s="747"/>
      <c r="AC23" s="747"/>
      <c r="AD23" s="747"/>
      <c r="AE23" s="747"/>
    </row>
    <row r="24" spans="1:31" ht="14.25" customHeight="1">
      <c r="A24" s="1026"/>
      <c r="B24" s="1347"/>
      <c r="C24" s="1026"/>
      <c r="D24" s="1349" t="s">
        <v>3271</v>
      </c>
      <c r="E24" s="806">
        <v>37</v>
      </c>
      <c r="F24" s="806">
        <v>262</v>
      </c>
      <c r="G24" s="1347"/>
      <c r="H24" s="1026"/>
      <c r="I24" s="1348" t="s">
        <v>3272</v>
      </c>
      <c r="J24" s="806">
        <v>5</v>
      </c>
      <c r="K24" s="806">
        <v>10</v>
      </c>
      <c r="L24" s="806">
        <v>4</v>
      </c>
      <c r="M24" s="1055">
        <v>13</v>
      </c>
      <c r="N24" s="747"/>
      <c r="O24" s="747"/>
      <c r="P24" s="747"/>
      <c r="Q24" s="747"/>
      <c r="R24" s="747"/>
      <c r="S24" s="747"/>
      <c r="T24" s="747"/>
      <c r="U24" s="747"/>
      <c r="V24" s="747"/>
      <c r="W24" s="747"/>
      <c r="X24" s="747"/>
      <c r="Y24" s="747"/>
      <c r="Z24" s="747"/>
      <c r="AA24" s="747"/>
      <c r="AB24" s="747"/>
      <c r="AC24" s="747"/>
      <c r="AD24" s="747"/>
      <c r="AE24" s="747"/>
    </row>
    <row r="25" spans="1:31" ht="14.25" customHeight="1">
      <c r="A25" s="1026"/>
      <c r="B25" s="1347"/>
      <c r="C25" s="1026"/>
      <c r="D25" s="1349"/>
      <c r="E25" s="806"/>
      <c r="F25" s="806"/>
      <c r="G25" s="1347"/>
      <c r="H25" s="1026"/>
      <c r="I25" s="1349" t="s">
        <v>3273</v>
      </c>
      <c r="J25" s="806">
        <v>14</v>
      </c>
      <c r="K25" s="806">
        <v>36</v>
      </c>
      <c r="L25" s="806">
        <v>12</v>
      </c>
      <c r="M25" s="1055">
        <v>25</v>
      </c>
      <c r="N25" s="747"/>
      <c r="O25" s="747"/>
      <c r="P25" s="747"/>
      <c r="Q25" s="747"/>
      <c r="R25" s="747"/>
      <c r="S25" s="747"/>
      <c r="T25" s="747"/>
      <c r="U25" s="747"/>
      <c r="V25" s="747"/>
      <c r="W25" s="747"/>
      <c r="X25" s="747"/>
      <c r="Y25" s="747"/>
      <c r="Z25" s="747"/>
      <c r="AA25" s="747"/>
      <c r="AB25" s="747"/>
      <c r="AC25" s="747"/>
      <c r="AD25" s="747"/>
      <c r="AE25" s="747"/>
    </row>
    <row r="26" spans="1:31" ht="14.25" customHeight="1">
      <c r="A26" s="1026"/>
      <c r="B26" s="1347"/>
      <c r="C26" s="1026"/>
      <c r="D26" s="1349"/>
      <c r="E26" s="806"/>
      <c r="F26" s="806"/>
      <c r="G26" s="1347"/>
      <c r="H26" s="1026"/>
      <c r="I26" s="1349" t="s">
        <v>3269</v>
      </c>
      <c r="J26" s="806">
        <v>21</v>
      </c>
      <c r="K26" s="806">
        <v>179</v>
      </c>
      <c r="L26" s="806">
        <v>15</v>
      </c>
      <c r="M26" s="1055">
        <v>169</v>
      </c>
      <c r="N26" s="747"/>
      <c r="O26" s="747"/>
      <c r="P26" s="747"/>
      <c r="Q26" s="747"/>
      <c r="R26" s="747"/>
      <c r="S26" s="747"/>
      <c r="T26" s="747"/>
      <c r="U26" s="747"/>
      <c r="V26" s="747"/>
      <c r="W26" s="747"/>
      <c r="X26" s="747"/>
      <c r="Y26" s="747"/>
      <c r="Z26" s="747"/>
      <c r="AA26" s="747"/>
      <c r="AB26" s="747"/>
      <c r="AC26" s="747"/>
      <c r="AD26" s="747"/>
      <c r="AE26" s="747"/>
    </row>
    <row r="27" spans="1:31" ht="14.25" customHeight="1">
      <c r="A27" s="1026"/>
      <c r="B27" s="1347"/>
      <c r="C27" s="1026"/>
      <c r="D27" s="1349"/>
      <c r="E27" s="806"/>
      <c r="F27" s="806"/>
      <c r="G27" s="1347"/>
      <c r="H27" s="1026"/>
      <c r="I27" s="1349" t="s">
        <v>3274</v>
      </c>
      <c r="J27" s="806">
        <v>6</v>
      </c>
      <c r="K27" s="806">
        <v>70</v>
      </c>
      <c r="L27" s="806">
        <v>3</v>
      </c>
      <c r="M27" s="1055">
        <v>115</v>
      </c>
      <c r="N27" s="747"/>
      <c r="O27" s="747"/>
      <c r="P27" s="747"/>
      <c r="Q27" s="747"/>
      <c r="R27" s="747"/>
      <c r="S27" s="747"/>
      <c r="T27" s="747"/>
      <c r="U27" s="747"/>
      <c r="V27" s="747"/>
      <c r="W27" s="747"/>
      <c r="X27" s="747"/>
      <c r="Y27" s="747"/>
      <c r="Z27" s="747"/>
      <c r="AA27" s="747"/>
      <c r="AB27" s="747"/>
      <c r="AC27" s="747"/>
      <c r="AD27" s="747"/>
      <c r="AE27" s="747"/>
    </row>
    <row r="28" spans="1:31" ht="14.25" customHeight="1">
      <c r="A28" s="1026"/>
      <c r="B28" s="1347"/>
      <c r="C28" s="1026"/>
      <c r="D28" s="1349"/>
      <c r="E28" s="806"/>
      <c r="F28" s="806"/>
      <c r="G28" s="1347"/>
      <c r="H28" s="1026"/>
      <c r="I28" s="1349" t="s">
        <v>3275</v>
      </c>
      <c r="J28" s="806">
        <v>39</v>
      </c>
      <c r="K28" s="806">
        <v>236</v>
      </c>
      <c r="L28" s="806">
        <v>37</v>
      </c>
      <c r="M28" s="1055">
        <v>181</v>
      </c>
      <c r="N28" s="747"/>
      <c r="O28" s="747"/>
      <c r="P28" s="747"/>
      <c r="Q28" s="747"/>
      <c r="R28" s="747"/>
      <c r="S28" s="747"/>
      <c r="T28" s="747"/>
      <c r="U28" s="747"/>
      <c r="V28" s="747"/>
      <c r="W28" s="747"/>
      <c r="X28" s="747"/>
      <c r="Y28" s="747"/>
      <c r="Z28" s="747"/>
      <c r="AA28" s="747"/>
      <c r="AB28" s="747"/>
      <c r="AC28" s="747"/>
      <c r="AD28" s="747"/>
      <c r="AE28" s="747"/>
    </row>
    <row r="29" spans="1:31">
      <c r="A29" s="1026"/>
      <c r="B29" s="3481"/>
      <c r="C29" s="3337"/>
      <c r="D29" s="3482"/>
      <c r="E29" s="806"/>
      <c r="F29" s="806"/>
      <c r="G29" s="3481"/>
      <c r="H29" s="3337"/>
      <c r="I29" s="3482"/>
      <c r="J29" s="806"/>
      <c r="K29" s="806"/>
      <c r="L29" s="806"/>
      <c r="M29" s="1055"/>
      <c r="N29" s="747"/>
      <c r="O29" s="747"/>
      <c r="P29" s="747"/>
      <c r="Q29" s="747"/>
      <c r="R29" s="747"/>
      <c r="S29" s="747"/>
      <c r="T29" s="747"/>
      <c r="U29" s="747"/>
      <c r="V29" s="747"/>
      <c r="W29" s="747"/>
      <c r="X29" s="747"/>
      <c r="Y29" s="747"/>
      <c r="Z29" s="747"/>
      <c r="AA29" s="747"/>
      <c r="AB29" s="747"/>
      <c r="AC29" s="747"/>
      <c r="AD29" s="747"/>
      <c r="AE29" s="747"/>
    </row>
    <row r="30" spans="1:31">
      <c r="A30" s="1026"/>
      <c r="B30" s="1347"/>
      <c r="C30" s="3499" t="s">
        <v>3276</v>
      </c>
      <c r="D30" s="3596"/>
      <c r="E30" s="806">
        <v>3238</v>
      </c>
      <c r="F30" s="806">
        <v>23992</v>
      </c>
      <c r="G30" s="1347"/>
      <c r="H30" s="3499" t="s">
        <v>3276</v>
      </c>
      <c r="I30" s="3596"/>
      <c r="J30" s="806">
        <v>2101</v>
      </c>
      <c r="K30" s="806">
        <v>16180</v>
      </c>
      <c r="L30" s="806">
        <v>2033</v>
      </c>
      <c r="M30" s="1055">
        <v>16681</v>
      </c>
      <c r="N30" s="747"/>
      <c r="O30" s="747"/>
      <c r="P30" s="747"/>
      <c r="Q30" s="747"/>
      <c r="R30" s="747"/>
      <c r="S30" s="747"/>
      <c r="T30" s="747"/>
      <c r="U30" s="747"/>
      <c r="V30" s="747"/>
      <c r="W30" s="747"/>
      <c r="X30" s="747"/>
      <c r="Y30" s="747"/>
      <c r="Z30" s="747"/>
      <c r="AA30" s="747"/>
      <c r="AB30" s="747"/>
      <c r="AC30" s="747"/>
      <c r="AD30" s="747"/>
      <c r="AE30" s="747"/>
    </row>
    <row r="31" spans="1:31">
      <c r="A31" s="1026"/>
      <c r="B31" s="1347"/>
      <c r="C31" s="1026"/>
      <c r="D31" s="1031" t="s">
        <v>3205</v>
      </c>
      <c r="E31" s="806">
        <v>6</v>
      </c>
      <c r="F31" s="806">
        <v>1416</v>
      </c>
      <c r="G31" s="1347"/>
      <c r="H31" s="1026"/>
      <c r="I31" s="1031" t="s">
        <v>3205</v>
      </c>
      <c r="J31" s="806">
        <v>4</v>
      </c>
      <c r="K31" s="806">
        <v>1048</v>
      </c>
      <c r="L31" s="806">
        <v>5</v>
      </c>
      <c r="M31" s="1055">
        <v>1192</v>
      </c>
      <c r="N31" s="747"/>
      <c r="O31" s="747"/>
      <c r="P31" s="747"/>
      <c r="Q31" s="747"/>
      <c r="R31" s="747"/>
      <c r="S31" s="747"/>
      <c r="T31" s="747"/>
      <c r="U31" s="747"/>
      <c r="V31" s="747"/>
      <c r="W31" s="747"/>
      <c r="X31" s="747"/>
      <c r="Y31" s="747"/>
      <c r="Z31" s="747"/>
      <c r="AA31" s="747"/>
      <c r="AB31" s="747"/>
      <c r="AC31" s="747"/>
      <c r="AD31" s="747"/>
      <c r="AE31" s="747"/>
    </row>
    <row r="32" spans="1:31">
      <c r="A32" s="1026"/>
      <c r="B32" s="1347"/>
      <c r="C32" s="1026"/>
      <c r="D32" s="1350" t="s">
        <v>3277</v>
      </c>
      <c r="E32" s="806">
        <v>8</v>
      </c>
      <c r="F32" s="806">
        <v>40</v>
      </c>
      <c r="G32" s="1347"/>
      <c r="H32" s="1026"/>
      <c r="I32" s="1350" t="s">
        <v>3278</v>
      </c>
      <c r="J32" s="806">
        <v>1</v>
      </c>
      <c r="K32" s="806">
        <v>8</v>
      </c>
      <c r="L32" s="806">
        <v>1</v>
      </c>
      <c r="M32" s="1055">
        <v>8</v>
      </c>
      <c r="N32" s="747"/>
      <c r="O32" s="747"/>
      <c r="P32" s="747"/>
      <c r="Q32" s="747"/>
      <c r="R32" s="747"/>
      <c r="S32" s="747"/>
      <c r="T32" s="747"/>
      <c r="U32" s="747"/>
      <c r="V32" s="747"/>
      <c r="W32" s="747"/>
      <c r="X32" s="747"/>
      <c r="Y32" s="747"/>
      <c r="Z32" s="747"/>
      <c r="AA32" s="747"/>
      <c r="AB32" s="747"/>
      <c r="AC32" s="747"/>
      <c r="AD32" s="747"/>
      <c r="AE32" s="747"/>
    </row>
    <row r="33" spans="1:31">
      <c r="A33" s="1026"/>
      <c r="B33" s="1347"/>
      <c r="C33" s="1026"/>
      <c r="D33" s="1350" t="s">
        <v>3279</v>
      </c>
      <c r="E33" s="806">
        <v>55</v>
      </c>
      <c r="F33" s="806">
        <v>194</v>
      </c>
      <c r="G33" s="1347"/>
      <c r="H33" s="1026"/>
      <c r="I33" s="1350" t="s">
        <v>3280</v>
      </c>
      <c r="J33" s="806">
        <v>32</v>
      </c>
      <c r="K33" s="806">
        <v>88</v>
      </c>
      <c r="L33" s="806">
        <v>31</v>
      </c>
      <c r="M33" s="1055">
        <v>82</v>
      </c>
      <c r="N33" s="747"/>
      <c r="O33" s="747"/>
      <c r="P33" s="747"/>
      <c r="Q33" s="747"/>
      <c r="R33" s="747"/>
      <c r="S33" s="747"/>
      <c r="T33" s="747"/>
      <c r="U33" s="747"/>
      <c r="V33" s="747"/>
      <c r="W33" s="747"/>
      <c r="X33" s="747"/>
      <c r="Y33" s="747"/>
      <c r="Z33" s="747"/>
      <c r="AA33" s="747"/>
      <c r="AB33" s="747"/>
      <c r="AC33" s="747"/>
      <c r="AD33" s="747"/>
      <c r="AE33" s="747"/>
    </row>
    <row r="34" spans="1:31">
      <c r="A34" s="1026"/>
      <c r="B34" s="1347"/>
      <c r="C34" s="1026"/>
      <c r="D34" s="1350" t="s">
        <v>3281</v>
      </c>
      <c r="E34" s="806">
        <v>70</v>
      </c>
      <c r="F34" s="806">
        <v>247</v>
      </c>
      <c r="G34" s="1347"/>
      <c r="H34" s="1026"/>
      <c r="I34" s="1350" t="s">
        <v>3282</v>
      </c>
      <c r="J34" s="806">
        <v>36</v>
      </c>
      <c r="K34" s="806">
        <v>128</v>
      </c>
      <c r="L34" s="806">
        <v>38</v>
      </c>
      <c r="M34" s="1055">
        <v>160</v>
      </c>
      <c r="N34" s="747"/>
      <c r="O34" s="747"/>
      <c r="P34" s="747"/>
      <c r="Q34" s="747"/>
      <c r="R34" s="747"/>
      <c r="S34" s="747"/>
      <c r="T34" s="747"/>
      <c r="U34" s="747"/>
      <c r="V34" s="747"/>
      <c r="W34" s="747"/>
      <c r="X34" s="747"/>
      <c r="Y34" s="747"/>
      <c r="Z34" s="747"/>
      <c r="AA34" s="747"/>
      <c r="AB34" s="747"/>
      <c r="AC34" s="747"/>
      <c r="AD34" s="747"/>
      <c r="AE34" s="747"/>
    </row>
    <row r="35" spans="1:31">
      <c r="A35" s="1026"/>
      <c r="B35" s="1347"/>
      <c r="C35" s="1026"/>
      <c r="D35" s="1350" t="s">
        <v>3283</v>
      </c>
      <c r="E35" s="806">
        <v>219</v>
      </c>
      <c r="F35" s="806">
        <v>756</v>
      </c>
      <c r="G35" s="1347"/>
      <c r="H35" s="1026"/>
      <c r="I35" s="1350" t="s">
        <v>3284</v>
      </c>
      <c r="J35" s="806">
        <v>123</v>
      </c>
      <c r="K35" s="806">
        <v>634</v>
      </c>
      <c r="L35" s="806">
        <v>106</v>
      </c>
      <c r="M35" s="1055">
        <v>511</v>
      </c>
      <c r="N35" s="747"/>
      <c r="O35" s="747"/>
      <c r="P35" s="747"/>
      <c r="Q35" s="747"/>
      <c r="R35" s="747"/>
      <c r="S35" s="747"/>
      <c r="T35" s="747"/>
      <c r="U35" s="747"/>
      <c r="V35" s="747"/>
      <c r="W35" s="747"/>
      <c r="X35" s="747"/>
      <c r="Y35" s="747"/>
      <c r="Z35" s="747"/>
      <c r="AA35" s="747"/>
      <c r="AB35" s="747"/>
      <c r="AC35" s="747"/>
      <c r="AD35" s="747"/>
      <c r="AE35" s="747"/>
    </row>
    <row r="36" spans="1:31">
      <c r="A36" s="1026"/>
      <c r="B36" s="1347"/>
      <c r="C36" s="1026"/>
      <c r="D36" s="1350" t="s">
        <v>3285</v>
      </c>
      <c r="E36" s="1054">
        <v>36</v>
      </c>
      <c r="F36" s="806">
        <v>160</v>
      </c>
      <c r="G36" s="1347"/>
      <c r="H36" s="1026"/>
      <c r="I36" s="1350" t="s">
        <v>3286</v>
      </c>
      <c r="J36" s="806">
        <v>28</v>
      </c>
      <c r="K36" s="806">
        <v>148</v>
      </c>
      <c r="L36" s="806">
        <v>26</v>
      </c>
      <c r="M36" s="1055">
        <v>85</v>
      </c>
      <c r="N36" s="747"/>
      <c r="O36" s="747"/>
      <c r="P36" s="747"/>
      <c r="Q36" s="747"/>
      <c r="R36" s="747"/>
      <c r="S36" s="747"/>
      <c r="T36" s="747"/>
      <c r="U36" s="747"/>
      <c r="V36" s="747"/>
      <c r="W36" s="747"/>
      <c r="X36" s="747"/>
      <c r="Y36" s="747"/>
      <c r="Z36" s="747"/>
      <c r="AA36" s="747"/>
      <c r="AB36" s="747"/>
      <c r="AC36" s="747"/>
      <c r="AD36" s="747"/>
      <c r="AE36" s="747"/>
    </row>
    <row r="37" spans="1:31">
      <c r="A37" s="1026"/>
      <c r="B37" s="1347"/>
      <c r="C37" s="1026"/>
      <c r="D37" s="1351" t="s">
        <v>3287</v>
      </c>
      <c r="E37" s="1054">
        <v>109</v>
      </c>
      <c r="F37" s="806">
        <v>551</v>
      </c>
      <c r="G37" s="1347"/>
      <c r="H37" s="1026"/>
      <c r="I37" s="1351" t="s">
        <v>3211</v>
      </c>
      <c r="J37" s="806">
        <v>63</v>
      </c>
      <c r="K37" s="806">
        <v>244</v>
      </c>
      <c r="L37" s="806">
        <v>62</v>
      </c>
      <c r="M37" s="1055">
        <v>527</v>
      </c>
      <c r="N37" s="747"/>
      <c r="O37" s="747"/>
      <c r="P37" s="747"/>
      <c r="Q37" s="747"/>
      <c r="R37" s="747"/>
      <c r="S37" s="747"/>
      <c r="T37" s="747"/>
      <c r="U37" s="747"/>
      <c r="V37" s="747"/>
      <c r="W37" s="747"/>
      <c r="X37" s="747"/>
      <c r="Y37" s="747"/>
      <c r="Z37" s="747"/>
      <c r="AA37" s="747"/>
      <c r="AB37" s="747"/>
      <c r="AC37" s="747"/>
      <c r="AD37" s="747"/>
      <c r="AE37" s="747"/>
    </row>
    <row r="38" spans="1:31">
      <c r="A38" s="1026"/>
      <c r="B38" s="1347"/>
      <c r="C38" s="1026"/>
      <c r="D38" s="1350" t="s">
        <v>3288</v>
      </c>
      <c r="E38" s="1054">
        <v>104</v>
      </c>
      <c r="F38" s="806">
        <v>2175</v>
      </c>
      <c r="G38" s="1347"/>
      <c r="H38" s="1026"/>
      <c r="I38" s="1350" t="s">
        <v>3289</v>
      </c>
      <c r="J38" s="806">
        <v>53</v>
      </c>
      <c r="K38" s="806">
        <v>2193</v>
      </c>
      <c r="L38" s="806">
        <v>45</v>
      </c>
      <c r="M38" s="1055">
        <v>1549</v>
      </c>
      <c r="N38" s="747"/>
      <c r="O38" s="747"/>
      <c r="P38" s="747"/>
      <c r="Q38" s="747"/>
      <c r="R38" s="747"/>
      <c r="S38" s="747"/>
      <c r="T38" s="747"/>
      <c r="U38" s="747"/>
      <c r="V38" s="747"/>
      <c r="W38" s="747"/>
      <c r="X38" s="747"/>
      <c r="Y38" s="747"/>
      <c r="Z38" s="747"/>
      <c r="AA38" s="747"/>
      <c r="AB38" s="747"/>
      <c r="AC38" s="747"/>
      <c r="AD38" s="747"/>
      <c r="AE38" s="747"/>
    </row>
    <row r="39" spans="1:31">
      <c r="A39" s="1026"/>
      <c r="B39" s="1347"/>
      <c r="C39" s="1026"/>
      <c r="D39" s="1350" t="s">
        <v>3290</v>
      </c>
      <c r="E39" s="1054">
        <v>91</v>
      </c>
      <c r="F39" s="806">
        <v>301</v>
      </c>
      <c r="G39" s="1347"/>
      <c r="H39" s="1026"/>
      <c r="I39" s="1350" t="s">
        <v>3213</v>
      </c>
      <c r="J39" s="806">
        <v>78</v>
      </c>
      <c r="K39" s="806">
        <v>277</v>
      </c>
      <c r="L39" s="806">
        <v>70</v>
      </c>
      <c r="M39" s="1055">
        <v>405</v>
      </c>
      <c r="N39" s="747"/>
      <c r="O39" s="747"/>
      <c r="P39" s="747"/>
      <c r="Q39" s="747"/>
      <c r="R39" s="747"/>
      <c r="S39" s="747"/>
      <c r="T39" s="747"/>
      <c r="U39" s="747"/>
      <c r="V39" s="747"/>
      <c r="W39" s="747"/>
      <c r="X39" s="747"/>
      <c r="Y39" s="747"/>
      <c r="Z39" s="747"/>
      <c r="AA39" s="747"/>
      <c r="AB39" s="747"/>
      <c r="AC39" s="747"/>
      <c r="AD39" s="747"/>
      <c r="AE39" s="747"/>
    </row>
    <row r="40" spans="1:31">
      <c r="A40" s="1026"/>
      <c r="B40" s="1347"/>
      <c r="C40" s="1026"/>
      <c r="D40" s="1350" t="s">
        <v>3291</v>
      </c>
      <c r="E40" s="1054">
        <v>62</v>
      </c>
      <c r="F40" s="806">
        <v>259</v>
      </c>
      <c r="G40" s="1347"/>
      <c r="H40" s="1026"/>
      <c r="I40" s="1350" t="s">
        <v>3292</v>
      </c>
      <c r="J40" s="806">
        <v>52</v>
      </c>
      <c r="K40" s="806">
        <v>243</v>
      </c>
      <c r="L40" s="806">
        <v>43</v>
      </c>
      <c r="M40" s="1055">
        <v>238</v>
      </c>
      <c r="N40" s="747"/>
      <c r="O40" s="747"/>
      <c r="P40" s="747"/>
      <c r="Q40" s="747"/>
      <c r="R40" s="747"/>
      <c r="S40" s="747"/>
      <c r="T40" s="747"/>
      <c r="U40" s="747"/>
      <c r="V40" s="747"/>
      <c r="W40" s="747"/>
      <c r="X40" s="747"/>
      <c r="Y40" s="747"/>
      <c r="Z40" s="747"/>
      <c r="AA40" s="747"/>
      <c r="AB40" s="747"/>
      <c r="AC40" s="747"/>
      <c r="AD40" s="747"/>
      <c r="AE40" s="747"/>
    </row>
    <row r="41" spans="1:31">
      <c r="A41" s="1026"/>
      <c r="B41" s="1347"/>
      <c r="C41" s="1026"/>
      <c r="D41" s="1350" t="s">
        <v>3293</v>
      </c>
      <c r="E41" s="1054">
        <v>83</v>
      </c>
      <c r="F41" s="806">
        <v>491</v>
      </c>
      <c r="G41" s="1347"/>
      <c r="H41" s="1026"/>
      <c r="I41" s="1350" t="s">
        <v>3294</v>
      </c>
      <c r="J41" s="806">
        <v>61</v>
      </c>
      <c r="K41" s="806">
        <v>314</v>
      </c>
      <c r="L41" s="806">
        <v>45</v>
      </c>
      <c r="M41" s="1055">
        <v>292</v>
      </c>
      <c r="N41" s="747"/>
      <c r="O41" s="747"/>
      <c r="P41" s="747"/>
      <c r="Q41" s="747"/>
      <c r="R41" s="747"/>
      <c r="S41" s="747"/>
      <c r="T41" s="747"/>
      <c r="U41" s="747"/>
      <c r="V41" s="747"/>
      <c r="W41" s="747"/>
      <c r="X41" s="747"/>
      <c r="Y41" s="747"/>
      <c r="Z41" s="747"/>
      <c r="AA41" s="747"/>
      <c r="AB41" s="747"/>
      <c r="AC41" s="747"/>
      <c r="AD41" s="747"/>
      <c r="AE41" s="747"/>
    </row>
    <row r="42" spans="1:31">
      <c r="A42" s="1200"/>
      <c r="B42" s="1199"/>
      <c r="C42" s="1200"/>
      <c r="D42" s="1352" t="s">
        <v>3213</v>
      </c>
      <c r="E42" s="1141">
        <v>107</v>
      </c>
      <c r="F42" s="708">
        <v>369</v>
      </c>
      <c r="G42" s="1199"/>
      <c r="H42" s="1200"/>
      <c r="I42" s="1352" t="s">
        <v>3295</v>
      </c>
      <c r="J42" s="708">
        <v>68</v>
      </c>
      <c r="K42" s="708">
        <v>201</v>
      </c>
      <c r="L42" s="708">
        <v>50</v>
      </c>
      <c r="M42" s="710">
        <v>175</v>
      </c>
    </row>
    <row r="43" spans="1:31">
      <c r="A43" s="1200"/>
      <c r="B43" s="1199"/>
      <c r="C43" s="1200"/>
      <c r="D43" s="1352" t="s">
        <v>3296</v>
      </c>
      <c r="E43" s="1141">
        <v>217</v>
      </c>
      <c r="F43" s="708">
        <v>1302</v>
      </c>
      <c r="G43" s="1199"/>
      <c r="H43" s="1200"/>
      <c r="I43" s="1352" t="s">
        <v>3297</v>
      </c>
      <c r="J43" s="708">
        <v>170</v>
      </c>
      <c r="K43" s="708">
        <v>799</v>
      </c>
      <c r="L43" s="708">
        <v>152</v>
      </c>
      <c r="M43" s="710">
        <v>811</v>
      </c>
    </row>
    <row r="44" spans="1:31">
      <c r="A44" s="1200"/>
      <c r="B44" s="1199"/>
      <c r="C44" s="1200"/>
      <c r="D44" s="1352" t="s">
        <v>3298</v>
      </c>
      <c r="E44" s="1141">
        <v>37</v>
      </c>
      <c r="F44" s="708">
        <v>121</v>
      </c>
      <c r="G44" s="1199"/>
      <c r="H44" s="1200"/>
      <c r="I44" s="1352" t="s">
        <v>3299</v>
      </c>
      <c r="J44" s="708">
        <v>285</v>
      </c>
      <c r="K44" s="708">
        <v>2940</v>
      </c>
      <c r="L44" s="708">
        <v>296</v>
      </c>
      <c r="M44" s="710">
        <v>3372</v>
      </c>
    </row>
    <row r="45" spans="1:31">
      <c r="A45" s="1200"/>
      <c r="B45" s="1199"/>
      <c r="C45" s="1200"/>
      <c r="D45" s="1352" t="s">
        <v>3300</v>
      </c>
      <c r="E45" s="1141">
        <v>486</v>
      </c>
      <c r="F45" s="708">
        <v>6249</v>
      </c>
      <c r="G45" s="1199"/>
      <c r="H45" s="1200"/>
      <c r="I45" s="1352" t="s">
        <v>3301</v>
      </c>
      <c r="J45" s="708">
        <v>149</v>
      </c>
      <c r="K45" s="708">
        <v>1104</v>
      </c>
      <c r="L45" s="708">
        <v>150</v>
      </c>
      <c r="M45" s="710">
        <v>1086</v>
      </c>
    </row>
    <row r="46" spans="1:31">
      <c r="A46" s="1200"/>
      <c r="B46" s="1199"/>
      <c r="C46" s="1200"/>
      <c r="D46" s="1352" t="s">
        <v>3261</v>
      </c>
      <c r="E46" s="1141">
        <v>172</v>
      </c>
      <c r="F46" s="708">
        <v>1454</v>
      </c>
      <c r="G46" s="1199"/>
      <c r="H46" s="1200"/>
      <c r="I46" s="1352" t="s">
        <v>3302</v>
      </c>
      <c r="J46" s="708">
        <v>18</v>
      </c>
      <c r="K46" s="708">
        <v>45</v>
      </c>
      <c r="L46" s="708">
        <v>11</v>
      </c>
      <c r="M46" s="710">
        <v>33</v>
      </c>
    </row>
    <row r="47" spans="1:31">
      <c r="A47" s="1200"/>
      <c r="B47" s="1199"/>
      <c r="C47" s="1200"/>
      <c r="D47" s="1352" t="s">
        <v>3303</v>
      </c>
      <c r="E47" s="1141">
        <v>13</v>
      </c>
      <c r="F47" s="708">
        <v>25</v>
      </c>
      <c r="G47" s="1199"/>
      <c r="H47" s="1200"/>
      <c r="I47" s="1352" t="s">
        <v>3304</v>
      </c>
      <c r="J47" s="708">
        <v>96</v>
      </c>
      <c r="K47" s="708">
        <v>534</v>
      </c>
      <c r="L47" s="708">
        <v>100</v>
      </c>
      <c r="M47" s="710">
        <v>709</v>
      </c>
    </row>
    <row r="48" spans="1:31">
      <c r="A48" s="1200"/>
      <c r="B48" s="1199"/>
      <c r="C48" s="1200"/>
      <c r="D48" s="1352" t="s">
        <v>3222</v>
      </c>
      <c r="E48" s="1141">
        <v>70</v>
      </c>
      <c r="F48" s="708">
        <v>183</v>
      </c>
      <c r="G48" s="1199"/>
      <c r="H48" s="1200"/>
      <c r="I48" s="1352" t="s">
        <v>3222</v>
      </c>
      <c r="J48" s="708">
        <v>40</v>
      </c>
      <c r="K48" s="708">
        <v>141</v>
      </c>
      <c r="L48" s="708">
        <v>43</v>
      </c>
      <c r="M48" s="710">
        <v>171</v>
      </c>
    </row>
    <row r="49" spans="1:13">
      <c r="A49" s="1200"/>
      <c r="B49" s="1347"/>
      <c r="C49" s="1200"/>
      <c r="D49" s="1353" t="s">
        <v>3305</v>
      </c>
      <c r="E49" s="1141">
        <v>146</v>
      </c>
      <c r="F49" s="708">
        <v>766</v>
      </c>
      <c r="G49" s="1347"/>
      <c r="H49" s="1200"/>
      <c r="I49" s="1353" t="s">
        <v>3306</v>
      </c>
      <c r="J49" s="708">
        <v>30</v>
      </c>
      <c r="K49" s="708">
        <v>88</v>
      </c>
      <c r="L49" s="708">
        <v>21</v>
      </c>
      <c r="M49" s="710">
        <v>68</v>
      </c>
    </row>
    <row r="50" spans="1:13">
      <c r="A50" s="1200"/>
      <c r="B50" s="1199"/>
      <c r="C50" s="1200"/>
      <c r="D50" s="1352" t="s">
        <v>3307</v>
      </c>
      <c r="E50" s="1141">
        <v>51</v>
      </c>
      <c r="F50" s="708">
        <v>137</v>
      </c>
      <c r="G50" s="1199"/>
      <c r="H50" s="1200"/>
      <c r="I50" s="1352" t="s">
        <v>3308</v>
      </c>
      <c r="J50" s="708">
        <v>200</v>
      </c>
      <c r="K50" s="708">
        <v>1318</v>
      </c>
      <c r="L50" s="708">
        <v>209</v>
      </c>
      <c r="M50" s="710">
        <v>1586</v>
      </c>
    </row>
    <row r="51" spans="1:13">
      <c r="A51" s="1200"/>
      <c r="B51" s="1199"/>
      <c r="C51" s="1200"/>
      <c r="D51" s="1352" t="s">
        <v>3309</v>
      </c>
      <c r="E51" s="1141">
        <v>269</v>
      </c>
      <c r="F51" s="708">
        <v>1839</v>
      </c>
      <c r="G51" s="1199"/>
      <c r="H51" s="1200"/>
      <c r="I51" s="1352" t="s">
        <v>3310</v>
      </c>
      <c r="J51" s="708">
        <v>7</v>
      </c>
      <c r="K51" s="708">
        <v>13</v>
      </c>
      <c r="L51" s="708">
        <v>4</v>
      </c>
      <c r="M51" s="710">
        <v>6</v>
      </c>
    </row>
    <row r="52" spans="1:13">
      <c r="A52" s="1200"/>
      <c r="B52" s="1199"/>
      <c r="C52" s="1200"/>
      <c r="D52" s="1352" t="s">
        <v>3311</v>
      </c>
      <c r="E52" s="1141">
        <v>9</v>
      </c>
      <c r="F52" s="708">
        <v>36</v>
      </c>
      <c r="G52" s="1199"/>
      <c r="H52" s="1200"/>
      <c r="I52" s="1352" t="s">
        <v>3121</v>
      </c>
      <c r="J52" s="708">
        <v>79</v>
      </c>
      <c r="K52" s="708">
        <v>672</v>
      </c>
      <c r="L52" s="708">
        <v>67</v>
      </c>
      <c r="M52" s="710">
        <v>612</v>
      </c>
    </row>
    <row r="53" spans="1:13">
      <c r="A53" s="1200"/>
      <c r="B53" s="1199"/>
      <c r="C53" s="1200"/>
      <c r="D53" s="1352" t="s">
        <v>3312</v>
      </c>
      <c r="E53" s="1141">
        <v>107</v>
      </c>
      <c r="F53" s="708">
        <v>960</v>
      </c>
      <c r="G53" s="1199"/>
      <c r="H53" s="1200"/>
      <c r="I53" s="1352" t="s">
        <v>3313</v>
      </c>
      <c r="J53" s="708">
        <v>77</v>
      </c>
      <c r="K53" s="708">
        <v>1106</v>
      </c>
      <c r="L53" s="708">
        <v>85</v>
      </c>
      <c r="M53" s="710">
        <v>1034</v>
      </c>
    </row>
    <row r="54" spans="1:13">
      <c r="A54" s="1200"/>
      <c r="B54" s="1199"/>
      <c r="C54" s="1200"/>
      <c r="D54" s="1352" t="s">
        <v>3314</v>
      </c>
      <c r="E54" s="1141">
        <v>153</v>
      </c>
      <c r="F54" s="708">
        <v>1590</v>
      </c>
      <c r="G54" s="1199"/>
      <c r="H54" s="1200"/>
      <c r="I54" s="1354" t="s">
        <v>3315</v>
      </c>
      <c r="J54" s="708">
        <v>53</v>
      </c>
      <c r="K54" s="708">
        <v>206</v>
      </c>
      <c r="L54" s="708">
        <v>52</v>
      </c>
      <c r="M54" s="710">
        <v>209</v>
      </c>
    </row>
    <row r="55" spans="1:13">
      <c r="A55" s="1200"/>
      <c r="B55" s="1199"/>
      <c r="C55" s="1200"/>
      <c r="D55" s="1354" t="s">
        <v>3315</v>
      </c>
      <c r="E55" s="1141">
        <v>89</v>
      </c>
      <c r="F55" s="708">
        <v>345</v>
      </c>
      <c r="G55" s="1199"/>
      <c r="H55" s="1200"/>
      <c r="I55" s="1355" t="s">
        <v>3316</v>
      </c>
      <c r="J55" s="708">
        <v>41</v>
      </c>
      <c r="K55" s="708">
        <v>194</v>
      </c>
      <c r="L55" s="708">
        <v>44</v>
      </c>
      <c r="M55" s="710">
        <v>182</v>
      </c>
    </row>
    <row r="56" spans="1:13">
      <c r="A56" s="1200"/>
      <c r="B56" s="1199"/>
      <c r="C56" s="1200"/>
      <c r="D56" s="1352" t="s">
        <v>3317</v>
      </c>
      <c r="E56" s="1141">
        <v>3</v>
      </c>
      <c r="F56" s="708">
        <v>6</v>
      </c>
      <c r="G56" s="1199"/>
      <c r="H56" s="1200"/>
      <c r="I56" s="1356" t="s">
        <v>3230</v>
      </c>
      <c r="J56" s="708">
        <v>212</v>
      </c>
      <c r="K56" s="708">
        <v>1287</v>
      </c>
      <c r="L56" s="708">
        <v>233</v>
      </c>
      <c r="M56" s="710">
        <v>1227</v>
      </c>
    </row>
    <row r="57" spans="1:13">
      <c r="A57" s="1200"/>
      <c r="B57" s="1199"/>
      <c r="C57" s="1200"/>
      <c r="D57" s="1352" t="s">
        <v>3318</v>
      </c>
      <c r="E57" s="1141">
        <v>60</v>
      </c>
      <c r="F57" s="708">
        <v>233</v>
      </c>
      <c r="G57" s="1199"/>
      <c r="H57" s="1200"/>
      <c r="I57" s="1356" t="s">
        <v>3319</v>
      </c>
      <c r="J57" s="708">
        <v>30</v>
      </c>
      <c r="K57" s="708">
        <v>102</v>
      </c>
      <c r="L57" s="708">
        <v>34</v>
      </c>
      <c r="M57" s="710">
        <v>311</v>
      </c>
    </row>
    <row r="58" spans="1:13">
      <c r="A58" s="1200"/>
      <c r="B58" s="1199"/>
      <c r="C58" s="1200"/>
      <c r="D58" s="1356" t="s">
        <v>3230</v>
      </c>
      <c r="E58" s="1141">
        <v>406</v>
      </c>
      <c r="F58" s="708">
        <v>1787</v>
      </c>
      <c r="G58" s="1199"/>
      <c r="H58" s="1200"/>
      <c r="I58" s="1356" t="s">
        <v>3320</v>
      </c>
      <c r="J58" s="708">
        <v>4</v>
      </c>
      <c r="K58" s="708">
        <v>5</v>
      </c>
      <c r="L58" s="708">
        <v>1</v>
      </c>
      <c r="M58" s="710">
        <v>1</v>
      </c>
    </row>
    <row r="59" spans="1:13">
      <c r="A59" s="1200"/>
      <c r="B59" s="1357"/>
      <c r="C59" s="1358"/>
      <c r="D59" s="1359"/>
      <c r="E59" s="1360"/>
      <c r="F59" s="713"/>
      <c r="G59" s="1357"/>
      <c r="H59" s="1358"/>
      <c r="I59" s="1359" t="s">
        <v>3321</v>
      </c>
      <c r="J59" s="713">
        <v>11</v>
      </c>
      <c r="K59" s="713">
        <v>100</v>
      </c>
      <c r="L59" s="713">
        <v>9</v>
      </c>
      <c r="M59" s="714">
        <v>39</v>
      </c>
    </row>
    <row r="60" spans="1:13" ht="13.5" customHeight="1">
      <c r="A60" s="1200"/>
      <c r="B60" s="1200"/>
      <c r="C60" s="1200"/>
      <c r="D60" s="1361"/>
      <c r="E60" s="708"/>
      <c r="F60" s="708"/>
      <c r="G60" s="1200"/>
      <c r="H60" s="1200"/>
      <c r="I60" s="1361"/>
      <c r="J60" s="708"/>
      <c r="K60" s="708"/>
      <c r="L60" s="708"/>
      <c r="M60" s="708"/>
    </row>
    <row r="61" spans="1:13" s="748" customFormat="1" ht="13.5" customHeight="1">
      <c r="B61" s="1362" t="s">
        <v>3322</v>
      </c>
      <c r="C61" s="1362"/>
      <c r="D61" s="1363"/>
      <c r="E61" s="1364"/>
      <c r="F61" s="1364"/>
      <c r="G61" s="1362"/>
      <c r="H61" s="1362"/>
      <c r="I61" s="1363"/>
      <c r="J61" s="1364"/>
      <c r="K61" s="1364"/>
      <c r="L61" s="1364"/>
      <c r="M61" s="1364"/>
    </row>
    <row r="62" spans="1:13" s="748" customFormat="1" ht="13.5" customHeight="1">
      <c r="B62" s="349" t="s">
        <v>3323</v>
      </c>
      <c r="C62" s="1365"/>
      <c r="D62" s="1366"/>
      <c r="E62" s="1364"/>
      <c r="F62" s="1364"/>
      <c r="G62" s="349"/>
      <c r="H62" s="1365"/>
      <c r="I62" s="1366"/>
      <c r="J62" s="1364"/>
      <c r="K62" s="1364"/>
      <c r="L62" s="1364"/>
      <c r="M62" s="1364"/>
    </row>
    <row r="68" spans="2:13">
      <c r="B68" s="613"/>
      <c r="C68" s="613"/>
      <c r="D68" s="1367"/>
      <c r="E68" s="708"/>
      <c r="F68" s="708"/>
      <c r="G68" s="613"/>
      <c r="H68" s="613"/>
      <c r="I68" s="1367"/>
      <c r="J68" s="708"/>
      <c r="K68" s="708"/>
      <c r="L68" s="708"/>
      <c r="M68" s="708"/>
    </row>
    <row r="69" spans="2:13">
      <c r="B69" s="1200"/>
      <c r="C69" s="1200"/>
      <c r="D69" s="1367"/>
      <c r="E69" s="708"/>
      <c r="F69" s="708"/>
      <c r="G69" s="1200"/>
      <c r="H69" s="1200"/>
      <c r="I69" s="1367"/>
      <c r="J69" s="708"/>
      <c r="K69" s="708"/>
      <c r="L69" s="708"/>
      <c r="M69" s="708"/>
    </row>
  </sheetData>
  <mergeCells count="12">
    <mergeCell ref="B4:D5"/>
    <mergeCell ref="G4:I5"/>
    <mergeCell ref="C6:D6"/>
    <mergeCell ref="H6:I6"/>
    <mergeCell ref="B7:D7"/>
    <mergeCell ref="G7:I7"/>
    <mergeCell ref="C8:D8"/>
    <mergeCell ref="H8:I8"/>
    <mergeCell ref="B29:D29"/>
    <mergeCell ref="G29:I29"/>
    <mergeCell ref="C30:D30"/>
    <mergeCell ref="H30:I30"/>
  </mergeCells>
  <phoneticPr fontId="4"/>
  <pageMargins left="0.59055118110236227" right="0.39370078740157483" top="0.98425196850393704" bottom="0.98425196850393704" header="0.51181102362204722" footer="0.51181102362204722"/>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
  <sheetViews>
    <sheetView workbookViewId="0"/>
  </sheetViews>
  <sheetFormatPr defaultRowHeight="13.5"/>
  <cols>
    <col min="1" max="1" width="2.125" style="104" customWidth="1"/>
    <col min="2" max="7" width="13.5" style="104" customWidth="1"/>
    <col min="8" max="16384" width="9" style="104"/>
  </cols>
  <sheetData>
    <row r="1" spans="2:7" s="85" customFormat="1" ht="30" customHeight="1">
      <c r="B1" s="84" t="s">
        <v>686</v>
      </c>
    </row>
    <row r="2" spans="2:7" ht="15" customHeight="1"/>
    <row r="3" spans="2:7" s="86" customFormat="1" ht="15" customHeight="1">
      <c r="E3" s="3166" t="s">
        <v>687</v>
      </c>
      <c r="F3" s="3166"/>
      <c r="G3" s="3166"/>
    </row>
    <row r="4" spans="2:7" s="88" customFormat="1" ht="15" customHeight="1">
      <c r="B4" s="105" t="s">
        <v>688</v>
      </c>
      <c r="C4" s="105" t="s">
        <v>689</v>
      </c>
      <c r="D4" s="105" t="s">
        <v>690</v>
      </c>
      <c r="E4" s="105" t="s">
        <v>691</v>
      </c>
      <c r="F4" s="105" t="s">
        <v>692</v>
      </c>
      <c r="G4" s="105" t="s">
        <v>693</v>
      </c>
    </row>
    <row r="5" spans="2:7" s="109" customFormat="1" ht="15" customHeight="1">
      <c r="B5" s="106">
        <v>430879</v>
      </c>
      <c r="C5" s="107">
        <v>1309</v>
      </c>
      <c r="D5" s="107">
        <v>3607</v>
      </c>
      <c r="E5" s="107">
        <v>54141</v>
      </c>
      <c r="F5" s="107">
        <v>42838</v>
      </c>
      <c r="G5" s="108">
        <v>328984</v>
      </c>
    </row>
    <row r="6" spans="2:7" s="110" customFormat="1" ht="13.5" customHeight="1">
      <c r="B6" s="110" t="s">
        <v>694</v>
      </c>
    </row>
    <row r="7" spans="2:7" ht="13.5" customHeight="1">
      <c r="B7" s="110" t="s">
        <v>685</v>
      </c>
    </row>
  </sheetData>
  <mergeCells count="1">
    <mergeCell ref="E3:G3"/>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zoomScale="83" zoomScaleNormal="83" workbookViewId="0">
      <pane xSplit="3" ySplit="7" topLeftCell="D8" activePane="bottomRight" state="frozen"/>
      <selection pane="topRight"/>
      <selection pane="bottomLeft"/>
      <selection pane="bottomRight"/>
    </sheetView>
  </sheetViews>
  <sheetFormatPr defaultRowHeight="13.5"/>
  <cols>
    <col min="1" max="1" width="0.5" style="747" customWidth="1"/>
    <col min="2" max="2" width="4.75" style="747" customWidth="1"/>
    <col min="3" max="3" width="22.75" style="747" customWidth="1"/>
    <col min="4" max="4" width="8.125" style="747" customWidth="1"/>
    <col min="5" max="5" width="12.875" style="747" customWidth="1"/>
    <col min="6" max="6" width="9" style="747"/>
    <col min="7" max="7" width="9.75" style="747" customWidth="1"/>
    <col min="8" max="8" width="10.125" style="747" customWidth="1"/>
    <col min="9" max="9" width="10.5" style="747" customWidth="1"/>
    <col min="10" max="10" width="11.75" style="747" customWidth="1"/>
    <col min="11" max="11" width="11" style="747" customWidth="1"/>
    <col min="12" max="12" width="10.875" style="747" customWidth="1"/>
    <col min="13" max="13" width="10.75" style="747" customWidth="1"/>
    <col min="14" max="14" width="10.625" style="747" customWidth="1"/>
    <col min="15" max="15" width="11.25" style="747" customWidth="1"/>
    <col min="16" max="16" width="8.125" style="747" customWidth="1"/>
    <col min="17" max="17" width="12.625" style="747" customWidth="1"/>
    <col min="18" max="18" width="10.625" style="747" customWidth="1"/>
    <col min="19" max="19" width="10.375" style="747" customWidth="1"/>
    <col min="20" max="16384" width="9" style="747"/>
  </cols>
  <sheetData>
    <row r="1" spans="1:21" ht="17.25">
      <c r="B1" s="1312" t="s">
        <v>3324</v>
      </c>
    </row>
    <row r="2" spans="1:21" ht="10.5" customHeight="1">
      <c r="Q2" s="890"/>
      <c r="R2" s="1368"/>
    </row>
    <row r="3" spans="1:21" ht="18" customHeight="1">
      <c r="P3" s="757"/>
      <c r="Q3" s="145"/>
      <c r="R3" s="1369"/>
    </row>
    <row r="4" spans="1:21" ht="14.25" customHeight="1">
      <c r="P4" s="757"/>
      <c r="Q4" s="145"/>
      <c r="R4" s="1316"/>
      <c r="S4" s="1316" t="s">
        <v>3182</v>
      </c>
    </row>
    <row r="5" spans="1:21" ht="15" customHeight="1">
      <c r="B5" s="3606" t="s">
        <v>3325</v>
      </c>
      <c r="C5" s="3185"/>
      <c r="D5" s="3608" t="s">
        <v>3326</v>
      </c>
      <c r="E5" s="3188" t="s">
        <v>3327</v>
      </c>
      <c r="F5" s="3604" t="s">
        <v>2273</v>
      </c>
      <c r="G5" s="3494" t="s">
        <v>3328</v>
      </c>
      <c r="H5" s="3605"/>
      <c r="I5" s="3605"/>
      <c r="J5" s="3605"/>
      <c r="K5" s="3605"/>
      <c r="L5" s="3605"/>
      <c r="M5" s="3605"/>
      <c r="N5" s="3605"/>
      <c r="O5" s="3605"/>
      <c r="P5" s="3346"/>
      <c r="Q5" s="1370" t="s">
        <v>3329</v>
      </c>
      <c r="R5" s="1370" t="s">
        <v>3330</v>
      </c>
      <c r="S5" s="3604" t="s">
        <v>3331</v>
      </c>
    </row>
    <row r="6" spans="1:21" s="1371" customFormat="1" ht="15" customHeight="1">
      <c r="B6" s="3607"/>
      <c r="C6" s="3416"/>
      <c r="D6" s="3346"/>
      <c r="E6" s="3345"/>
      <c r="F6" s="3595"/>
      <c r="G6" s="1372" t="s">
        <v>3332</v>
      </c>
      <c r="H6" s="1372" t="s">
        <v>3333</v>
      </c>
      <c r="I6" s="1372" t="s">
        <v>3334</v>
      </c>
      <c r="J6" s="1372" t="s">
        <v>3335</v>
      </c>
      <c r="K6" s="1372" t="s">
        <v>3336</v>
      </c>
      <c r="L6" s="1372" t="s">
        <v>3337</v>
      </c>
      <c r="M6" s="1372" t="s">
        <v>3338</v>
      </c>
      <c r="N6" s="1372" t="s">
        <v>3339</v>
      </c>
      <c r="O6" s="1372" t="s">
        <v>3340</v>
      </c>
      <c r="P6" s="1372" t="s">
        <v>3341</v>
      </c>
      <c r="Q6" s="1372" t="s">
        <v>3342</v>
      </c>
      <c r="R6" s="1372" t="s">
        <v>3343</v>
      </c>
      <c r="S6" s="3595"/>
    </row>
    <row r="7" spans="1:21" s="1371" customFormat="1" ht="15" customHeight="1">
      <c r="B7" s="3186"/>
      <c r="C7" s="3187"/>
      <c r="D7" s="3346"/>
      <c r="E7" s="3184"/>
      <c r="F7" s="3595"/>
      <c r="G7" s="1373" t="s">
        <v>2981</v>
      </c>
      <c r="H7" s="1373" t="s">
        <v>3344</v>
      </c>
      <c r="I7" s="1373" t="s">
        <v>3345</v>
      </c>
      <c r="J7" s="1373" t="s">
        <v>3346</v>
      </c>
      <c r="K7" s="1373" t="s">
        <v>3347</v>
      </c>
      <c r="L7" s="1373" t="s">
        <v>3348</v>
      </c>
      <c r="M7" s="1373" t="s">
        <v>3349</v>
      </c>
      <c r="N7" s="1373" t="s">
        <v>3350</v>
      </c>
      <c r="O7" s="1373" t="s">
        <v>3351</v>
      </c>
      <c r="P7" s="1373" t="s">
        <v>2957</v>
      </c>
      <c r="Q7" s="1373" t="s">
        <v>3122</v>
      </c>
      <c r="R7" s="1373" t="s">
        <v>3122</v>
      </c>
      <c r="S7" s="3595"/>
    </row>
    <row r="8" spans="1:21" ht="15" customHeight="1">
      <c r="A8" s="1374"/>
      <c r="B8" s="1375" t="s">
        <v>3352</v>
      </c>
      <c r="C8" s="1134" t="s">
        <v>3353</v>
      </c>
      <c r="D8" s="1146">
        <v>3640</v>
      </c>
      <c r="E8" s="1146">
        <v>353526</v>
      </c>
      <c r="F8" s="1146">
        <v>26998</v>
      </c>
      <c r="G8" s="1146">
        <v>134</v>
      </c>
      <c r="H8" s="1146">
        <v>157</v>
      </c>
      <c r="I8" s="1146">
        <v>214</v>
      </c>
      <c r="J8" s="1146">
        <v>422</v>
      </c>
      <c r="K8" s="1146">
        <v>1343</v>
      </c>
      <c r="L8" s="1146">
        <v>445</v>
      </c>
      <c r="M8" s="1146">
        <v>605</v>
      </c>
      <c r="N8" s="1146">
        <v>235</v>
      </c>
      <c r="O8" s="1146">
        <v>49</v>
      </c>
      <c r="P8" s="1146">
        <v>36</v>
      </c>
      <c r="Q8" s="1146">
        <v>57106960</v>
      </c>
      <c r="R8" s="1146">
        <v>1648739</v>
      </c>
      <c r="S8" s="1181">
        <v>5359949</v>
      </c>
      <c r="U8" s="1374"/>
    </row>
    <row r="9" spans="1:21" ht="15" customHeight="1">
      <c r="A9" s="1374"/>
      <c r="B9" s="1347"/>
      <c r="C9" s="1135" t="s">
        <v>3354</v>
      </c>
      <c r="D9" s="1146">
        <v>2429</v>
      </c>
      <c r="E9" s="1146">
        <v>313634</v>
      </c>
      <c r="F9" s="1146">
        <v>18722</v>
      </c>
      <c r="G9" s="1146">
        <v>81</v>
      </c>
      <c r="H9" s="1146">
        <v>115</v>
      </c>
      <c r="I9" s="1146">
        <v>171</v>
      </c>
      <c r="J9" s="1146">
        <v>277</v>
      </c>
      <c r="K9" s="1146">
        <v>814</v>
      </c>
      <c r="L9" s="1146">
        <v>289</v>
      </c>
      <c r="M9" s="1146">
        <v>427</v>
      </c>
      <c r="N9" s="1146">
        <v>187</v>
      </c>
      <c r="O9" s="1146">
        <v>37</v>
      </c>
      <c r="P9" s="1146">
        <v>31</v>
      </c>
      <c r="Q9" s="1146">
        <v>43797983</v>
      </c>
      <c r="R9" s="1146">
        <v>2163703</v>
      </c>
      <c r="S9" s="1181">
        <v>2364188</v>
      </c>
      <c r="U9" s="1374"/>
    </row>
    <row r="10" spans="1:21" s="1380" customFormat="1" ht="15" customHeight="1">
      <c r="A10" s="1374"/>
      <c r="B10" s="1376"/>
      <c r="C10" s="1377" t="s">
        <v>3355</v>
      </c>
      <c r="D10" s="1378">
        <v>2356</v>
      </c>
      <c r="E10" s="1378">
        <v>300548</v>
      </c>
      <c r="F10" s="1378">
        <v>18908</v>
      </c>
      <c r="G10" s="1378">
        <v>64</v>
      </c>
      <c r="H10" s="1378">
        <v>110</v>
      </c>
      <c r="I10" s="1378">
        <v>151</v>
      </c>
      <c r="J10" s="1378">
        <v>260</v>
      </c>
      <c r="K10" s="1378">
        <v>728</v>
      </c>
      <c r="L10" s="1378">
        <v>311</v>
      </c>
      <c r="M10" s="1378">
        <v>455</v>
      </c>
      <c r="N10" s="1378">
        <v>212</v>
      </c>
      <c r="O10" s="1378">
        <v>38</v>
      </c>
      <c r="P10" s="1378">
        <v>27</v>
      </c>
      <c r="Q10" s="1378">
        <v>43027267</v>
      </c>
      <c r="R10" s="1378">
        <v>1569410</v>
      </c>
      <c r="S10" s="1379">
        <v>590447</v>
      </c>
      <c r="U10" s="1374"/>
    </row>
    <row r="11" spans="1:21" ht="15" customHeight="1">
      <c r="A11" s="1374"/>
      <c r="B11" s="1347"/>
      <c r="C11" s="1381"/>
      <c r="D11" s="1146"/>
      <c r="E11" s="1146"/>
      <c r="F11" s="1146"/>
      <c r="G11" s="1146"/>
      <c r="H11" s="1146"/>
      <c r="I11" s="1146"/>
      <c r="J11" s="1146"/>
      <c r="K11" s="1146"/>
      <c r="L11" s="1146"/>
      <c r="M11" s="1146"/>
      <c r="N11" s="1146"/>
      <c r="O11" s="1146"/>
      <c r="P11" s="1146"/>
      <c r="Q11" s="1146"/>
      <c r="R11" s="1146"/>
      <c r="S11" s="1181"/>
      <c r="U11" s="1374"/>
    </row>
    <row r="12" spans="1:21" ht="15" customHeight="1">
      <c r="A12" s="1374"/>
      <c r="B12" s="3498" t="s">
        <v>3203</v>
      </c>
      <c r="C12" s="3596"/>
      <c r="D12" s="1146">
        <v>323</v>
      </c>
      <c r="E12" s="1146" t="s">
        <v>2252</v>
      </c>
      <c r="F12" s="1146">
        <v>2227</v>
      </c>
      <c r="G12" s="1146">
        <v>2</v>
      </c>
      <c r="H12" s="1146">
        <v>8</v>
      </c>
      <c r="I12" s="1146">
        <v>13</v>
      </c>
      <c r="J12" s="1146">
        <v>15</v>
      </c>
      <c r="K12" s="1146">
        <v>96</v>
      </c>
      <c r="L12" s="1146">
        <v>52</v>
      </c>
      <c r="M12" s="1146">
        <v>72</v>
      </c>
      <c r="N12" s="1146">
        <v>48</v>
      </c>
      <c r="O12" s="1146">
        <v>9</v>
      </c>
      <c r="P12" s="1146">
        <v>8</v>
      </c>
      <c r="Q12" s="1146">
        <v>10825604</v>
      </c>
      <c r="R12" s="1146">
        <v>289946</v>
      </c>
      <c r="S12" s="1181">
        <v>173886</v>
      </c>
      <c r="U12" s="1374"/>
    </row>
    <row r="13" spans="1:21" ht="15" customHeight="1">
      <c r="A13" s="1374"/>
      <c r="B13" s="1130"/>
      <c r="C13" s="1382"/>
      <c r="D13" s="1146"/>
      <c r="E13" s="1146"/>
      <c r="F13" s="1146"/>
      <c r="G13" s="1146"/>
      <c r="H13" s="1146"/>
      <c r="I13" s="1146"/>
      <c r="J13" s="1146"/>
      <c r="K13" s="1146"/>
      <c r="L13" s="1146"/>
      <c r="M13" s="1146"/>
      <c r="N13" s="1146"/>
      <c r="O13" s="1146"/>
      <c r="P13" s="1146"/>
      <c r="Q13" s="1146"/>
      <c r="R13" s="1146"/>
      <c r="S13" s="1181"/>
      <c r="U13" s="1374"/>
    </row>
    <row r="14" spans="1:21" ht="15" customHeight="1">
      <c r="A14" s="1374"/>
      <c r="B14" s="3498" t="s">
        <v>3356</v>
      </c>
      <c r="C14" s="3596"/>
      <c r="D14" s="1146">
        <v>2033</v>
      </c>
      <c r="E14" s="1146">
        <v>300548</v>
      </c>
      <c r="F14" s="1146">
        <v>16681</v>
      </c>
      <c r="G14" s="1146">
        <v>62</v>
      </c>
      <c r="H14" s="1146">
        <v>102</v>
      </c>
      <c r="I14" s="1146">
        <v>138</v>
      </c>
      <c r="J14" s="1146">
        <v>245</v>
      </c>
      <c r="K14" s="1146">
        <v>632</v>
      </c>
      <c r="L14" s="1146">
        <v>259</v>
      </c>
      <c r="M14" s="1146">
        <v>383</v>
      </c>
      <c r="N14" s="1146">
        <v>164</v>
      </c>
      <c r="O14" s="1146">
        <v>29</v>
      </c>
      <c r="P14" s="1146">
        <v>19</v>
      </c>
      <c r="Q14" s="1146">
        <v>32201663</v>
      </c>
      <c r="R14" s="1146">
        <v>1279464</v>
      </c>
      <c r="S14" s="1181">
        <v>416561</v>
      </c>
      <c r="U14" s="1374"/>
    </row>
    <row r="15" spans="1:21" ht="15" customHeight="1">
      <c r="A15" s="1374"/>
      <c r="B15" s="1347"/>
      <c r="C15" s="1031" t="s">
        <v>3205</v>
      </c>
      <c r="D15" s="1146">
        <v>5</v>
      </c>
      <c r="E15" s="1146">
        <v>54472</v>
      </c>
      <c r="F15" s="1146">
        <v>1192</v>
      </c>
      <c r="G15" s="1146" t="s">
        <v>2252</v>
      </c>
      <c r="H15" s="1146" t="s">
        <v>2252</v>
      </c>
      <c r="I15" s="1146" t="s">
        <v>2252</v>
      </c>
      <c r="J15" s="1146" t="s">
        <v>2252</v>
      </c>
      <c r="K15" s="1146" t="s">
        <v>1677</v>
      </c>
      <c r="L15" s="1146" t="s">
        <v>2252</v>
      </c>
      <c r="M15" s="1146" t="s">
        <v>1677</v>
      </c>
      <c r="N15" s="1146" t="s">
        <v>1677</v>
      </c>
      <c r="O15" s="1146" t="s">
        <v>2252</v>
      </c>
      <c r="P15" s="1146">
        <v>5</v>
      </c>
      <c r="Q15" s="1146">
        <v>3527439</v>
      </c>
      <c r="R15" s="806" t="s">
        <v>2712</v>
      </c>
      <c r="S15" s="1181" t="s">
        <v>2712</v>
      </c>
      <c r="U15" s="1374"/>
    </row>
    <row r="16" spans="1:21" ht="15" customHeight="1">
      <c r="A16" s="1374"/>
      <c r="B16" s="1347"/>
      <c r="C16" s="1031" t="s">
        <v>3357</v>
      </c>
      <c r="D16" s="1146">
        <v>1</v>
      </c>
      <c r="E16" s="1146" t="s">
        <v>2712</v>
      </c>
      <c r="F16" s="1146">
        <v>8</v>
      </c>
      <c r="G16" s="1146" t="s">
        <v>2252</v>
      </c>
      <c r="H16" s="1146" t="s">
        <v>2252</v>
      </c>
      <c r="I16" s="1146" t="s">
        <v>2252</v>
      </c>
      <c r="J16" s="1146" t="s">
        <v>2252</v>
      </c>
      <c r="K16" s="1146" t="s">
        <v>1677</v>
      </c>
      <c r="L16" s="1146" t="s">
        <v>2252</v>
      </c>
      <c r="M16" s="1146" t="s">
        <v>1677</v>
      </c>
      <c r="N16" s="1146">
        <v>1</v>
      </c>
      <c r="O16" s="1146" t="s">
        <v>2252</v>
      </c>
      <c r="P16" s="1146" t="s">
        <v>2252</v>
      </c>
      <c r="Q16" s="806" t="s">
        <v>2712</v>
      </c>
      <c r="R16" s="806" t="s">
        <v>2712</v>
      </c>
      <c r="S16" s="1181" t="s">
        <v>2712</v>
      </c>
      <c r="U16" s="1374"/>
    </row>
    <row r="17" spans="1:21" ht="15" customHeight="1">
      <c r="A17" s="1374"/>
      <c r="B17" s="1347"/>
      <c r="C17" s="1031" t="s">
        <v>3358</v>
      </c>
      <c r="D17" s="1146">
        <v>31</v>
      </c>
      <c r="E17" s="1146">
        <v>1458</v>
      </c>
      <c r="F17" s="1146">
        <v>82</v>
      </c>
      <c r="G17" s="1146">
        <v>2</v>
      </c>
      <c r="H17" s="1146">
        <v>4</v>
      </c>
      <c r="I17" s="1146">
        <v>8</v>
      </c>
      <c r="J17" s="1146">
        <v>4</v>
      </c>
      <c r="K17" s="1146">
        <v>10</v>
      </c>
      <c r="L17" s="1146">
        <v>2</v>
      </c>
      <c r="M17" s="1146">
        <v>1</v>
      </c>
      <c r="N17" s="1146" t="s">
        <v>1677</v>
      </c>
      <c r="O17" s="1146" t="s">
        <v>2252</v>
      </c>
      <c r="P17" s="1146" t="s">
        <v>2252</v>
      </c>
      <c r="Q17" s="1146">
        <v>54514</v>
      </c>
      <c r="R17" s="1146">
        <v>1230</v>
      </c>
      <c r="S17" s="1181">
        <v>3198</v>
      </c>
      <c r="U17" s="1374"/>
    </row>
    <row r="18" spans="1:21" ht="15" customHeight="1">
      <c r="A18" s="1374"/>
      <c r="B18" s="1347"/>
      <c r="C18" s="1031" t="s">
        <v>3359</v>
      </c>
      <c r="D18" s="1146">
        <v>38</v>
      </c>
      <c r="E18" s="1146">
        <v>7005</v>
      </c>
      <c r="F18" s="1146">
        <v>160</v>
      </c>
      <c r="G18" s="1146">
        <v>2</v>
      </c>
      <c r="H18" s="1146">
        <v>2</v>
      </c>
      <c r="I18" s="1146">
        <v>6</v>
      </c>
      <c r="J18" s="1146">
        <v>3</v>
      </c>
      <c r="K18" s="1146">
        <v>12</v>
      </c>
      <c r="L18" s="1146">
        <v>5</v>
      </c>
      <c r="M18" s="1146">
        <v>8</v>
      </c>
      <c r="N18" s="1146" t="s">
        <v>1677</v>
      </c>
      <c r="O18" s="1146" t="s">
        <v>2252</v>
      </c>
      <c r="P18" s="1146" t="s">
        <v>2252</v>
      </c>
      <c r="Q18" s="1146">
        <v>223312</v>
      </c>
      <c r="R18" s="1146">
        <v>2047</v>
      </c>
      <c r="S18" s="1181">
        <v>10991</v>
      </c>
      <c r="U18" s="1374"/>
    </row>
    <row r="19" spans="1:21" ht="15" customHeight="1">
      <c r="A19" s="1374"/>
      <c r="B19" s="1347"/>
      <c r="C19" s="1031" t="s">
        <v>3360</v>
      </c>
      <c r="D19" s="1146">
        <v>106</v>
      </c>
      <c r="E19" s="1146">
        <v>13339</v>
      </c>
      <c r="F19" s="1146">
        <v>511</v>
      </c>
      <c r="G19" s="1146">
        <v>3</v>
      </c>
      <c r="H19" s="1146">
        <v>7</v>
      </c>
      <c r="I19" s="1146">
        <v>10</v>
      </c>
      <c r="J19" s="1146">
        <v>19</v>
      </c>
      <c r="K19" s="1146">
        <v>38</v>
      </c>
      <c r="L19" s="1146">
        <v>13</v>
      </c>
      <c r="M19" s="1146">
        <v>11</v>
      </c>
      <c r="N19" s="1146">
        <v>4</v>
      </c>
      <c r="O19" s="1146">
        <v>1</v>
      </c>
      <c r="P19" s="1146" t="s">
        <v>2252</v>
      </c>
      <c r="Q19" s="1146">
        <v>773366</v>
      </c>
      <c r="R19" s="1146">
        <v>537</v>
      </c>
      <c r="S19" s="1181">
        <v>4689</v>
      </c>
      <c r="U19" s="1374"/>
    </row>
    <row r="20" spans="1:21" ht="15" customHeight="1">
      <c r="A20" s="1374"/>
      <c r="B20" s="1347"/>
      <c r="C20" s="1031" t="s">
        <v>3361</v>
      </c>
      <c r="D20" s="1146">
        <v>26</v>
      </c>
      <c r="E20" s="1146">
        <v>3030</v>
      </c>
      <c r="F20" s="1146">
        <v>85</v>
      </c>
      <c r="G20" s="1146" t="s">
        <v>2252</v>
      </c>
      <c r="H20" s="1146">
        <v>1</v>
      </c>
      <c r="I20" s="1146">
        <v>2</v>
      </c>
      <c r="J20" s="1146">
        <v>1</v>
      </c>
      <c r="K20" s="1146">
        <v>7</v>
      </c>
      <c r="L20" s="1146">
        <v>6</v>
      </c>
      <c r="M20" s="1146">
        <v>9</v>
      </c>
      <c r="N20" s="1146" t="s">
        <v>1677</v>
      </c>
      <c r="O20" s="1146" t="s">
        <v>2252</v>
      </c>
      <c r="P20" s="1146" t="s">
        <v>2252</v>
      </c>
      <c r="Q20" s="1146">
        <v>211726</v>
      </c>
      <c r="R20" s="1146">
        <v>72</v>
      </c>
      <c r="S20" s="1181">
        <v>4041</v>
      </c>
      <c r="U20" s="1374"/>
    </row>
    <row r="21" spans="1:21" ht="15" customHeight="1">
      <c r="A21" s="1374"/>
      <c r="B21" s="1347"/>
      <c r="C21" s="1351" t="s">
        <v>3211</v>
      </c>
      <c r="D21" s="1146">
        <v>62</v>
      </c>
      <c r="E21" s="1146">
        <v>13015</v>
      </c>
      <c r="F21" s="1146">
        <v>527</v>
      </c>
      <c r="G21" s="1146">
        <v>2</v>
      </c>
      <c r="H21" s="1146">
        <v>4</v>
      </c>
      <c r="I21" s="1146">
        <v>3</v>
      </c>
      <c r="J21" s="1146">
        <v>5</v>
      </c>
      <c r="K21" s="1146">
        <v>23</v>
      </c>
      <c r="L21" s="1146">
        <v>11</v>
      </c>
      <c r="M21" s="1146">
        <v>9</v>
      </c>
      <c r="N21" s="1146">
        <v>4</v>
      </c>
      <c r="O21" s="1146">
        <v>1</v>
      </c>
      <c r="P21" s="1146" t="s">
        <v>2252</v>
      </c>
      <c r="Q21" s="1146">
        <v>613829</v>
      </c>
      <c r="R21" s="1146">
        <v>8312</v>
      </c>
      <c r="S21" s="1181">
        <v>8344</v>
      </c>
      <c r="U21" s="1374"/>
    </row>
    <row r="22" spans="1:21" ht="15" customHeight="1">
      <c r="A22" s="1374"/>
      <c r="B22" s="1347"/>
      <c r="C22" s="1031" t="s">
        <v>3362</v>
      </c>
      <c r="D22" s="1146">
        <v>45</v>
      </c>
      <c r="E22" s="1146">
        <v>34381</v>
      </c>
      <c r="F22" s="1146">
        <v>1549</v>
      </c>
      <c r="G22" s="1146" t="s">
        <v>2252</v>
      </c>
      <c r="H22" s="1146">
        <v>1</v>
      </c>
      <c r="I22" s="1146" t="s">
        <v>2252</v>
      </c>
      <c r="J22" s="1146">
        <v>4</v>
      </c>
      <c r="K22" s="1146">
        <v>14</v>
      </c>
      <c r="L22" s="1146">
        <v>3</v>
      </c>
      <c r="M22" s="1146">
        <v>3</v>
      </c>
      <c r="N22" s="1146">
        <v>9</v>
      </c>
      <c r="O22" s="1146">
        <v>5</v>
      </c>
      <c r="P22" s="1146">
        <v>6</v>
      </c>
      <c r="Q22" s="1146">
        <v>4595115</v>
      </c>
      <c r="R22" s="1146">
        <v>6276</v>
      </c>
      <c r="S22" s="1181">
        <v>2231</v>
      </c>
      <c r="U22" s="1374"/>
    </row>
    <row r="23" spans="1:21" ht="15" customHeight="1">
      <c r="A23" s="1374"/>
      <c r="B23" s="1347"/>
      <c r="C23" s="1031" t="s">
        <v>3213</v>
      </c>
      <c r="D23" s="1146">
        <v>70</v>
      </c>
      <c r="E23" s="1146">
        <v>4526</v>
      </c>
      <c r="F23" s="1146">
        <v>405</v>
      </c>
      <c r="G23" s="1146">
        <v>4</v>
      </c>
      <c r="H23" s="1146">
        <v>4</v>
      </c>
      <c r="I23" s="1146">
        <v>7</v>
      </c>
      <c r="J23" s="1146">
        <v>14</v>
      </c>
      <c r="K23" s="1146">
        <v>24</v>
      </c>
      <c r="L23" s="1146">
        <v>6</v>
      </c>
      <c r="M23" s="1146">
        <v>9</v>
      </c>
      <c r="N23" s="1146">
        <v>1</v>
      </c>
      <c r="O23" s="1146">
        <v>1</v>
      </c>
      <c r="P23" s="1146" t="s">
        <v>2252</v>
      </c>
      <c r="Q23" s="1146">
        <v>484514</v>
      </c>
      <c r="R23" s="1146">
        <v>1246</v>
      </c>
      <c r="S23" s="1181">
        <v>634</v>
      </c>
      <c r="U23" s="1374"/>
    </row>
    <row r="24" spans="1:21" ht="15" customHeight="1">
      <c r="A24" s="1374"/>
      <c r="B24" s="1347"/>
      <c r="C24" s="1031" t="s">
        <v>3363</v>
      </c>
      <c r="D24" s="1146">
        <v>43</v>
      </c>
      <c r="E24" s="1146">
        <v>1753</v>
      </c>
      <c r="F24" s="1146">
        <v>238</v>
      </c>
      <c r="G24" s="1146" t="s">
        <v>2252</v>
      </c>
      <c r="H24" s="1146">
        <v>1</v>
      </c>
      <c r="I24" s="1146" t="s">
        <v>2252</v>
      </c>
      <c r="J24" s="1146">
        <v>5</v>
      </c>
      <c r="K24" s="1146">
        <v>23</v>
      </c>
      <c r="L24" s="1146">
        <v>6</v>
      </c>
      <c r="M24" s="1146">
        <v>7</v>
      </c>
      <c r="N24" s="1146">
        <v>1</v>
      </c>
      <c r="O24" s="1146" t="s">
        <v>2252</v>
      </c>
      <c r="P24" s="1146" t="s">
        <v>2252</v>
      </c>
      <c r="Q24" s="1146">
        <v>230234</v>
      </c>
      <c r="R24" s="1146">
        <v>4769</v>
      </c>
      <c r="S24" s="1181">
        <v>417</v>
      </c>
      <c r="U24" s="1374"/>
    </row>
    <row r="25" spans="1:21" ht="15" customHeight="1">
      <c r="A25" s="1374"/>
      <c r="B25" s="1347"/>
      <c r="C25" s="1031" t="s">
        <v>3364</v>
      </c>
      <c r="D25" s="1146">
        <v>45</v>
      </c>
      <c r="E25" s="1146">
        <v>4755</v>
      </c>
      <c r="F25" s="1146">
        <v>292</v>
      </c>
      <c r="G25" s="1146" t="s">
        <v>2252</v>
      </c>
      <c r="H25" s="1146">
        <v>1</v>
      </c>
      <c r="I25" s="1146">
        <v>2</v>
      </c>
      <c r="J25" s="1146">
        <v>8</v>
      </c>
      <c r="K25" s="1146">
        <v>15</v>
      </c>
      <c r="L25" s="1146">
        <v>10</v>
      </c>
      <c r="M25" s="1146">
        <v>5</v>
      </c>
      <c r="N25" s="1146">
        <v>4</v>
      </c>
      <c r="O25" s="1146" t="s">
        <v>2252</v>
      </c>
      <c r="P25" s="1146" t="s">
        <v>2252</v>
      </c>
      <c r="Q25" s="1146">
        <v>407564</v>
      </c>
      <c r="R25" s="1146">
        <v>369</v>
      </c>
      <c r="S25" s="1181">
        <v>1113</v>
      </c>
      <c r="U25" s="1374"/>
    </row>
    <row r="26" spans="1:21" ht="15" customHeight="1">
      <c r="A26" s="1374"/>
      <c r="B26" s="1347"/>
      <c r="C26" s="1031" t="s">
        <v>3365</v>
      </c>
      <c r="D26" s="1146">
        <v>50</v>
      </c>
      <c r="E26" s="1146">
        <v>5319</v>
      </c>
      <c r="F26" s="1146">
        <v>175</v>
      </c>
      <c r="G26" s="1146" t="s">
        <v>2252</v>
      </c>
      <c r="H26" s="1146">
        <v>2</v>
      </c>
      <c r="I26" s="1146">
        <v>1</v>
      </c>
      <c r="J26" s="1146">
        <v>8</v>
      </c>
      <c r="K26" s="1146">
        <v>24</v>
      </c>
      <c r="L26" s="1146">
        <v>8</v>
      </c>
      <c r="M26" s="1146">
        <v>5</v>
      </c>
      <c r="N26" s="1146">
        <v>2</v>
      </c>
      <c r="O26" s="1146" t="s">
        <v>2252</v>
      </c>
      <c r="P26" s="1146" t="s">
        <v>2252</v>
      </c>
      <c r="Q26" s="1146">
        <v>353404</v>
      </c>
      <c r="R26" s="1146">
        <v>1616</v>
      </c>
      <c r="S26" s="1181">
        <v>22196</v>
      </c>
      <c r="U26" s="1374"/>
    </row>
    <row r="27" spans="1:21" ht="15" customHeight="1">
      <c r="A27" s="1374"/>
      <c r="B27" s="1347"/>
      <c r="C27" s="1031" t="s">
        <v>3366</v>
      </c>
      <c r="D27" s="1146">
        <v>152</v>
      </c>
      <c r="E27" s="1146">
        <v>5560</v>
      </c>
      <c r="F27" s="1146">
        <v>811</v>
      </c>
      <c r="G27" s="1146">
        <v>9</v>
      </c>
      <c r="H27" s="1146">
        <v>5</v>
      </c>
      <c r="I27" s="1146">
        <v>14</v>
      </c>
      <c r="J27" s="1146">
        <v>26</v>
      </c>
      <c r="K27" s="1146">
        <v>74</v>
      </c>
      <c r="L27" s="1146">
        <v>11</v>
      </c>
      <c r="M27" s="1146">
        <v>13</v>
      </c>
      <c r="N27" s="1146" t="s">
        <v>1677</v>
      </c>
      <c r="O27" s="1146" t="s">
        <v>2252</v>
      </c>
      <c r="P27" s="1146" t="s">
        <v>2252</v>
      </c>
      <c r="Q27" s="1146">
        <v>466772</v>
      </c>
      <c r="R27" s="1146">
        <v>4198</v>
      </c>
      <c r="S27" s="1181">
        <v>2623</v>
      </c>
      <c r="U27" s="1374"/>
    </row>
    <row r="28" spans="1:21" ht="15" customHeight="1">
      <c r="A28" s="1374"/>
      <c r="B28" s="1347"/>
      <c r="C28" s="1031" t="s">
        <v>3367</v>
      </c>
      <c r="D28" s="1146">
        <v>296</v>
      </c>
      <c r="E28" s="1146">
        <v>25804</v>
      </c>
      <c r="F28" s="1146">
        <v>3372</v>
      </c>
      <c r="G28" s="1146">
        <v>4</v>
      </c>
      <c r="H28" s="1146">
        <v>14</v>
      </c>
      <c r="I28" s="1146">
        <v>14</v>
      </c>
      <c r="J28" s="1146">
        <v>22</v>
      </c>
      <c r="K28" s="1146">
        <v>73</v>
      </c>
      <c r="L28" s="1146">
        <v>41</v>
      </c>
      <c r="M28" s="1146">
        <v>107</v>
      </c>
      <c r="N28" s="1146">
        <v>19</v>
      </c>
      <c r="O28" s="1146">
        <v>2</v>
      </c>
      <c r="P28" s="1146" t="s">
        <v>2252</v>
      </c>
      <c r="Q28" s="1146">
        <v>3488626</v>
      </c>
      <c r="R28" s="1146">
        <v>40867</v>
      </c>
      <c r="S28" s="1181">
        <v>38933</v>
      </c>
      <c r="U28" s="1374"/>
    </row>
    <row r="29" spans="1:21" ht="15" customHeight="1">
      <c r="A29" s="1374"/>
      <c r="B29" s="1347"/>
      <c r="C29" s="1031" t="s">
        <v>3368</v>
      </c>
      <c r="D29" s="1146">
        <v>150</v>
      </c>
      <c r="E29" s="1146">
        <v>6837</v>
      </c>
      <c r="F29" s="1146">
        <v>1086</v>
      </c>
      <c r="G29" s="1146">
        <v>1</v>
      </c>
      <c r="H29" s="1146">
        <v>3</v>
      </c>
      <c r="I29" s="1146">
        <v>5</v>
      </c>
      <c r="J29" s="1146">
        <v>16</v>
      </c>
      <c r="K29" s="1146">
        <v>42</v>
      </c>
      <c r="L29" s="1146">
        <v>16</v>
      </c>
      <c r="M29" s="1146">
        <v>19</v>
      </c>
      <c r="N29" s="1146">
        <v>37</v>
      </c>
      <c r="O29" s="1146">
        <v>11</v>
      </c>
      <c r="P29" s="1146" t="s">
        <v>2252</v>
      </c>
      <c r="Q29" s="1146">
        <v>3762357</v>
      </c>
      <c r="R29" s="1146">
        <v>714979</v>
      </c>
      <c r="S29" s="1181">
        <v>74553</v>
      </c>
      <c r="U29" s="1374"/>
    </row>
    <row r="30" spans="1:21" ht="15" customHeight="1">
      <c r="A30" s="1374"/>
      <c r="B30" s="1347"/>
      <c r="C30" s="1031" t="s">
        <v>3369</v>
      </c>
      <c r="D30" s="1146">
        <v>11</v>
      </c>
      <c r="E30" s="1146">
        <v>1736</v>
      </c>
      <c r="F30" s="1146">
        <v>33</v>
      </c>
      <c r="G30" s="1146">
        <v>1</v>
      </c>
      <c r="H30" s="1146" t="s">
        <v>2252</v>
      </c>
      <c r="I30" s="1146">
        <v>1</v>
      </c>
      <c r="J30" s="1146">
        <v>4</v>
      </c>
      <c r="K30" s="1146">
        <v>2</v>
      </c>
      <c r="L30" s="1146">
        <v>1</v>
      </c>
      <c r="M30" s="1146">
        <v>2</v>
      </c>
      <c r="N30" s="1146" t="s">
        <v>1677</v>
      </c>
      <c r="O30" s="1146" t="s">
        <v>2252</v>
      </c>
      <c r="P30" s="1146" t="s">
        <v>2252</v>
      </c>
      <c r="Q30" s="1146">
        <v>37956</v>
      </c>
      <c r="R30" s="1146">
        <v>2084</v>
      </c>
      <c r="S30" s="1181">
        <v>389</v>
      </c>
      <c r="U30" s="1374"/>
    </row>
    <row r="31" spans="1:21" ht="15" customHeight="1">
      <c r="A31" s="1374"/>
      <c r="B31" s="1347"/>
      <c r="C31" s="1031" t="s">
        <v>3370</v>
      </c>
      <c r="D31" s="1146">
        <v>100</v>
      </c>
      <c r="E31" s="1146">
        <v>19304</v>
      </c>
      <c r="F31" s="1146">
        <v>709</v>
      </c>
      <c r="G31" s="1146">
        <v>2</v>
      </c>
      <c r="H31" s="1146">
        <v>7</v>
      </c>
      <c r="I31" s="1146">
        <v>5</v>
      </c>
      <c r="J31" s="1146">
        <v>14</v>
      </c>
      <c r="K31" s="1146">
        <v>39</v>
      </c>
      <c r="L31" s="1146">
        <v>11</v>
      </c>
      <c r="M31" s="1146">
        <v>9</v>
      </c>
      <c r="N31" s="1146">
        <v>7</v>
      </c>
      <c r="O31" s="1146">
        <v>2</v>
      </c>
      <c r="P31" s="1146">
        <v>4</v>
      </c>
      <c r="Q31" s="1146">
        <v>2239858</v>
      </c>
      <c r="R31" s="1146">
        <v>58907</v>
      </c>
      <c r="S31" s="1181">
        <v>11378</v>
      </c>
      <c r="U31" s="1374"/>
    </row>
    <row r="32" spans="1:21" ht="15" customHeight="1">
      <c r="A32" s="1374"/>
      <c r="B32" s="1347"/>
      <c r="C32" s="1031" t="s">
        <v>3222</v>
      </c>
      <c r="D32" s="1146">
        <v>43</v>
      </c>
      <c r="E32" s="1146">
        <v>7632</v>
      </c>
      <c r="F32" s="1146">
        <v>171</v>
      </c>
      <c r="G32" s="1146">
        <v>2</v>
      </c>
      <c r="H32" s="1146">
        <v>6</v>
      </c>
      <c r="I32" s="1146">
        <v>9</v>
      </c>
      <c r="J32" s="1146">
        <v>7</v>
      </c>
      <c r="K32" s="1146">
        <v>12</v>
      </c>
      <c r="L32" s="1146">
        <v>3</v>
      </c>
      <c r="M32" s="1146">
        <v>3</v>
      </c>
      <c r="N32" s="1146" t="s">
        <v>1677</v>
      </c>
      <c r="O32" s="1146">
        <v>1</v>
      </c>
      <c r="P32" s="1146" t="s">
        <v>2252</v>
      </c>
      <c r="Q32" s="1146">
        <v>275917</v>
      </c>
      <c r="R32" s="1146">
        <v>4190</v>
      </c>
      <c r="S32" s="1181">
        <v>15173</v>
      </c>
      <c r="U32" s="1374"/>
    </row>
    <row r="33" spans="1:21" ht="15" customHeight="1">
      <c r="A33" s="1374"/>
      <c r="B33" s="1347"/>
      <c r="C33" s="1348" t="s">
        <v>3371</v>
      </c>
      <c r="D33" s="1146">
        <v>21</v>
      </c>
      <c r="E33" s="1146">
        <v>1829</v>
      </c>
      <c r="F33" s="1146">
        <v>68</v>
      </c>
      <c r="G33" s="1146">
        <v>6</v>
      </c>
      <c r="H33" s="1146">
        <v>3</v>
      </c>
      <c r="I33" s="1146">
        <v>3</v>
      </c>
      <c r="J33" s="1146">
        <v>2</v>
      </c>
      <c r="K33" s="1146">
        <v>5</v>
      </c>
      <c r="L33" s="1146" t="s">
        <v>2252</v>
      </c>
      <c r="M33" s="1146">
        <v>1</v>
      </c>
      <c r="N33" s="1146">
        <v>1</v>
      </c>
      <c r="O33" s="1146" t="s">
        <v>2252</v>
      </c>
      <c r="P33" s="1146" t="s">
        <v>2252</v>
      </c>
      <c r="Q33" s="1146">
        <v>88291</v>
      </c>
      <c r="R33" s="1146">
        <v>990</v>
      </c>
      <c r="S33" s="1181">
        <v>9808</v>
      </c>
      <c r="U33" s="1374"/>
    </row>
    <row r="34" spans="1:21" ht="15" customHeight="1">
      <c r="A34" s="1374"/>
      <c r="B34" s="1347"/>
      <c r="C34" s="1031" t="s">
        <v>3372</v>
      </c>
      <c r="D34" s="1146">
        <v>209</v>
      </c>
      <c r="E34" s="1146">
        <v>22910</v>
      </c>
      <c r="F34" s="1146">
        <v>1586</v>
      </c>
      <c r="G34" s="1146">
        <v>1</v>
      </c>
      <c r="H34" s="1146">
        <v>3</v>
      </c>
      <c r="I34" s="1146">
        <v>4</v>
      </c>
      <c r="J34" s="1146">
        <v>16</v>
      </c>
      <c r="K34" s="1146">
        <v>36</v>
      </c>
      <c r="L34" s="1146">
        <v>37</v>
      </c>
      <c r="M34" s="1146">
        <v>71</v>
      </c>
      <c r="N34" s="1146">
        <v>41</v>
      </c>
      <c r="O34" s="1146" t="s">
        <v>2252</v>
      </c>
      <c r="P34" s="1146" t="s">
        <v>2252</v>
      </c>
      <c r="Q34" s="1146">
        <v>3644253</v>
      </c>
      <c r="R34" s="1146">
        <v>6735</v>
      </c>
      <c r="S34" s="1181">
        <v>86672</v>
      </c>
      <c r="U34" s="1374"/>
    </row>
    <row r="35" spans="1:21" ht="15" customHeight="1">
      <c r="A35" s="1374"/>
      <c r="B35" s="1347"/>
      <c r="C35" s="1031" t="s">
        <v>3373</v>
      </c>
      <c r="D35" s="1146">
        <v>4</v>
      </c>
      <c r="E35" s="1146">
        <v>78</v>
      </c>
      <c r="F35" s="1146">
        <v>6</v>
      </c>
      <c r="G35" s="1146">
        <v>2</v>
      </c>
      <c r="H35" s="1146">
        <v>1</v>
      </c>
      <c r="I35" s="1146" t="s">
        <v>2252</v>
      </c>
      <c r="J35" s="1146" t="s">
        <v>2252</v>
      </c>
      <c r="K35" s="1146">
        <v>1</v>
      </c>
      <c r="L35" s="1146" t="s">
        <v>2252</v>
      </c>
      <c r="M35" s="1146" t="s">
        <v>1677</v>
      </c>
      <c r="N35" s="1146" t="s">
        <v>1677</v>
      </c>
      <c r="O35" s="1146" t="s">
        <v>2252</v>
      </c>
      <c r="P35" s="1146" t="s">
        <v>2252</v>
      </c>
      <c r="Q35" s="1146">
        <v>1674</v>
      </c>
      <c r="R35" s="1146" t="s">
        <v>2252</v>
      </c>
      <c r="S35" s="1181">
        <v>1393</v>
      </c>
      <c r="U35" s="1374"/>
    </row>
    <row r="36" spans="1:21" ht="15" customHeight="1">
      <c r="A36" s="1374"/>
      <c r="B36" s="1347"/>
      <c r="C36" s="1031" t="s">
        <v>3374</v>
      </c>
      <c r="D36" s="1146">
        <v>67</v>
      </c>
      <c r="E36" s="1146">
        <v>574</v>
      </c>
      <c r="F36" s="1146">
        <v>612</v>
      </c>
      <c r="G36" s="1146" t="s">
        <v>2252</v>
      </c>
      <c r="H36" s="1146" t="s">
        <v>2252</v>
      </c>
      <c r="I36" s="1146">
        <v>1</v>
      </c>
      <c r="J36" s="1146">
        <v>3</v>
      </c>
      <c r="K36" s="1146">
        <v>9</v>
      </c>
      <c r="L36" s="1146">
        <v>8</v>
      </c>
      <c r="M36" s="1146">
        <v>22</v>
      </c>
      <c r="N36" s="1146">
        <v>21</v>
      </c>
      <c r="O36" s="1146">
        <v>3</v>
      </c>
      <c r="P36" s="1146" t="s">
        <v>2252</v>
      </c>
      <c r="Q36" s="1146">
        <v>1957891</v>
      </c>
      <c r="R36" s="1146">
        <v>59312</v>
      </c>
      <c r="S36" s="1181">
        <v>23308</v>
      </c>
      <c r="U36" s="1374"/>
    </row>
    <row r="37" spans="1:21" ht="15" customHeight="1">
      <c r="A37" s="1374"/>
      <c r="B37" s="1347"/>
      <c r="C37" s="1031" t="s">
        <v>3375</v>
      </c>
      <c r="D37" s="1146">
        <v>85</v>
      </c>
      <c r="E37" s="1146">
        <v>6998</v>
      </c>
      <c r="F37" s="1146">
        <v>1034</v>
      </c>
      <c r="G37" s="1146">
        <v>1</v>
      </c>
      <c r="H37" s="1146">
        <v>2</v>
      </c>
      <c r="I37" s="1146">
        <v>5</v>
      </c>
      <c r="J37" s="1146">
        <v>4</v>
      </c>
      <c r="K37" s="1146">
        <v>22</v>
      </c>
      <c r="L37" s="1146">
        <v>17</v>
      </c>
      <c r="M37" s="1146">
        <v>28</v>
      </c>
      <c r="N37" s="1146">
        <v>6</v>
      </c>
      <c r="O37" s="1146" t="s">
        <v>2252</v>
      </c>
      <c r="P37" s="1146" t="s">
        <v>2252</v>
      </c>
      <c r="Q37" s="1146">
        <v>843017</v>
      </c>
      <c r="R37" s="1146">
        <v>47548</v>
      </c>
      <c r="S37" s="1181">
        <v>38295</v>
      </c>
      <c r="U37" s="1374"/>
    </row>
    <row r="38" spans="1:21" s="757" customFormat="1" ht="15" customHeight="1">
      <c r="A38" s="1319"/>
      <c r="B38" s="982"/>
      <c r="C38" s="1383" t="s">
        <v>3376</v>
      </c>
      <c r="D38" s="1146">
        <v>52</v>
      </c>
      <c r="E38" s="1146">
        <v>6371</v>
      </c>
      <c r="F38" s="1146">
        <v>209</v>
      </c>
      <c r="G38" s="1146">
        <v>3</v>
      </c>
      <c r="H38" s="1146">
        <v>5</v>
      </c>
      <c r="I38" s="1146">
        <v>7</v>
      </c>
      <c r="J38" s="1146">
        <v>4</v>
      </c>
      <c r="K38" s="1146">
        <v>17</v>
      </c>
      <c r="L38" s="1146">
        <v>4</v>
      </c>
      <c r="M38" s="1146">
        <v>11</v>
      </c>
      <c r="N38" s="1146">
        <v>1</v>
      </c>
      <c r="O38" s="1146" t="s">
        <v>2252</v>
      </c>
      <c r="P38" s="1146" t="s">
        <v>2252</v>
      </c>
      <c r="Q38" s="1146">
        <v>344598</v>
      </c>
      <c r="R38" s="1146">
        <v>6195</v>
      </c>
      <c r="S38" s="1181">
        <v>13089</v>
      </c>
      <c r="U38" s="1319"/>
    </row>
    <row r="39" spans="1:21" ht="15" customHeight="1">
      <c r="A39" s="1374"/>
      <c r="B39" s="1347"/>
      <c r="C39" s="1348" t="s">
        <v>3377</v>
      </c>
      <c r="D39" s="1146">
        <v>44</v>
      </c>
      <c r="E39" s="1146">
        <v>3578</v>
      </c>
      <c r="F39" s="1146">
        <v>182</v>
      </c>
      <c r="G39" s="1146">
        <v>2</v>
      </c>
      <c r="H39" s="1146" t="s">
        <v>2252</v>
      </c>
      <c r="I39" s="1146">
        <v>2</v>
      </c>
      <c r="J39" s="1146">
        <v>7</v>
      </c>
      <c r="K39" s="1146">
        <v>17</v>
      </c>
      <c r="L39" s="1146">
        <v>11</v>
      </c>
      <c r="M39" s="1146">
        <v>4</v>
      </c>
      <c r="N39" s="1146">
        <v>1</v>
      </c>
      <c r="O39" s="1146" t="s">
        <v>2252</v>
      </c>
      <c r="P39" s="1146" t="s">
        <v>2252</v>
      </c>
      <c r="Q39" s="1146">
        <v>221590</v>
      </c>
      <c r="R39" s="1146">
        <v>3591</v>
      </c>
      <c r="S39" s="1181">
        <v>2397</v>
      </c>
      <c r="U39" s="1374"/>
    </row>
    <row r="40" spans="1:21" ht="15" customHeight="1">
      <c r="A40" s="1374"/>
      <c r="B40" s="1347"/>
      <c r="C40" s="1348" t="s">
        <v>3378</v>
      </c>
      <c r="D40" s="1146">
        <v>233</v>
      </c>
      <c r="E40" s="1146">
        <v>47496</v>
      </c>
      <c r="F40" s="1146">
        <v>1227</v>
      </c>
      <c r="G40" s="1146">
        <v>12</v>
      </c>
      <c r="H40" s="1146">
        <v>23</v>
      </c>
      <c r="I40" s="1146">
        <v>26</v>
      </c>
      <c r="J40" s="1146">
        <v>45</v>
      </c>
      <c r="K40" s="1146">
        <v>80</v>
      </c>
      <c r="L40" s="1146">
        <v>25</v>
      </c>
      <c r="M40" s="1146">
        <v>16</v>
      </c>
      <c r="N40" s="1146">
        <v>3</v>
      </c>
      <c r="O40" s="1146" t="s">
        <v>2252</v>
      </c>
      <c r="P40" s="1146">
        <v>3</v>
      </c>
      <c r="Q40" s="1146">
        <v>2208319</v>
      </c>
      <c r="R40" s="1146">
        <v>15504</v>
      </c>
      <c r="S40" s="1181">
        <v>31045</v>
      </c>
      <c r="U40" s="1374"/>
    </row>
    <row r="41" spans="1:21" ht="15" customHeight="1">
      <c r="A41" s="1374"/>
      <c r="B41" s="1347"/>
      <c r="C41" s="1348" t="s">
        <v>3379</v>
      </c>
      <c r="D41" s="1146">
        <v>34</v>
      </c>
      <c r="E41" s="1146" t="s">
        <v>2252</v>
      </c>
      <c r="F41" s="1146">
        <v>311</v>
      </c>
      <c r="G41" s="1146">
        <v>2</v>
      </c>
      <c r="H41" s="1146">
        <v>2</v>
      </c>
      <c r="I41" s="1146">
        <v>3</v>
      </c>
      <c r="J41" s="1146">
        <v>3</v>
      </c>
      <c r="K41" s="1146">
        <v>10</v>
      </c>
      <c r="L41" s="1146">
        <v>3</v>
      </c>
      <c r="M41" s="1146">
        <v>7</v>
      </c>
      <c r="N41" s="1146">
        <v>1</v>
      </c>
      <c r="O41" s="1146">
        <v>2</v>
      </c>
      <c r="P41" s="1146">
        <v>1</v>
      </c>
      <c r="Q41" s="1146">
        <v>1053614</v>
      </c>
      <c r="R41" s="1146">
        <v>35987</v>
      </c>
      <c r="S41" s="1181">
        <v>6488</v>
      </c>
      <c r="U41" s="1374"/>
    </row>
    <row r="42" spans="1:21" ht="15" customHeight="1">
      <c r="A42" s="1374"/>
      <c r="B42" s="1347"/>
      <c r="C42" s="1348" t="s">
        <v>3380</v>
      </c>
      <c r="D42" s="1146">
        <v>1</v>
      </c>
      <c r="E42" s="1146" t="s">
        <v>2712</v>
      </c>
      <c r="F42" s="1146">
        <v>1</v>
      </c>
      <c r="G42" s="1146">
        <v>1</v>
      </c>
      <c r="H42" s="1146" t="s">
        <v>2252</v>
      </c>
      <c r="I42" s="1146" t="s">
        <v>2252</v>
      </c>
      <c r="J42" s="1146" t="s">
        <v>2252</v>
      </c>
      <c r="K42" s="1146" t="s">
        <v>1677</v>
      </c>
      <c r="L42" s="1146" t="s">
        <v>2252</v>
      </c>
      <c r="M42" s="1146" t="s">
        <v>1677</v>
      </c>
      <c r="N42" s="1146" t="s">
        <v>1677</v>
      </c>
      <c r="O42" s="1146" t="s">
        <v>2252</v>
      </c>
      <c r="P42" s="1146" t="s">
        <v>2252</v>
      </c>
      <c r="Q42" s="806" t="s">
        <v>2712</v>
      </c>
      <c r="R42" s="806" t="s">
        <v>2252</v>
      </c>
      <c r="S42" s="1181" t="s">
        <v>2252</v>
      </c>
      <c r="U42" s="1374"/>
    </row>
    <row r="43" spans="1:21" ht="15" customHeight="1">
      <c r="A43" s="1374"/>
      <c r="B43" s="1384"/>
      <c r="C43" s="1385" t="s">
        <v>3381</v>
      </c>
      <c r="D43" s="1184">
        <v>9</v>
      </c>
      <c r="E43" s="1184" t="s">
        <v>2252</v>
      </c>
      <c r="F43" s="1184">
        <v>39</v>
      </c>
      <c r="G43" s="1184" t="s">
        <v>2252</v>
      </c>
      <c r="H43" s="1184">
        <v>1</v>
      </c>
      <c r="I43" s="1184" t="s">
        <v>2252</v>
      </c>
      <c r="J43" s="1184">
        <v>1</v>
      </c>
      <c r="K43" s="1184">
        <v>3</v>
      </c>
      <c r="L43" s="1184">
        <v>1</v>
      </c>
      <c r="M43" s="1184">
        <v>3</v>
      </c>
      <c r="N43" s="1184" t="s">
        <v>1677</v>
      </c>
      <c r="O43" s="1184" t="s">
        <v>2252</v>
      </c>
      <c r="P43" s="1184" t="s">
        <v>2252</v>
      </c>
      <c r="Q43" s="1184">
        <v>53146</v>
      </c>
      <c r="R43" s="1184">
        <v>1027</v>
      </c>
      <c r="S43" s="1386">
        <v>3163</v>
      </c>
      <c r="U43" s="1374"/>
    </row>
    <row r="44" spans="1:21" ht="15" customHeight="1">
      <c r="D44" s="1374"/>
      <c r="E44" s="1374"/>
      <c r="F44" s="1374"/>
      <c r="G44" s="1374"/>
      <c r="H44" s="1374"/>
      <c r="I44" s="1374"/>
      <c r="J44" s="1374"/>
      <c r="K44" s="1374"/>
      <c r="L44" s="1374"/>
      <c r="M44" s="1374"/>
      <c r="N44" s="1374"/>
      <c r="O44" s="1374"/>
      <c r="P44" s="1374"/>
      <c r="Q44" s="1374"/>
      <c r="R44" s="1374"/>
      <c r="S44" s="1374"/>
    </row>
    <row r="45" spans="1:21" s="748" customFormat="1" ht="15" customHeight="1">
      <c r="B45" s="748" t="s">
        <v>3382</v>
      </c>
      <c r="D45" s="1387"/>
      <c r="E45" s="1387"/>
      <c r="F45" s="1387"/>
      <c r="G45" s="1387"/>
      <c r="H45" s="1387"/>
      <c r="I45" s="1387"/>
      <c r="J45" s="1387"/>
      <c r="K45" s="1387"/>
      <c r="L45" s="1387"/>
      <c r="M45" s="1387"/>
      <c r="N45" s="1387"/>
      <c r="O45" s="1387"/>
      <c r="P45" s="1387"/>
      <c r="Q45" s="1387"/>
      <c r="R45" s="1387"/>
      <c r="S45" s="1387"/>
    </row>
    <row r="46" spans="1:21" s="748" customFormat="1" ht="15" customHeight="1">
      <c r="B46" s="1336" t="s">
        <v>3383</v>
      </c>
      <c r="C46" s="154"/>
      <c r="D46" s="1387"/>
      <c r="E46" s="1387"/>
      <c r="F46" s="1387"/>
      <c r="G46" s="1387"/>
      <c r="H46" s="1387"/>
      <c r="I46" s="1387"/>
      <c r="J46" s="1387"/>
      <c r="K46" s="1387"/>
      <c r="L46" s="1387"/>
      <c r="M46" s="1387"/>
      <c r="N46" s="1387"/>
      <c r="O46" s="1387"/>
      <c r="P46" s="1387"/>
      <c r="Q46" s="1387"/>
      <c r="R46" s="1387"/>
      <c r="S46" s="1387"/>
    </row>
    <row r="47" spans="1:21" s="748" customFormat="1" ht="15" customHeight="1">
      <c r="B47" s="1336" t="s">
        <v>3384</v>
      </c>
      <c r="C47" s="154"/>
    </row>
    <row r="48" spans="1:21" s="748" customFormat="1" ht="15" customHeight="1">
      <c r="B48" s="1336" t="s">
        <v>3385</v>
      </c>
      <c r="C48" s="154"/>
    </row>
    <row r="49" spans="2:3" s="748" customFormat="1" ht="15" customHeight="1">
      <c r="B49" s="1336" t="s">
        <v>3386</v>
      </c>
      <c r="C49" s="154"/>
    </row>
    <row r="50" spans="2:3">
      <c r="B50" s="1336" t="s">
        <v>3387</v>
      </c>
    </row>
  </sheetData>
  <mergeCells count="8">
    <mergeCell ref="F5:F7"/>
    <mergeCell ref="G5:P5"/>
    <mergeCell ref="S5:S7"/>
    <mergeCell ref="B12:C12"/>
    <mergeCell ref="B14:C14"/>
    <mergeCell ref="B5:C7"/>
    <mergeCell ref="D5:D7"/>
    <mergeCell ref="E5:E7"/>
  </mergeCells>
  <phoneticPr fontId="4"/>
  <pageMargins left="0.15748031496062992" right="0.39370078740157483" top="0.98425196850393704" bottom="0.98425196850393704" header="0.51181102362204722" footer="0.51181102362204722"/>
  <pageSetup paperSize="9" scale="68"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6"/>
  <sheetViews>
    <sheetView zoomScaleNormal="100" workbookViewId="0"/>
  </sheetViews>
  <sheetFormatPr defaultRowHeight="13.5"/>
  <cols>
    <col min="1" max="1" width="1.875" style="277" customWidth="1"/>
    <col min="2" max="2" width="2.5" style="277" customWidth="1"/>
    <col min="3" max="3" width="2.125" style="277" customWidth="1"/>
    <col min="4" max="4" width="22" style="277" customWidth="1"/>
    <col min="5" max="5" width="8" style="277" bestFit="1" customWidth="1"/>
    <col min="6" max="6" width="9.5" style="277" customWidth="1"/>
    <col min="7" max="7" width="11.625" style="277" customWidth="1"/>
    <col min="8" max="8" width="8.75" style="277" customWidth="1"/>
    <col min="9" max="9" width="7.125" style="277" bestFit="1" customWidth="1"/>
    <col min="10" max="10" width="9.5" style="277" customWidth="1"/>
    <col min="11" max="11" width="11.625" style="277" customWidth="1"/>
    <col min="12" max="12" width="8.75" style="277" customWidth="1"/>
    <col min="13" max="13" width="7.375" style="277" customWidth="1"/>
    <col min="14" max="14" width="8.875" style="277" bestFit="1" customWidth="1"/>
    <col min="15" max="15" width="11.625" style="277" customWidth="1"/>
    <col min="16" max="16" width="8.75" style="277" customWidth="1"/>
    <col min="17" max="17" width="7" style="277" bestFit="1" customWidth="1"/>
    <col min="18" max="18" width="8.75" style="277" bestFit="1" customWidth="1"/>
    <col min="19" max="19" width="11.625" style="277" customWidth="1"/>
    <col min="20" max="20" width="8.75" style="277" customWidth="1"/>
    <col min="21" max="21" width="7" style="277" bestFit="1" customWidth="1"/>
    <col min="22" max="22" width="8.75" style="277" bestFit="1" customWidth="1"/>
    <col min="23" max="23" width="11.625" style="277" customWidth="1"/>
    <col min="24" max="24" width="8.75" style="277" customWidth="1"/>
    <col min="25" max="25" width="7" style="277" bestFit="1" customWidth="1"/>
    <col min="26" max="26" width="8.75" style="277" bestFit="1" customWidth="1"/>
    <col min="27" max="27" width="11.625" style="277" customWidth="1"/>
    <col min="28" max="28" width="8.75" style="277" customWidth="1"/>
    <col min="29" max="29" width="7" style="277" bestFit="1" customWidth="1"/>
    <col min="30" max="30" width="8.75" style="277" bestFit="1" customWidth="1"/>
    <col min="31" max="31" width="11.625" style="277" customWidth="1"/>
    <col min="32" max="32" width="8.75" style="277" bestFit="1" customWidth="1"/>
    <col min="33" max="33" width="7" style="277" bestFit="1" customWidth="1"/>
    <col min="34" max="34" width="8.75" style="277" bestFit="1" customWidth="1"/>
    <col min="35" max="35" width="11.625" style="277" customWidth="1"/>
    <col min="36" max="36" width="8.75" style="277" customWidth="1"/>
    <col min="37" max="37" width="7" style="277" bestFit="1" customWidth="1"/>
    <col min="38" max="38" width="8.75" style="277" customWidth="1"/>
    <col min="39" max="39" width="11.625" style="277" customWidth="1"/>
    <col min="40" max="40" width="8.75" style="277" customWidth="1"/>
    <col min="41" max="41" width="7" style="277" bestFit="1" customWidth="1"/>
    <col min="42" max="42" width="8.75" style="277" bestFit="1" customWidth="1"/>
    <col min="43" max="43" width="11.625" style="277" customWidth="1"/>
    <col min="44" max="44" width="8.75" style="277" bestFit="1" customWidth="1"/>
    <col min="45" max="47" width="9" style="277"/>
    <col min="48" max="48" width="12.625" style="277" bestFit="1" customWidth="1"/>
    <col min="49" max="49" width="10" style="277" bestFit="1" customWidth="1"/>
    <col min="50" max="16384" width="9" style="277"/>
  </cols>
  <sheetData>
    <row r="1" spans="1:49" ht="17.25">
      <c r="B1" s="297" t="s">
        <v>3388</v>
      </c>
      <c r="C1" s="297"/>
    </row>
    <row r="2" spans="1:49" ht="9" customHeight="1">
      <c r="L2" s="1388"/>
      <c r="M2" s="1389"/>
    </row>
    <row r="3" spans="1:49" ht="13.5" customHeight="1">
      <c r="L3" s="1388"/>
      <c r="M3" s="1389"/>
      <c r="AQ3" s="1249"/>
      <c r="AR3" s="321" t="s">
        <v>3389</v>
      </c>
    </row>
    <row r="4" spans="1:49" s="260" customFormat="1">
      <c r="B4" s="3448" t="s">
        <v>3390</v>
      </c>
      <c r="C4" s="3612"/>
      <c r="D4" s="3218"/>
      <c r="E4" s="3213" t="s">
        <v>3391</v>
      </c>
      <c r="F4" s="3214"/>
      <c r="G4" s="3214"/>
      <c r="H4" s="3214"/>
      <c r="I4" s="3213" t="s">
        <v>3392</v>
      </c>
      <c r="J4" s="3214"/>
      <c r="K4" s="3214"/>
      <c r="L4" s="3214"/>
      <c r="M4" s="3213" t="s">
        <v>3393</v>
      </c>
      <c r="N4" s="3214"/>
      <c r="O4" s="3214"/>
      <c r="P4" s="3214"/>
      <c r="Q4" s="3213" t="s">
        <v>3394</v>
      </c>
      <c r="R4" s="3214"/>
      <c r="S4" s="3214"/>
      <c r="T4" s="3214"/>
      <c r="U4" s="3213" t="s">
        <v>3395</v>
      </c>
      <c r="V4" s="3214"/>
      <c r="W4" s="3214"/>
      <c r="X4" s="3214"/>
      <c r="Y4" s="3213" t="s">
        <v>3396</v>
      </c>
      <c r="Z4" s="3214"/>
      <c r="AA4" s="3214"/>
      <c r="AB4" s="3214"/>
      <c r="AC4" s="3213" t="s">
        <v>3397</v>
      </c>
      <c r="AD4" s="3214"/>
      <c r="AE4" s="3214"/>
      <c r="AF4" s="3214"/>
      <c r="AG4" s="3213" t="s">
        <v>3398</v>
      </c>
      <c r="AH4" s="3214"/>
      <c r="AI4" s="3214"/>
      <c r="AJ4" s="3214"/>
      <c r="AK4" s="3213" t="s">
        <v>3399</v>
      </c>
      <c r="AL4" s="3214"/>
      <c r="AM4" s="3214"/>
      <c r="AN4" s="3214"/>
      <c r="AO4" s="3214" t="s">
        <v>1796</v>
      </c>
      <c r="AP4" s="3214"/>
      <c r="AQ4" s="3214"/>
      <c r="AR4" s="3214"/>
    </row>
    <row r="5" spans="1:49" s="260" customFormat="1" ht="13.5" customHeight="1">
      <c r="B5" s="3613"/>
      <c r="C5" s="3614"/>
      <c r="D5" s="3615"/>
      <c r="E5" s="3534" t="s">
        <v>3400</v>
      </c>
      <c r="F5" s="3534" t="s">
        <v>2273</v>
      </c>
      <c r="G5" s="3610" t="s">
        <v>3401</v>
      </c>
      <c r="H5" s="3534" t="s">
        <v>3402</v>
      </c>
      <c r="I5" s="3534" t="s">
        <v>3400</v>
      </c>
      <c r="J5" s="3534" t="s">
        <v>2273</v>
      </c>
      <c r="K5" s="3609" t="s">
        <v>3401</v>
      </c>
      <c r="L5" s="3534" t="s">
        <v>3402</v>
      </c>
      <c r="M5" s="3534" t="s">
        <v>3400</v>
      </c>
      <c r="N5" s="3534" t="s">
        <v>2273</v>
      </c>
      <c r="O5" s="3609" t="s">
        <v>3401</v>
      </c>
      <c r="P5" s="3534" t="s">
        <v>3402</v>
      </c>
      <c r="Q5" s="3534" t="s">
        <v>3400</v>
      </c>
      <c r="R5" s="3534" t="s">
        <v>2273</v>
      </c>
      <c r="S5" s="3609" t="s">
        <v>3401</v>
      </c>
      <c r="T5" s="3534" t="s">
        <v>3402</v>
      </c>
      <c r="U5" s="3534" t="s">
        <v>3400</v>
      </c>
      <c r="V5" s="3534" t="s">
        <v>2273</v>
      </c>
      <c r="W5" s="3609" t="s">
        <v>3401</v>
      </c>
      <c r="X5" s="3534" t="s">
        <v>3402</v>
      </c>
      <c r="Y5" s="3534" t="s">
        <v>3400</v>
      </c>
      <c r="Z5" s="3534" t="s">
        <v>2273</v>
      </c>
      <c r="AA5" s="3609" t="s">
        <v>3401</v>
      </c>
      <c r="AB5" s="3534" t="s">
        <v>3402</v>
      </c>
      <c r="AC5" s="3534" t="s">
        <v>3400</v>
      </c>
      <c r="AD5" s="3534" t="s">
        <v>2273</v>
      </c>
      <c r="AE5" s="3609" t="s">
        <v>3401</v>
      </c>
      <c r="AF5" s="3534" t="s">
        <v>3402</v>
      </c>
      <c r="AG5" s="3534" t="s">
        <v>3400</v>
      </c>
      <c r="AH5" s="3534" t="s">
        <v>2273</v>
      </c>
      <c r="AI5" s="3609" t="s">
        <v>3401</v>
      </c>
      <c r="AJ5" s="3534" t="s">
        <v>3402</v>
      </c>
      <c r="AK5" s="3534" t="s">
        <v>3400</v>
      </c>
      <c r="AL5" s="3534" t="s">
        <v>2273</v>
      </c>
      <c r="AM5" s="3609" t="s">
        <v>3401</v>
      </c>
      <c r="AN5" s="3534" t="s">
        <v>3402</v>
      </c>
      <c r="AO5" s="3534" t="s">
        <v>3400</v>
      </c>
      <c r="AP5" s="3534" t="s">
        <v>2273</v>
      </c>
      <c r="AQ5" s="3609" t="s">
        <v>3401</v>
      </c>
      <c r="AR5" s="3534" t="s">
        <v>3402</v>
      </c>
    </row>
    <row r="6" spans="1:49" s="260" customFormat="1">
      <c r="A6" s="1390"/>
      <c r="B6" s="3219"/>
      <c r="C6" s="3616"/>
      <c r="D6" s="3220"/>
      <c r="E6" s="3214"/>
      <c r="F6" s="3214"/>
      <c r="G6" s="3611"/>
      <c r="H6" s="3214"/>
      <c r="I6" s="3214"/>
      <c r="J6" s="3214"/>
      <c r="K6" s="3609"/>
      <c r="L6" s="3214"/>
      <c r="M6" s="3214"/>
      <c r="N6" s="3214"/>
      <c r="O6" s="3609"/>
      <c r="P6" s="3214"/>
      <c r="Q6" s="3214"/>
      <c r="R6" s="3214"/>
      <c r="S6" s="3609"/>
      <c r="T6" s="3214"/>
      <c r="U6" s="3214"/>
      <c r="V6" s="3214"/>
      <c r="W6" s="3609"/>
      <c r="X6" s="3214"/>
      <c r="Y6" s="3214"/>
      <c r="Z6" s="3214"/>
      <c r="AA6" s="3609"/>
      <c r="AB6" s="3214"/>
      <c r="AC6" s="3214"/>
      <c r="AD6" s="3214"/>
      <c r="AE6" s="3609"/>
      <c r="AF6" s="3214"/>
      <c r="AG6" s="3214"/>
      <c r="AH6" s="3214"/>
      <c r="AI6" s="3609"/>
      <c r="AJ6" s="3214"/>
      <c r="AK6" s="3214"/>
      <c r="AL6" s="3214"/>
      <c r="AM6" s="3609"/>
      <c r="AN6" s="3214"/>
      <c r="AO6" s="3214"/>
      <c r="AP6" s="3214"/>
      <c r="AQ6" s="3609"/>
      <c r="AR6" s="3214"/>
    </row>
    <row r="7" spans="1:49" s="1391" customFormat="1" ht="15.95" customHeight="1">
      <c r="B7" s="1392"/>
      <c r="C7" s="3427" t="s">
        <v>668</v>
      </c>
      <c r="D7" s="3428"/>
      <c r="E7" s="1393">
        <v>747</v>
      </c>
      <c r="F7" s="1394">
        <v>6493</v>
      </c>
      <c r="G7" s="1394">
        <v>16703549</v>
      </c>
      <c r="H7" s="1394">
        <v>138724</v>
      </c>
      <c r="I7" s="1394">
        <v>145</v>
      </c>
      <c r="J7" s="1394">
        <v>1004</v>
      </c>
      <c r="K7" s="1394">
        <v>1885842</v>
      </c>
      <c r="L7" s="1394">
        <v>8779</v>
      </c>
      <c r="M7" s="1394">
        <v>84</v>
      </c>
      <c r="N7" s="1394">
        <v>478</v>
      </c>
      <c r="O7" s="1395">
        <v>805668</v>
      </c>
      <c r="P7" s="1395">
        <v>2971</v>
      </c>
      <c r="Q7" s="1395">
        <v>56</v>
      </c>
      <c r="R7" s="1395">
        <v>218</v>
      </c>
      <c r="S7" s="1395">
        <v>265613</v>
      </c>
      <c r="T7" s="1395">
        <v>2538</v>
      </c>
      <c r="U7" s="1395">
        <v>330</v>
      </c>
      <c r="V7" s="1395">
        <v>2430</v>
      </c>
      <c r="W7" s="1395">
        <v>5569053</v>
      </c>
      <c r="X7" s="1395">
        <v>21752</v>
      </c>
      <c r="Y7" s="1395">
        <v>189</v>
      </c>
      <c r="Z7" s="1395">
        <v>1635</v>
      </c>
      <c r="AA7" s="1395">
        <v>4330736</v>
      </c>
      <c r="AB7" s="1395">
        <v>23122</v>
      </c>
      <c r="AC7" s="1395">
        <v>137</v>
      </c>
      <c r="AD7" s="1395">
        <v>1070</v>
      </c>
      <c r="AE7" s="1395">
        <v>1507422</v>
      </c>
      <c r="AF7" s="1395">
        <v>16036</v>
      </c>
      <c r="AG7" s="1395">
        <v>300</v>
      </c>
      <c r="AH7" s="1395">
        <v>2800</v>
      </c>
      <c r="AI7" s="1395">
        <v>6960216</v>
      </c>
      <c r="AJ7" s="1395">
        <v>53893</v>
      </c>
      <c r="AK7" s="1395">
        <v>125</v>
      </c>
      <c r="AL7" s="1395">
        <v>1029</v>
      </c>
      <c r="AM7" s="1395">
        <v>1570156</v>
      </c>
      <c r="AN7" s="1395">
        <v>14157</v>
      </c>
      <c r="AO7" s="1395">
        <v>243</v>
      </c>
      <c r="AP7" s="1395">
        <v>1751</v>
      </c>
      <c r="AQ7" s="1395">
        <v>3429012</v>
      </c>
      <c r="AR7" s="1396">
        <v>18576</v>
      </c>
      <c r="AS7" s="1397"/>
      <c r="AT7" s="1398"/>
      <c r="AU7" s="1398"/>
      <c r="AV7" s="1398"/>
      <c r="AW7" s="1398"/>
    </row>
    <row r="8" spans="1:49" s="1391" customFormat="1" ht="15.95" customHeight="1">
      <c r="A8" s="277"/>
      <c r="B8" s="306"/>
      <c r="C8" s="267"/>
      <c r="D8" s="1399"/>
      <c r="E8" s="1393"/>
      <c r="F8" s="1394"/>
      <c r="G8" s="1394"/>
      <c r="H8" s="1394"/>
      <c r="I8" s="1394"/>
      <c r="J8" s="1394"/>
      <c r="K8" s="1394"/>
      <c r="L8" s="1394"/>
      <c r="M8" s="1394"/>
      <c r="N8" s="1394"/>
      <c r="O8" s="1395"/>
      <c r="P8" s="1395"/>
      <c r="Q8" s="1395"/>
      <c r="R8" s="1395"/>
      <c r="S8" s="1395"/>
      <c r="T8" s="1395"/>
      <c r="U8" s="1395"/>
      <c r="V8" s="1395"/>
      <c r="W8" s="1395"/>
      <c r="X8" s="1395"/>
      <c r="Y8" s="1395"/>
      <c r="Z8" s="1395"/>
      <c r="AA8" s="1395"/>
      <c r="AB8" s="1395"/>
      <c r="AC8" s="1395"/>
      <c r="AD8" s="1395"/>
      <c r="AE8" s="1395"/>
      <c r="AF8" s="1395"/>
      <c r="AG8" s="1395"/>
      <c r="AH8" s="1395"/>
      <c r="AI8" s="1395"/>
      <c r="AJ8" s="1395"/>
      <c r="AK8" s="1395"/>
      <c r="AL8" s="1395"/>
      <c r="AM8" s="1395"/>
      <c r="AN8" s="1395"/>
      <c r="AO8" s="1395"/>
      <c r="AP8" s="1395"/>
      <c r="AQ8" s="1395"/>
      <c r="AR8" s="1396"/>
      <c r="AS8" s="1397"/>
      <c r="AT8" s="1398"/>
      <c r="AU8" s="1398"/>
      <c r="AV8" s="1398"/>
      <c r="AW8" s="1398"/>
    </row>
    <row r="9" spans="1:49" ht="15.95" customHeight="1">
      <c r="B9" s="1400"/>
      <c r="C9" s="3444" t="s">
        <v>3203</v>
      </c>
      <c r="D9" s="3484"/>
      <c r="E9" s="1401">
        <v>91</v>
      </c>
      <c r="F9" s="1402">
        <v>744</v>
      </c>
      <c r="G9" s="1402">
        <v>4487527</v>
      </c>
      <c r="H9" s="1402" t="s">
        <v>2252</v>
      </c>
      <c r="I9" s="1402">
        <v>24</v>
      </c>
      <c r="J9" s="1402">
        <v>136</v>
      </c>
      <c r="K9" s="1402">
        <v>832592</v>
      </c>
      <c r="L9" s="1402" t="s">
        <v>2252</v>
      </c>
      <c r="M9" s="1402">
        <v>15</v>
      </c>
      <c r="N9" s="1402">
        <v>88</v>
      </c>
      <c r="O9" s="1403">
        <v>225316</v>
      </c>
      <c r="P9" s="1404" t="s">
        <v>2252</v>
      </c>
      <c r="Q9" s="1403">
        <v>2</v>
      </c>
      <c r="R9" s="1403">
        <v>5</v>
      </c>
      <c r="S9" s="1402" t="s">
        <v>2712</v>
      </c>
      <c r="T9" s="1402" t="s">
        <v>2712</v>
      </c>
      <c r="U9" s="1403">
        <v>53</v>
      </c>
      <c r="V9" s="1403">
        <v>400</v>
      </c>
      <c r="W9" s="1403">
        <v>1516751</v>
      </c>
      <c r="X9" s="1404" t="s">
        <v>2252</v>
      </c>
      <c r="Y9" s="1403">
        <v>36</v>
      </c>
      <c r="Z9" s="1403">
        <v>253</v>
      </c>
      <c r="AA9" s="1403">
        <v>1938299</v>
      </c>
      <c r="AB9" s="1404" t="s">
        <v>2252</v>
      </c>
      <c r="AC9" s="1403">
        <v>9</v>
      </c>
      <c r="AD9" s="1403">
        <v>27</v>
      </c>
      <c r="AE9" s="1403">
        <v>30647</v>
      </c>
      <c r="AF9" s="1404" t="s">
        <v>2252</v>
      </c>
      <c r="AG9" s="1403">
        <v>44</v>
      </c>
      <c r="AH9" s="1403">
        <v>232</v>
      </c>
      <c r="AI9" s="1403">
        <v>931663</v>
      </c>
      <c r="AJ9" s="1404" t="s">
        <v>2252</v>
      </c>
      <c r="AK9" s="1403">
        <v>10</v>
      </c>
      <c r="AL9" s="1403">
        <v>29</v>
      </c>
      <c r="AM9" s="1403">
        <v>98886</v>
      </c>
      <c r="AN9" s="1404" t="s">
        <v>2252</v>
      </c>
      <c r="AO9" s="1403">
        <v>39</v>
      </c>
      <c r="AP9" s="1403">
        <v>313</v>
      </c>
      <c r="AQ9" s="1403">
        <v>734521</v>
      </c>
      <c r="AR9" s="1405" t="s">
        <v>2252</v>
      </c>
      <c r="AS9" s="346"/>
      <c r="AT9" s="1398"/>
      <c r="AU9" s="1398"/>
      <c r="AV9" s="1398"/>
      <c r="AW9" s="1398"/>
    </row>
    <row r="10" spans="1:49" ht="15.95" customHeight="1">
      <c r="B10" s="306"/>
      <c r="C10" s="267"/>
      <c r="D10" s="1399"/>
      <c r="E10" s="1401"/>
      <c r="F10" s="1402"/>
      <c r="G10" s="1402"/>
      <c r="H10" s="1402"/>
      <c r="I10" s="1402"/>
      <c r="J10" s="1402"/>
      <c r="K10" s="1402"/>
      <c r="L10" s="1402"/>
      <c r="M10" s="1402"/>
      <c r="N10" s="1402"/>
      <c r="O10" s="1403"/>
      <c r="P10" s="1403"/>
      <c r="Q10" s="1403"/>
      <c r="R10" s="1403"/>
      <c r="S10" s="1403"/>
      <c r="T10" s="1403"/>
      <c r="U10" s="1403"/>
      <c r="V10" s="1403"/>
      <c r="W10" s="1403"/>
      <c r="X10" s="1403"/>
      <c r="Y10" s="1403"/>
      <c r="Z10" s="1403"/>
      <c r="AA10" s="1403"/>
      <c r="AB10" s="1403"/>
      <c r="AC10" s="1403"/>
      <c r="AD10" s="1403"/>
      <c r="AE10" s="1403"/>
      <c r="AF10" s="1403"/>
      <c r="AG10" s="1403"/>
      <c r="AH10" s="1403"/>
      <c r="AI10" s="1403"/>
      <c r="AJ10" s="1403"/>
      <c r="AK10" s="1403"/>
      <c r="AL10" s="1403"/>
      <c r="AM10" s="1403"/>
      <c r="AN10" s="1403"/>
      <c r="AO10" s="1403"/>
      <c r="AP10" s="1403"/>
      <c r="AQ10" s="1403"/>
      <c r="AR10" s="1406"/>
      <c r="AS10" s="346"/>
      <c r="AT10" s="1398"/>
      <c r="AU10" s="1398"/>
      <c r="AV10" s="1398"/>
      <c r="AW10" s="1398"/>
    </row>
    <row r="11" spans="1:49" ht="15.95" customHeight="1">
      <c r="B11" s="1400"/>
      <c r="C11" s="3444" t="s">
        <v>3403</v>
      </c>
      <c r="D11" s="3484"/>
      <c r="E11" s="1401">
        <v>656</v>
      </c>
      <c r="F11" s="1402">
        <v>5749</v>
      </c>
      <c r="G11" s="1402">
        <v>12216022</v>
      </c>
      <c r="H11" s="1402">
        <v>138724</v>
      </c>
      <c r="I11" s="1402">
        <v>121</v>
      </c>
      <c r="J11" s="1402">
        <v>868</v>
      </c>
      <c r="K11" s="1402">
        <v>1053250</v>
      </c>
      <c r="L11" s="1402">
        <v>8779</v>
      </c>
      <c r="M11" s="1402">
        <v>69</v>
      </c>
      <c r="N11" s="1402">
        <v>390</v>
      </c>
      <c r="O11" s="1403">
        <v>580352</v>
      </c>
      <c r="P11" s="1403">
        <v>2971</v>
      </c>
      <c r="Q11" s="1403">
        <v>54</v>
      </c>
      <c r="R11" s="1403">
        <v>213</v>
      </c>
      <c r="S11" s="1402" t="s">
        <v>2712</v>
      </c>
      <c r="T11" s="1402" t="s">
        <v>2712</v>
      </c>
      <c r="U11" s="1403">
        <v>277</v>
      </c>
      <c r="V11" s="1403">
        <v>2030</v>
      </c>
      <c r="W11" s="1403">
        <v>4052302</v>
      </c>
      <c r="X11" s="1403">
        <v>21752</v>
      </c>
      <c r="Y11" s="1403">
        <v>153</v>
      </c>
      <c r="Z11" s="1403">
        <v>1382</v>
      </c>
      <c r="AA11" s="1403">
        <v>2392437</v>
      </c>
      <c r="AB11" s="1403">
        <v>23122</v>
      </c>
      <c r="AC11" s="1403">
        <v>128</v>
      </c>
      <c r="AD11" s="1403">
        <v>1043</v>
      </c>
      <c r="AE11" s="1403">
        <v>1476775</v>
      </c>
      <c r="AF11" s="1403">
        <v>16036</v>
      </c>
      <c r="AG11" s="1403">
        <v>256</v>
      </c>
      <c r="AH11" s="1403">
        <v>2568</v>
      </c>
      <c r="AI11" s="1403">
        <v>6028553</v>
      </c>
      <c r="AJ11" s="1403">
        <v>53893</v>
      </c>
      <c r="AK11" s="1403">
        <v>115</v>
      </c>
      <c r="AL11" s="1403">
        <v>1000</v>
      </c>
      <c r="AM11" s="1403">
        <v>1471270</v>
      </c>
      <c r="AN11" s="1403">
        <v>14157</v>
      </c>
      <c r="AO11" s="1403">
        <v>204</v>
      </c>
      <c r="AP11" s="1403">
        <v>1438</v>
      </c>
      <c r="AQ11" s="1403">
        <v>2694491</v>
      </c>
      <c r="AR11" s="1406">
        <v>18576</v>
      </c>
      <c r="AS11" s="346"/>
      <c r="AT11" s="1398"/>
      <c r="AU11" s="1398"/>
      <c r="AV11" s="1398"/>
      <c r="AW11" s="1398"/>
    </row>
    <row r="12" spans="1:49" ht="15.95" customHeight="1">
      <c r="B12" s="306"/>
      <c r="C12" s="267"/>
      <c r="D12" s="1399"/>
      <c r="E12" s="1401"/>
      <c r="F12" s="1402"/>
      <c r="G12" s="1402"/>
      <c r="H12" s="1402"/>
      <c r="I12" s="1402"/>
      <c r="J12" s="1402"/>
      <c r="K12" s="1402"/>
      <c r="L12" s="1402"/>
      <c r="M12" s="1402"/>
      <c r="N12" s="1402"/>
      <c r="O12" s="1403"/>
      <c r="P12" s="1403"/>
      <c r="Q12" s="1403"/>
      <c r="R12" s="1403"/>
      <c r="S12" s="1403"/>
      <c r="T12" s="1403"/>
      <c r="U12" s="1403"/>
      <c r="V12" s="1403"/>
      <c r="W12" s="1403"/>
      <c r="X12" s="1403"/>
      <c r="Y12" s="1403"/>
      <c r="Z12" s="1403"/>
      <c r="AA12" s="1403"/>
      <c r="AB12" s="1403"/>
      <c r="AC12" s="1403"/>
      <c r="AD12" s="1403"/>
      <c r="AE12" s="1403"/>
      <c r="AF12" s="1403"/>
      <c r="AG12" s="1403"/>
      <c r="AH12" s="1403"/>
      <c r="AI12" s="1403"/>
      <c r="AJ12" s="1403"/>
      <c r="AK12" s="1403"/>
      <c r="AL12" s="1403"/>
      <c r="AM12" s="1403"/>
      <c r="AN12" s="1403"/>
      <c r="AO12" s="1403"/>
      <c r="AP12" s="1403"/>
      <c r="AQ12" s="1403"/>
      <c r="AR12" s="1406"/>
      <c r="AS12" s="346"/>
      <c r="AT12" s="1398"/>
      <c r="AU12" s="1398"/>
      <c r="AV12" s="1398"/>
      <c r="AW12" s="1398"/>
    </row>
    <row r="13" spans="1:49" ht="15.95" customHeight="1">
      <c r="B13" s="1400"/>
      <c r="C13" s="298"/>
      <c r="D13" s="1005" t="s">
        <v>3205</v>
      </c>
      <c r="E13" s="1401">
        <v>3</v>
      </c>
      <c r="F13" s="1402">
        <v>808</v>
      </c>
      <c r="G13" s="1402">
        <v>2490003</v>
      </c>
      <c r="H13" s="1402">
        <v>43109</v>
      </c>
      <c r="I13" s="1402" t="s">
        <v>2252</v>
      </c>
      <c r="J13" s="1402" t="s">
        <v>2252</v>
      </c>
      <c r="K13" s="1402" t="s">
        <v>2252</v>
      </c>
      <c r="L13" s="1402" t="s">
        <v>2252</v>
      </c>
      <c r="M13" s="1402" t="s">
        <v>2252</v>
      </c>
      <c r="N13" s="1402" t="s">
        <v>2252</v>
      </c>
      <c r="O13" s="1403" t="s">
        <v>2252</v>
      </c>
      <c r="P13" s="1403" t="s">
        <v>2252</v>
      </c>
      <c r="Q13" s="1403" t="s">
        <v>2252</v>
      </c>
      <c r="R13" s="1403" t="s">
        <v>2252</v>
      </c>
      <c r="S13" s="1403" t="s">
        <v>2252</v>
      </c>
      <c r="T13" s="1403" t="s">
        <v>2252</v>
      </c>
      <c r="U13" s="1403" t="s">
        <v>2252</v>
      </c>
      <c r="V13" s="1403" t="s">
        <v>2252</v>
      </c>
      <c r="W13" s="1403" t="s">
        <v>2252</v>
      </c>
      <c r="X13" s="1403" t="s">
        <v>2252</v>
      </c>
      <c r="Y13" s="1403">
        <v>1</v>
      </c>
      <c r="Z13" s="1403">
        <v>70</v>
      </c>
      <c r="AA13" s="1402" t="s">
        <v>2712</v>
      </c>
      <c r="AB13" s="1402" t="s">
        <v>2712</v>
      </c>
      <c r="AC13" s="1403" t="s">
        <v>2252</v>
      </c>
      <c r="AD13" s="1403" t="s">
        <v>2252</v>
      </c>
      <c r="AE13" s="1403" t="s">
        <v>2252</v>
      </c>
      <c r="AF13" s="1403" t="s">
        <v>2252</v>
      </c>
      <c r="AG13" s="1403">
        <v>1</v>
      </c>
      <c r="AH13" s="1403">
        <v>314</v>
      </c>
      <c r="AI13" s="1402" t="s">
        <v>2712</v>
      </c>
      <c r="AJ13" s="1402" t="s">
        <v>2712</v>
      </c>
      <c r="AK13" s="1403" t="s">
        <v>2252</v>
      </c>
      <c r="AL13" s="1403" t="s">
        <v>2252</v>
      </c>
      <c r="AM13" s="1403" t="s">
        <v>2252</v>
      </c>
      <c r="AN13" s="1403" t="s">
        <v>2252</v>
      </c>
      <c r="AO13" s="1403" t="s">
        <v>2252</v>
      </c>
      <c r="AP13" s="1403" t="s">
        <v>2252</v>
      </c>
      <c r="AQ13" s="1403" t="s">
        <v>2252</v>
      </c>
      <c r="AR13" s="1406" t="s">
        <v>2252</v>
      </c>
      <c r="AS13" s="346"/>
      <c r="AT13" s="1398"/>
    </row>
    <row r="14" spans="1:49" ht="15.95" customHeight="1">
      <c r="B14" s="1400"/>
      <c r="C14" s="298"/>
      <c r="D14" s="1005" t="s">
        <v>3404</v>
      </c>
      <c r="E14" s="1401">
        <v>1</v>
      </c>
      <c r="F14" s="1402">
        <v>8</v>
      </c>
      <c r="G14" s="1402" t="s">
        <v>2712</v>
      </c>
      <c r="H14" s="1402" t="s">
        <v>2712</v>
      </c>
      <c r="I14" s="1402" t="s">
        <v>2252</v>
      </c>
      <c r="J14" s="1402" t="s">
        <v>2252</v>
      </c>
      <c r="K14" s="1402" t="s">
        <v>2252</v>
      </c>
      <c r="L14" s="1402" t="s">
        <v>2252</v>
      </c>
      <c r="M14" s="1402" t="s">
        <v>2252</v>
      </c>
      <c r="N14" s="1402" t="s">
        <v>2252</v>
      </c>
      <c r="O14" s="1403" t="s">
        <v>2252</v>
      </c>
      <c r="P14" s="1403" t="s">
        <v>2252</v>
      </c>
      <c r="Q14" s="1403" t="s">
        <v>2252</v>
      </c>
      <c r="R14" s="1403" t="s">
        <v>2252</v>
      </c>
      <c r="S14" s="1403" t="s">
        <v>2252</v>
      </c>
      <c r="T14" s="1403" t="s">
        <v>2252</v>
      </c>
      <c r="U14" s="1403" t="s">
        <v>2252</v>
      </c>
      <c r="V14" s="1403" t="s">
        <v>2252</v>
      </c>
      <c r="W14" s="1403" t="s">
        <v>2252</v>
      </c>
      <c r="X14" s="1403" t="s">
        <v>2252</v>
      </c>
      <c r="Y14" s="1403" t="s">
        <v>2252</v>
      </c>
      <c r="Z14" s="1403" t="s">
        <v>2252</v>
      </c>
      <c r="AA14" s="1403" t="s">
        <v>2252</v>
      </c>
      <c r="AB14" s="1403" t="s">
        <v>2252</v>
      </c>
      <c r="AC14" s="1403" t="s">
        <v>2252</v>
      </c>
      <c r="AD14" s="1403" t="s">
        <v>2252</v>
      </c>
      <c r="AE14" s="1403" t="s">
        <v>2252</v>
      </c>
      <c r="AF14" s="1403" t="s">
        <v>2252</v>
      </c>
      <c r="AG14" s="1403" t="s">
        <v>2252</v>
      </c>
      <c r="AH14" s="1403" t="s">
        <v>2252</v>
      </c>
      <c r="AI14" s="1403" t="s">
        <v>2252</v>
      </c>
      <c r="AJ14" s="1403" t="s">
        <v>2252</v>
      </c>
      <c r="AK14" s="1403" t="s">
        <v>2252</v>
      </c>
      <c r="AL14" s="1403" t="s">
        <v>2252</v>
      </c>
      <c r="AM14" s="1403" t="s">
        <v>2252</v>
      </c>
      <c r="AN14" s="1403" t="s">
        <v>2252</v>
      </c>
      <c r="AO14" s="1403" t="s">
        <v>2252</v>
      </c>
      <c r="AP14" s="1403" t="s">
        <v>2252</v>
      </c>
      <c r="AQ14" s="1403" t="s">
        <v>2252</v>
      </c>
      <c r="AR14" s="1406" t="s">
        <v>2252</v>
      </c>
      <c r="AS14" s="346"/>
      <c r="AT14" s="1398"/>
    </row>
    <row r="15" spans="1:49" ht="15.95" customHeight="1">
      <c r="B15" s="1400"/>
      <c r="C15" s="298"/>
      <c r="D15" s="1005" t="s">
        <v>3405</v>
      </c>
      <c r="E15" s="1401">
        <v>14</v>
      </c>
      <c r="F15" s="1402">
        <v>40</v>
      </c>
      <c r="G15" s="1402">
        <v>37166</v>
      </c>
      <c r="H15" s="1402">
        <v>925</v>
      </c>
      <c r="I15" s="1402">
        <v>2</v>
      </c>
      <c r="J15" s="1402">
        <v>6</v>
      </c>
      <c r="K15" s="1402" t="s">
        <v>2712</v>
      </c>
      <c r="L15" s="1402" t="s">
        <v>2712</v>
      </c>
      <c r="M15" s="1402">
        <v>1</v>
      </c>
      <c r="N15" s="1402">
        <v>2</v>
      </c>
      <c r="O15" s="1403" t="s">
        <v>2712</v>
      </c>
      <c r="P15" s="1402" t="s">
        <v>2712</v>
      </c>
      <c r="Q15" s="1403" t="s">
        <v>2252</v>
      </c>
      <c r="R15" s="1402" t="s">
        <v>2252</v>
      </c>
      <c r="S15" s="1403" t="s">
        <v>2252</v>
      </c>
      <c r="T15" s="1403" t="s">
        <v>2252</v>
      </c>
      <c r="U15" s="1403">
        <v>6</v>
      </c>
      <c r="V15" s="1403">
        <v>17</v>
      </c>
      <c r="W15" s="1403">
        <v>5809</v>
      </c>
      <c r="X15" s="1403">
        <v>177</v>
      </c>
      <c r="Y15" s="1403">
        <v>4</v>
      </c>
      <c r="Z15" s="1403">
        <v>8</v>
      </c>
      <c r="AA15" s="1403">
        <v>3924</v>
      </c>
      <c r="AB15" s="1403">
        <v>88</v>
      </c>
      <c r="AC15" s="1403" t="s">
        <v>2252</v>
      </c>
      <c r="AD15" s="1403" t="s">
        <v>2252</v>
      </c>
      <c r="AE15" s="1403" t="s">
        <v>2252</v>
      </c>
      <c r="AF15" s="1403" t="s">
        <v>2252</v>
      </c>
      <c r="AG15" s="1403">
        <v>3</v>
      </c>
      <c r="AH15" s="1403">
        <v>8</v>
      </c>
      <c r="AI15" s="1403">
        <v>3608</v>
      </c>
      <c r="AJ15" s="1403">
        <v>152</v>
      </c>
      <c r="AK15" s="1403" t="s">
        <v>2252</v>
      </c>
      <c r="AL15" s="1403" t="s">
        <v>2252</v>
      </c>
      <c r="AM15" s="1403" t="s">
        <v>2252</v>
      </c>
      <c r="AN15" s="1403" t="s">
        <v>2252</v>
      </c>
      <c r="AO15" s="1403">
        <v>1</v>
      </c>
      <c r="AP15" s="1403">
        <v>1</v>
      </c>
      <c r="AQ15" s="1402" t="s">
        <v>2712</v>
      </c>
      <c r="AR15" s="1406" t="s">
        <v>2712</v>
      </c>
      <c r="AS15" s="346"/>
      <c r="AT15" s="1398"/>
    </row>
    <row r="16" spans="1:49" ht="15.95" customHeight="1">
      <c r="B16" s="1400"/>
      <c r="C16" s="298"/>
      <c r="D16" s="1005" t="s">
        <v>3406</v>
      </c>
      <c r="E16" s="1401">
        <v>30</v>
      </c>
      <c r="F16" s="1402">
        <v>119</v>
      </c>
      <c r="G16" s="1402">
        <v>145361</v>
      </c>
      <c r="H16" s="1402">
        <v>4100</v>
      </c>
      <c r="I16" s="1402" t="s">
        <v>2252</v>
      </c>
      <c r="J16" s="1402" t="s">
        <v>2252</v>
      </c>
      <c r="K16" s="1402" t="s">
        <v>2252</v>
      </c>
      <c r="L16" s="1402" t="s">
        <v>2252</v>
      </c>
      <c r="M16" s="1402" t="s">
        <v>2252</v>
      </c>
      <c r="N16" s="1402" t="s">
        <v>2252</v>
      </c>
      <c r="O16" s="1403" t="s">
        <v>2252</v>
      </c>
      <c r="P16" s="1403" t="s">
        <v>2252</v>
      </c>
      <c r="Q16" s="1403">
        <v>1</v>
      </c>
      <c r="R16" s="1402">
        <v>2</v>
      </c>
      <c r="S16" s="1402" t="s">
        <v>2712</v>
      </c>
      <c r="T16" s="1402" t="s">
        <v>2712</v>
      </c>
      <c r="U16" s="1403">
        <v>1</v>
      </c>
      <c r="V16" s="1403">
        <v>2</v>
      </c>
      <c r="W16" s="1402" t="s">
        <v>2712</v>
      </c>
      <c r="X16" s="1402" t="s">
        <v>2712</v>
      </c>
      <c r="Y16" s="1403">
        <v>1</v>
      </c>
      <c r="Z16" s="1403">
        <v>6</v>
      </c>
      <c r="AA16" s="1402" t="s">
        <v>2712</v>
      </c>
      <c r="AB16" s="1402" t="s">
        <v>2712</v>
      </c>
      <c r="AC16" s="1403" t="s">
        <v>2252</v>
      </c>
      <c r="AD16" s="1403" t="s">
        <v>2252</v>
      </c>
      <c r="AE16" s="1403" t="s">
        <v>2252</v>
      </c>
      <c r="AF16" s="1403" t="s">
        <v>2252</v>
      </c>
      <c r="AG16" s="1403">
        <v>3</v>
      </c>
      <c r="AH16" s="1403">
        <v>20</v>
      </c>
      <c r="AI16" s="1403">
        <v>40688</v>
      </c>
      <c r="AJ16" s="1403">
        <v>1563</v>
      </c>
      <c r="AK16" s="1403">
        <v>1</v>
      </c>
      <c r="AL16" s="1403">
        <v>9</v>
      </c>
      <c r="AM16" s="1402" t="s">
        <v>2712</v>
      </c>
      <c r="AN16" s="1402" t="s">
        <v>2712</v>
      </c>
      <c r="AO16" s="1403">
        <v>1</v>
      </c>
      <c r="AP16" s="1403">
        <v>2</v>
      </c>
      <c r="AQ16" s="1402" t="s">
        <v>2712</v>
      </c>
      <c r="AR16" s="1406" t="s">
        <v>2712</v>
      </c>
      <c r="AS16" s="346"/>
      <c r="AT16" s="1398"/>
    </row>
    <row r="17" spans="2:46" ht="15.95" customHeight="1">
      <c r="B17" s="1400"/>
      <c r="C17" s="298"/>
      <c r="D17" s="1005" t="s">
        <v>3407</v>
      </c>
      <c r="E17" s="1401">
        <v>60</v>
      </c>
      <c r="F17" s="1402">
        <v>340</v>
      </c>
      <c r="G17" s="1402">
        <v>529349</v>
      </c>
      <c r="H17" s="1402">
        <v>8844</v>
      </c>
      <c r="I17" s="1402">
        <v>4</v>
      </c>
      <c r="J17" s="1402">
        <v>7</v>
      </c>
      <c r="K17" s="1402">
        <v>5668</v>
      </c>
      <c r="L17" s="1402">
        <v>169</v>
      </c>
      <c r="M17" s="1402">
        <v>2</v>
      </c>
      <c r="N17" s="1402">
        <v>3</v>
      </c>
      <c r="O17" s="1402" t="s">
        <v>2712</v>
      </c>
      <c r="P17" s="1402" t="s">
        <v>2712</v>
      </c>
      <c r="Q17" s="1403">
        <v>2</v>
      </c>
      <c r="R17" s="1403">
        <v>3</v>
      </c>
      <c r="S17" s="1402" t="s">
        <v>2712</v>
      </c>
      <c r="T17" s="1402" t="s">
        <v>2712</v>
      </c>
      <c r="U17" s="1403">
        <v>5</v>
      </c>
      <c r="V17" s="1403">
        <v>13</v>
      </c>
      <c r="W17" s="1403">
        <v>4795</v>
      </c>
      <c r="X17" s="1403">
        <v>207</v>
      </c>
      <c r="Y17" s="1403">
        <v>3</v>
      </c>
      <c r="Z17" s="1403">
        <v>7</v>
      </c>
      <c r="AA17" s="1403">
        <v>3384</v>
      </c>
      <c r="AB17" s="1403">
        <v>122</v>
      </c>
      <c r="AC17" s="1403">
        <v>4</v>
      </c>
      <c r="AD17" s="1403">
        <v>7</v>
      </c>
      <c r="AE17" s="1403">
        <v>1943</v>
      </c>
      <c r="AF17" s="1403">
        <v>83</v>
      </c>
      <c r="AG17" s="1403">
        <v>16</v>
      </c>
      <c r="AH17" s="1403">
        <v>98</v>
      </c>
      <c r="AI17" s="1403">
        <v>161048</v>
      </c>
      <c r="AJ17" s="1403">
        <v>2162</v>
      </c>
      <c r="AK17" s="1403">
        <v>3</v>
      </c>
      <c r="AL17" s="1403">
        <v>20</v>
      </c>
      <c r="AM17" s="1403">
        <v>59390</v>
      </c>
      <c r="AN17" s="1403">
        <v>1202</v>
      </c>
      <c r="AO17" s="1403">
        <v>7</v>
      </c>
      <c r="AP17" s="1403">
        <v>13</v>
      </c>
      <c r="AQ17" s="1403">
        <v>5358</v>
      </c>
      <c r="AR17" s="1406">
        <v>423</v>
      </c>
      <c r="AS17" s="346"/>
      <c r="AT17" s="1398"/>
    </row>
    <row r="18" spans="2:46" ht="15.95" customHeight="1">
      <c r="B18" s="1400"/>
      <c r="C18" s="298"/>
      <c r="D18" s="1005" t="s">
        <v>3408</v>
      </c>
      <c r="E18" s="1401">
        <v>14</v>
      </c>
      <c r="F18" s="1402">
        <v>51</v>
      </c>
      <c r="G18" s="1402">
        <v>131742</v>
      </c>
      <c r="H18" s="1402">
        <v>1930</v>
      </c>
      <c r="I18" s="1402">
        <v>1</v>
      </c>
      <c r="J18" s="1402">
        <v>1</v>
      </c>
      <c r="K18" s="1402" t="s">
        <v>2712</v>
      </c>
      <c r="L18" s="1402" t="s">
        <v>2712</v>
      </c>
      <c r="M18" s="1402">
        <v>2</v>
      </c>
      <c r="N18" s="1402">
        <v>4</v>
      </c>
      <c r="O18" s="1402" t="s">
        <v>2712</v>
      </c>
      <c r="P18" s="1402" t="s">
        <v>2712</v>
      </c>
      <c r="Q18" s="1403" t="s">
        <v>2252</v>
      </c>
      <c r="R18" s="1402" t="s">
        <v>2252</v>
      </c>
      <c r="S18" s="1403" t="s">
        <v>2252</v>
      </c>
      <c r="T18" s="1403" t="s">
        <v>2252</v>
      </c>
      <c r="U18" s="1403">
        <v>4</v>
      </c>
      <c r="V18" s="1403">
        <v>10</v>
      </c>
      <c r="W18" s="1403">
        <v>36673</v>
      </c>
      <c r="X18" s="1403">
        <v>375</v>
      </c>
      <c r="Y18" s="1403" t="s">
        <v>2252</v>
      </c>
      <c r="Z18" s="1403" t="s">
        <v>2252</v>
      </c>
      <c r="AA18" s="1403" t="s">
        <v>2252</v>
      </c>
      <c r="AB18" s="1403" t="s">
        <v>2252</v>
      </c>
      <c r="AC18" s="1403">
        <v>1</v>
      </c>
      <c r="AD18" s="1403">
        <v>1</v>
      </c>
      <c r="AE18" s="1402" t="s">
        <v>2712</v>
      </c>
      <c r="AF18" s="1402" t="s">
        <v>2712</v>
      </c>
      <c r="AG18" s="1403">
        <v>3</v>
      </c>
      <c r="AH18" s="1403">
        <v>17</v>
      </c>
      <c r="AI18" s="1403">
        <v>31635</v>
      </c>
      <c r="AJ18" s="1403">
        <v>489</v>
      </c>
      <c r="AK18" s="1403" t="s">
        <v>2252</v>
      </c>
      <c r="AL18" s="1403" t="s">
        <v>2252</v>
      </c>
      <c r="AM18" s="1403" t="s">
        <v>2252</v>
      </c>
      <c r="AN18" s="1403" t="s">
        <v>2252</v>
      </c>
      <c r="AO18" s="1403">
        <v>1</v>
      </c>
      <c r="AP18" s="1403">
        <v>1</v>
      </c>
      <c r="AQ18" s="1402" t="s">
        <v>2712</v>
      </c>
      <c r="AR18" s="1406" t="s">
        <v>2712</v>
      </c>
      <c r="AS18" s="346"/>
      <c r="AT18" s="1398"/>
    </row>
    <row r="19" spans="2:46" ht="15.95" customHeight="1">
      <c r="B19" s="1400"/>
      <c r="C19" s="298"/>
      <c r="D19" s="1407" t="s">
        <v>3409</v>
      </c>
      <c r="E19" s="1401">
        <v>36</v>
      </c>
      <c r="F19" s="1402">
        <v>371</v>
      </c>
      <c r="G19" s="1402">
        <v>456939</v>
      </c>
      <c r="H19" s="1402">
        <v>8323</v>
      </c>
      <c r="I19" s="1402">
        <v>4</v>
      </c>
      <c r="J19" s="1402">
        <v>22</v>
      </c>
      <c r="K19" s="1402">
        <v>34951</v>
      </c>
      <c r="L19" s="1402">
        <v>1093</v>
      </c>
      <c r="M19" s="1402" t="s">
        <v>2252</v>
      </c>
      <c r="N19" s="1402" t="s">
        <v>2252</v>
      </c>
      <c r="O19" s="1403" t="s">
        <v>2252</v>
      </c>
      <c r="P19" s="1403" t="s">
        <v>2252</v>
      </c>
      <c r="Q19" s="1403">
        <v>3</v>
      </c>
      <c r="R19" s="1403">
        <v>3</v>
      </c>
      <c r="S19" s="1403">
        <v>2044</v>
      </c>
      <c r="T19" s="1403">
        <v>43</v>
      </c>
      <c r="U19" s="1403">
        <v>7</v>
      </c>
      <c r="V19" s="1403">
        <v>30</v>
      </c>
      <c r="W19" s="1403">
        <v>27134</v>
      </c>
      <c r="X19" s="1403">
        <v>494</v>
      </c>
      <c r="Y19" s="1403">
        <v>3</v>
      </c>
      <c r="Z19" s="1403">
        <v>36</v>
      </c>
      <c r="AA19" s="1403">
        <v>30520</v>
      </c>
      <c r="AB19" s="1403">
        <v>964</v>
      </c>
      <c r="AC19" s="1403">
        <v>1</v>
      </c>
      <c r="AD19" s="1403">
        <v>16</v>
      </c>
      <c r="AE19" s="1402" t="s">
        <v>2712</v>
      </c>
      <c r="AF19" s="1402" t="s">
        <v>2712</v>
      </c>
      <c r="AG19" s="1403">
        <v>4</v>
      </c>
      <c r="AH19" s="1403">
        <v>26</v>
      </c>
      <c r="AI19" s="1403">
        <v>25017</v>
      </c>
      <c r="AJ19" s="1403">
        <v>759</v>
      </c>
      <c r="AK19" s="1403">
        <v>2</v>
      </c>
      <c r="AL19" s="1403">
        <v>17</v>
      </c>
      <c r="AM19" s="1402" t="s">
        <v>2712</v>
      </c>
      <c r="AN19" s="1402" t="s">
        <v>2712</v>
      </c>
      <c r="AO19" s="1403">
        <v>2</v>
      </c>
      <c r="AP19" s="1403">
        <v>6</v>
      </c>
      <c r="AQ19" s="1402" t="s">
        <v>2712</v>
      </c>
      <c r="AR19" s="1406" t="s">
        <v>2712</v>
      </c>
      <c r="AS19" s="346"/>
      <c r="AT19" s="1398"/>
    </row>
    <row r="20" spans="2:46" ht="15.95" customHeight="1">
      <c r="B20" s="1400"/>
      <c r="C20" s="298"/>
      <c r="D20" s="1005" t="s">
        <v>3410</v>
      </c>
      <c r="E20" s="1401">
        <v>5</v>
      </c>
      <c r="F20" s="1402">
        <v>217</v>
      </c>
      <c r="G20" s="1402">
        <v>1334291</v>
      </c>
      <c r="H20" s="1402">
        <v>9460</v>
      </c>
      <c r="I20" s="1402">
        <v>1</v>
      </c>
      <c r="J20" s="1402">
        <v>30</v>
      </c>
      <c r="K20" s="1402" t="s">
        <v>2712</v>
      </c>
      <c r="L20" s="1402" t="s">
        <v>2712</v>
      </c>
      <c r="M20" s="1402">
        <v>4</v>
      </c>
      <c r="N20" s="1402">
        <v>45</v>
      </c>
      <c r="O20" s="1403">
        <v>48315</v>
      </c>
      <c r="P20" s="1403">
        <v>256</v>
      </c>
      <c r="Q20" s="1403">
        <v>1</v>
      </c>
      <c r="R20" s="1403">
        <v>1</v>
      </c>
      <c r="S20" s="1402" t="s">
        <v>2712</v>
      </c>
      <c r="T20" s="1402" t="s">
        <v>2712</v>
      </c>
      <c r="U20" s="1403">
        <v>6</v>
      </c>
      <c r="V20" s="1403">
        <v>162</v>
      </c>
      <c r="W20" s="1403">
        <v>553954</v>
      </c>
      <c r="X20" s="1403">
        <v>3124</v>
      </c>
      <c r="Y20" s="1403">
        <v>6</v>
      </c>
      <c r="Z20" s="1403">
        <v>214</v>
      </c>
      <c r="AA20" s="1403">
        <v>425425</v>
      </c>
      <c r="AB20" s="1403">
        <v>2528</v>
      </c>
      <c r="AC20" s="1403">
        <v>6</v>
      </c>
      <c r="AD20" s="1403">
        <v>259</v>
      </c>
      <c r="AE20" s="1403">
        <v>474703</v>
      </c>
      <c r="AF20" s="1403">
        <v>4923</v>
      </c>
      <c r="AG20" s="1403">
        <v>3</v>
      </c>
      <c r="AH20" s="1403">
        <v>244</v>
      </c>
      <c r="AI20" s="1403">
        <v>856675</v>
      </c>
      <c r="AJ20" s="1403">
        <v>6460</v>
      </c>
      <c r="AK20" s="1403">
        <v>5</v>
      </c>
      <c r="AL20" s="1403">
        <v>199</v>
      </c>
      <c r="AM20" s="1403">
        <v>251140</v>
      </c>
      <c r="AN20" s="1403">
        <v>3359</v>
      </c>
      <c r="AO20" s="1403">
        <v>8</v>
      </c>
      <c r="AP20" s="1403">
        <v>178</v>
      </c>
      <c r="AQ20" s="1403">
        <v>556890</v>
      </c>
      <c r="AR20" s="1406">
        <v>3724</v>
      </c>
      <c r="AS20" s="346"/>
      <c r="AT20" s="1398"/>
    </row>
    <row r="21" spans="2:46" ht="15.95" customHeight="1">
      <c r="B21" s="1400"/>
      <c r="C21" s="298"/>
      <c r="D21" s="1005" t="s">
        <v>3213</v>
      </c>
      <c r="E21" s="1401">
        <v>17</v>
      </c>
      <c r="F21" s="1402">
        <v>246</v>
      </c>
      <c r="G21" s="1402">
        <v>307160</v>
      </c>
      <c r="H21" s="1402">
        <v>1806</v>
      </c>
      <c r="I21" s="1402">
        <v>7</v>
      </c>
      <c r="J21" s="1402">
        <v>21</v>
      </c>
      <c r="K21" s="1402">
        <v>21486</v>
      </c>
      <c r="L21" s="1402">
        <v>499</v>
      </c>
      <c r="M21" s="1402">
        <v>2</v>
      </c>
      <c r="N21" s="1402">
        <v>3</v>
      </c>
      <c r="O21" s="1402" t="s">
        <v>2712</v>
      </c>
      <c r="P21" s="1402" t="s">
        <v>2712</v>
      </c>
      <c r="Q21" s="1403">
        <v>4</v>
      </c>
      <c r="R21" s="1403">
        <v>7</v>
      </c>
      <c r="S21" s="1403">
        <v>1876</v>
      </c>
      <c r="T21" s="1403">
        <v>103</v>
      </c>
      <c r="U21" s="1403">
        <v>9</v>
      </c>
      <c r="V21" s="1403">
        <v>32</v>
      </c>
      <c r="W21" s="1403">
        <v>36609</v>
      </c>
      <c r="X21" s="1403">
        <v>328</v>
      </c>
      <c r="Y21" s="1403">
        <v>7</v>
      </c>
      <c r="Z21" s="1403">
        <v>28</v>
      </c>
      <c r="AA21" s="1403">
        <v>18197</v>
      </c>
      <c r="AB21" s="1403">
        <v>690</v>
      </c>
      <c r="AC21" s="1403">
        <v>7</v>
      </c>
      <c r="AD21" s="1403">
        <v>19</v>
      </c>
      <c r="AE21" s="1403">
        <v>23777</v>
      </c>
      <c r="AF21" s="1403">
        <v>370</v>
      </c>
      <c r="AG21" s="1403">
        <v>8</v>
      </c>
      <c r="AH21" s="1403">
        <v>27</v>
      </c>
      <c r="AI21" s="1403">
        <v>32704</v>
      </c>
      <c r="AJ21" s="1403">
        <v>301</v>
      </c>
      <c r="AK21" s="1403">
        <v>3</v>
      </c>
      <c r="AL21" s="1403">
        <v>7</v>
      </c>
      <c r="AM21" s="1402" t="s">
        <v>2712</v>
      </c>
      <c r="AN21" s="1402" t="s">
        <v>2712</v>
      </c>
      <c r="AO21" s="1403">
        <v>6</v>
      </c>
      <c r="AP21" s="1403">
        <v>15</v>
      </c>
      <c r="AQ21" s="1403">
        <v>34513</v>
      </c>
      <c r="AR21" s="1406">
        <v>218</v>
      </c>
      <c r="AS21" s="346"/>
    </row>
    <row r="22" spans="2:46" ht="15.95" customHeight="1">
      <c r="B22" s="1400"/>
      <c r="C22" s="298"/>
      <c r="D22" s="1005" t="s">
        <v>3411</v>
      </c>
      <c r="E22" s="1401">
        <v>11</v>
      </c>
      <c r="F22" s="1402">
        <v>93</v>
      </c>
      <c r="G22" s="1402">
        <v>78737</v>
      </c>
      <c r="H22" s="1402">
        <v>698</v>
      </c>
      <c r="I22" s="1402">
        <v>5</v>
      </c>
      <c r="J22" s="1402">
        <v>23</v>
      </c>
      <c r="K22" s="1402">
        <v>12278</v>
      </c>
      <c r="L22" s="1402">
        <v>185</v>
      </c>
      <c r="M22" s="1402">
        <v>2</v>
      </c>
      <c r="N22" s="1402">
        <v>4</v>
      </c>
      <c r="O22" s="1402" t="s">
        <v>2712</v>
      </c>
      <c r="P22" s="1402" t="s">
        <v>2712</v>
      </c>
      <c r="Q22" s="1403">
        <v>3</v>
      </c>
      <c r="R22" s="1403">
        <v>9</v>
      </c>
      <c r="S22" s="1403">
        <v>2797</v>
      </c>
      <c r="T22" s="1403">
        <v>46</v>
      </c>
      <c r="U22" s="1403">
        <v>7</v>
      </c>
      <c r="V22" s="1403">
        <v>29</v>
      </c>
      <c r="W22" s="1403">
        <v>15123</v>
      </c>
      <c r="X22" s="1403">
        <v>251</v>
      </c>
      <c r="Y22" s="1403">
        <v>2</v>
      </c>
      <c r="Z22" s="1403">
        <v>16</v>
      </c>
      <c r="AA22" s="1402" t="s">
        <v>2712</v>
      </c>
      <c r="AB22" s="1402" t="s">
        <v>2712</v>
      </c>
      <c r="AC22" s="1403">
        <v>6</v>
      </c>
      <c r="AD22" s="1403">
        <v>27</v>
      </c>
      <c r="AE22" s="1403">
        <v>40403</v>
      </c>
      <c r="AF22" s="1403">
        <v>187</v>
      </c>
      <c r="AG22" s="1403">
        <v>3</v>
      </c>
      <c r="AH22" s="1403">
        <v>18</v>
      </c>
      <c r="AI22" s="1403">
        <v>39214</v>
      </c>
      <c r="AJ22" s="1403">
        <v>84</v>
      </c>
      <c r="AK22" s="1403" t="s">
        <v>2252</v>
      </c>
      <c r="AL22" s="1403" t="s">
        <v>2252</v>
      </c>
      <c r="AM22" s="1403" t="s">
        <v>2252</v>
      </c>
      <c r="AN22" s="1403" t="s">
        <v>2252</v>
      </c>
      <c r="AO22" s="1403">
        <v>4</v>
      </c>
      <c r="AP22" s="1403">
        <v>19</v>
      </c>
      <c r="AQ22" s="1403">
        <v>24779</v>
      </c>
      <c r="AR22" s="1406">
        <v>156</v>
      </c>
      <c r="AS22" s="346"/>
      <c r="AT22" s="1398"/>
    </row>
    <row r="23" spans="2:46" ht="15.95" customHeight="1">
      <c r="B23" s="1400"/>
      <c r="C23" s="298"/>
      <c r="D23" s="1005" t="s">
        <v>3412</v>
      </c>
      <c r="E23" s="1401">
        <v>10</v>
      </c>
      <c r="F23" s="1402">
        <v>74</v>
      </c>
      <c r="G23" s="1402">
        <v>155585</v>
      </c>
      <c r="H23" s="1402">
        <v>607</v>
      </c>
      <c r="I23" s="1402">
        <v>3</v>
      </c>
      <c r="J23" s="1402">
        <v>8</v>
      </c>
      <c r="K23" s="1402" t="s">
        <v>2712</v>
      </c>
      <c r="L23" s="1402" t="s">
        <v>2712</v>
      </c>
      <c r="M23" s="1402" t="s">
        <v>2252</v>
      </c>
      <c r="N23" s="1402" t="s">
        <v>2252</v>
      </c>
      <c r="O23" s="1403" t="s">
        <v>2252</v>
      </c>
      <c r="P23" s="1403" t="s">
        <v>2252</v>
      </c>
      <c r="Q23" s="1403">
        <v>1</v>
      </c>
      <c r="R23" s="1402">
        <v>11</v>
      </c>
      <c r="S23" s="1402" t="s">
        <v>2712</v>
      </c>
      <c r="T23" s="1402" t="s">
        <v>2712</v>
      </c>
      <c r="U23" s="1403">
        <v>9</v>
      </c>
      <c r="V23" s="1403">
        <v>92</v>
      </c>
      <c r="W23" s="1403">
        <v>130039</v>
      </c>
      <c r="X23" s="1403">
        <v>754</v>
      </c>
      <c r="Y23" s="1403">
        <v>5</v>
      </c>
      <c r="Z23" s="1403">
        <v>11</v>
      </c>
      <c r="AA23" s="1403">
        <v>11440</v>
      </c>
      <c r="AB23" s="1403">
        <v>641</v>
      </c>
      <c r="AC23" s="1403">
        <v>5</v>
      </c>
      <c r="AD23" s="1403">
        <v>46</v>
      </c>
      <c r="AE23" s="1403">
        <v>51173</v>
      </c>
      <c r="AF23" s="1403">
        <v>1401</v>
      </c>
      <c r="AG23" s="1403">
        <v>3</v>
      </c>
      <c r="AH23" s="1403">
        <v>14</v>
      </c>
      <c r="AI23" s="1403">
        <v>7956</v>
      </c>
      <c r="AJ23" s="1403">
        <v>105</v>
      </c>
      <c r="AK23" s="1403">
        <v>4</v>
      </c>
      <c r="AL23" s="1403">
        <v>7</v>
      </c>
      <c r="AM23" s="1403">
        <v>12426</v>
      </c>
      <c r="AN23" s="1403">
        <v>115</v>
      </c>
      <c r="AO23" s="1403">
        <v>5</v>
      </c>
      <c r="AP23" s="1403">
        <v>29</v>
      </c>
      <c r="AQ23" s="1403">
        <v>19668</v>
      </c>
      <c r="AR23" s="1406">
        <v>371</v>
      </c>
      <c r="AS23" s="346"/>
      <c r="AT23" s="1398"/>
    </row>
    <row r="24" spans="2:46" ht="15.95" customHeight="1">
      <c r="B24" s="1400"/>
      <c r="C24" s="298"/>
      <c r="D24" s="1005" t="s">
        <v>3413</v>
      </c>
      <c r="E24" s="1401">
        <v>16</v>
      </c>
      <c r="F24" s="1402">
        <v>62</v>
      </c>
      <c r="G24" s="1402">
        <v>136296</v>
      </c>
      <c r="H24" s="1402">
        <v>1258</v>
      </c>
      <c r="I24" s="1402">
        <v>4</v>
      </c>
      <c r="J24" s="1402">
        <v>21</v>
      </c>
      <c r="K24" s="1402">
        <v>41491</v>
      </c>
      <c r="L24" s="1402">
        <v>251</v>
      </c>
      <c r="M24" s="1402">
        <v>2</v>
      </c>
      <c r="N24" s="1402">
        <v>3</v>
      </c>
      <c r="O24" s="1402" t="s">
        <v>2712</v>
      </c>
      <c r="P24" s="1402" t="s">
        <v>2712</v>
      </c>
      <c r="Q24" s="1403">
        <v>2</v>
      </c>
      <c r="R24" s="1403">
        <v>4</v>
      </c>
      <c r="S24" s="1402" t="s">
        <v>2712</v>
      </c>
      <c r="T24" s="1402" t="s">
        <v>2712</v>
      </c>
      <c r="U24" s="1403">
        <v>3</v>
      </c>
      <c r="V24" s="1403">
        <v>8</v>
      </c>
      <c r="W24" s="1403">
        <v>6041</v>
      </c>
      <c r="X24" s="1403">
        <v>99</v>
      </c>
      <c r="Y24" s="1403">
        <v>2</v>
      </c>
      <c r="Z24" s="1403">
        <v>5</v>
      </c>
      <c r="AA24" s="1402" t="s">
        <v>2712</v>
      </c>
      <c r="AB24" s="1402" t="s">
        <v>2712</v>
      </c>
      <c r="AC24" s="1403">
        <v>5</v>
      </c>
      <c r="AD24" s="1403">
        <v>12</v>
      </c>
      <c r="AE24" s="1403">
        <v>13856</v>
      </c>
      <c r="AF24" s="1403">
        <v>292</v>
      </c>
      <c r="AG24" s="1403">
        <v>10</v>
      </c>
      <c r="AH24" s="1403">
        <v>34</v>
      </c>
      <c r="AI24" s="1403">
        <v>44308</v>
      </c>
      <c r="AJ24" s="1403">
        <v>458</v>
      </c>
      <c r="AK24" s="1403">
        <v>2</v>
      </c>
      <c r="AL24" s="1403">
        <v>5</v>
      </c>
      <c r="AM24" s="1402" t="s">
        <v>2712</v>
      </c>
      <c r="AN24" s="1402" t="s">
        <v>2712</v>
      </c>
      <c r="AO24" s="1403">
        <v>4</v>
      </c>
      <c r="AP24" s="1403">
        <v>21</v>
      </c>
      <c r="AQ24" s="1403">
        <v>100435</v>
      </c>
      <c r="AR24" s="1406">
        <v>903</v>
      </c>
      <c r="AS24" s="346"/>
      <c r="AT24" s="1398"/>
    </row>
    <row r="25" spans="2:46" ht="15.95" customHeight="1">
      <c r="B25" s="1400"/>
      <c r="C25" s="298"/>
      <c r="D25" s="1005" t="s">
        <v>3414</v>
      </c>
      <c r="E25" s="1401">
        <v>49</v>
      </c>
      <c r="F25" s="1402">
        <v>303</v>
      </c>
      <c r="G25" s="1402">
        <v>199384</v>
      </c>
      <c r="H25" s="1402">
        <v>1919</v>
      </c>
      <c r="I25" s="1402">
        <v>10</v>
      </c>
      <c r="J25" s="1402">
        <v>40</v>
      </c>
      <c r="K25" s="1402">
        <v>32511</v>
      </c>
      <c r="L25" s="1402">
        <v>387</v>
      </c>
      <c r="M25" s="1402">
        <v>4</v>
      </c>
      <c r="N25" s="1402">
        <v>10</v>
      </c>
      <c r="O25" s="1402" t="s">
        <v>2712</v>
      </c>
      <c r="P25" s="1402" t="s">
        <v>2712</v>
      </c>
      <c r="Q25" s="1403">
        <v>2</v>
      </c>
      <c r="R25" s="1403">
        <v>13</v>
      </c>
      <c r="S25" s="1402" t="s">
        <v>2712</v>
      </c>
      <c r="T25" s="1402" t="s">
        <v>2712</v>
      </c>
      <c r="U25" s="1403">
        <v>19</v>
      </c>
      <c r="V25" s="1403">
        <v>81</v>
      </c>
      <c r="W25" s="1403">
        <v>37340</v>
      </c>
      <c r="X25" s="1403">
        <v>502</v>
      </c>
      <c r="Y25" s="1403">
        <v>16</v>
      </c>
      <c r="Z25" s="1403">
        <v>75</v>
      </c>
      <c r="AA25" s="1403">
        <v>42439</v>
      </c>
      <c r="AB25" s="1403">
        <v>832</v>
      </c>
      <c r="AC25" s="1403">
        <v>11</v>
      </c>
      <c r="AD25" s="1403">
        <v>51</v>
      </c>
      <c r="AE25" s="1403">
        <v>23075</v>
      </c>
      <c r="AF25" s="1403">
        <v>302</v>
      </c>
      <c r="AG25" s="1403">
        <v>19</v>
      </c>
      <c r="AH25" s="1403">
        <v>145</v>
      </c>
      <c r="AI25" s="1403">
        <v>91427</v>
      </c>
      <c r="AJ25" s="1403">
        <v>908</v>
      </c>
      <c r="AK25" s="1403">
        <v>8</v>
      </c>
      <c r="AL25" s="1403">
        <v>36</v>
      </c>
      <c r="AM25" s="1403">
        <v>12902</v>
      </c>
      <c r="AN25" s="1403">
        <v>108</v>
      </c>
      <c r="AO25" s="1403">
        <v>14</v>
      </c>
      <c r="AP25" s="1403">
        <v>57</v>
      </c>
      <c r="AQ25" s="1403">
        <v>20191</v>
      </c>
      <c r="AR25" s="1406">
        <v>450</v>
      </c>
      <c r="AS25" s="346"/>
    </row>
    <row r="26" spans="2:46" ht="15.95" customHeight="1">
      <c r="B26" s="1400"/>
      <c r="C26" s="298"/>
      <c r="D26" s="1005" t="s">
        <v>3415</v>
      </c>
      <c r="E26" s="1401">
        <v>84</v>
      </c>
      <c r="F26" s="1402">
        <v>823</v>
      </c>
      <c r="G26" s="1402">
        <v>1023642</v>
      </c>
      <c r="H26" s="1402">
        <v>4936</v>
      </c>
      <c r="I26" s="1402">
        <v>26</v>
      </c>
      <c r="J26" s="1402">
        <v>347</v>
      </c>
      <c r="K26" s="1402">
        <v>277275</v>
      </c>
      <c r="L26" s="1402">
        <v>2571</v>
      </c>
      <c r="M26" s="1402">
        <v>12</v>
      </c>
      <c r="N26" s="1402">
        <v>125</v>
      </c>
      <c r="O26" s="1403">
        <v>119380</v>
      </c>
      <c r="P26" s="1403">
        <v>824</v>
      </c>
      <c r="Q26" s="1403">
        <v>9</v>
      </c>
      <c r="R26" s="1403">
        <v>70</v>
      </c>
      <c r="S26" s="1403">
        <v>62462</v>
      </c>
      <c r="T26" s="1403">
        <v>732</v>
      </c>
      <c r="U26" s="1403">
        <v>42</v>
      </c>
      <c r="V26" s="1403">
        <v>474</v>
      </c>
      <c r="W26" s="1403">
        <v>420140</v>
      </c>
      <c r="X26" s="1403">
        <v>3467</v>
      </c>
      <c r="Y26" s="1403">
        <v>19</v>
      </c>
      <c r="Z26" s="1403">
        <v>285</v>
      </c>
      <c r="AA26" s="1403">
        <v>260133</v>
      </c>
      <c r="AB26" s="1403">
        <v>2759</v>
      </c>
      <c r="AC26" s="1403">
        <v>16</v>
      </c>
      <c r="AD26" s="1403">
        <v>216</v>
      </c>
      <c r="AE26" s="1403">
        <v>200697</v>
      </c>
      <c r="AF26" s="1403">
        <v>2557</v>
      </c>
      <c r="AG26" s="1403">
        <v>39</v>
      </c>
      <c r="AH26" s="1403">
        <v>389</v>
      </c>
      <c r="AI26" s="1403">
        <v>371843</v>
      </c>
      <c r="AJ26" s="1403">
        <v>2376</v>
      </c>
      <c r="AK26" s="1403">
        <v>18</v>
      </c>
      <c r="AL26" s="1403">
        <v>263</v>
      </c>
      <c r="AM26" s="1403">
        <v>318543</v>
      </c>
      <c r="AN26" s="1403">
        <v>1973</v>
      </c>
      <c r="AO26" s="1403">
        <v>31</v>
      </c>
      <c r="AP26" s="1403">
        <v>380</v>
      </c>
      <c r="AQ26" s="1403">
        <v>434511</v>
      </c>
      <c r="AR26" s="1406">
        <v>3609</v>
      </c>
      <c r="AS26" s="346"/>
    </row>
    <row r="27" spans="2:46" ht="15.95" customHeight="1">
      <c r="B27" s="1400"/>
      <c r="C27" s="298"/>
      <c r="D27" s="1005" t="s">
        <v>3416</v>
      </c>
      <c r="E27" s="1401">
        <v>23</v>
      </c>
      <c r="F27" s="1402">
        <v>175</v>
      </c>
      <c r="G27" s="1402">
        <v>678024</v>
      </c>
      <c r="H27" s="1402">
        <v>824</v>
      </c>
      <c r="I27" s="1402">
        <v>5</v>
      </c>
      <c r="J27" s="1402">
        <v>23</v>
      </c>
      <c r="K27" s="1402">
        <v>46825</v>
      </c>
      <c r="L27" s="1402">
        <v>130</v>
      </c>
      <c r="M27" s="1402">
        <v>5</v>
      </c>
      <c r="N27" s="1402">
        <v>22</v>
      </c>
      <c r="O27" s="1403">
        <v>59795</v>
      </c>
      <c r="P27" s="1403">
        <v>198</v>
      </c>
      <c r="Q27" s="1403">
        <v>3</v>
      </c>
      <c r="R27" s="1403">
        <v>22</v>
      </c>
      <c r="S27" s="1403">
        <v>73377</v>
      </c>
      <c r="T27" s="1403" t="s">
        <v>2252</v>
      </c>
      <c r="U27" s="1403">
        <v>30</v>
      </c>
      <c r="V27" s="1403">
        <v>239</v>
      </c>
      <c r="W27" s="1403">
        <v>823598</v>
      </c>
      <c r="X27" s="1403">
        <v>1980</v>
      </c>
      <c r="Y27" s="1403">
        <v>12</v>
      </c>
      <c r="Z27" s="1403">
        <v>111</v>
      </c>
      <c r="AA27" s="1403">
        <v>385725</v>
      </c>
      <c r="AB27" s="1403">
        <v>337</v>
      </c>
      <c r="AC27" s="1403">
        <v>6</v>
      </c>
      <c r="AD27" s="1403">
        <v>11</v>
      </c>
      <c r="AE27" s="1403">
        <v>21096</v>
      </c>
      <c r="AF27" s="1403">
        <v>459</v>
      </c>
      <c r="AG27" s="1403">
        <v>24</v>
      </c>
      <c r="AH27" s="1403">
        <v>251</v>
      </c>
      <c r="AI27" s="1403">
        <v>1079123</v>
      </c>
      <c r="AJ27" s="1403">
        <v>1243</v>
      </c>
      <c r="AK27" s="1403">
        <v>13</v>
      </c>
      <c r="AL27" s="1403">
        <v>48</v>
      </c>
      <c r="AM27" s="1403">
        <v>83547</v>
      </c>
      <c r="AN27" s="1403">
        <v>432</v>
      </c>
      <c r="AO27" s="1403">
        <v>29</v>
      </c>
      <c r="AP27" s="1403">
        <v>184</v>
      </c>
      <c r="AQ27" s="1403">
        <v>511247</v>
      </c>
      <c r="AR27" s="1406">
        <v>1234</v>
      </c>
      <c r="AS27" s="346"/>
    </row>
    <row r="28" spans="2:46" ht="15.95" customHeight="1">
      <c r="B28" s="1400"/>
      <c r="C28" s="298"/>
      <c r="D28" s="1005" t="s">
        <v>3417</v>
      </c>
      <c r="E28" s="1401">
        <v>3</v>
      </c>
      <c r="F28" s="1402">
        <v>11</v>
      </c>
      <c r="G28" s="1402">
        <v>13304</v>
      </c>
      <c r="H28" s="1402">
        <v>623</v>
      </c>
      <c r="I28" s="1402" t="s">
        <v>2252</v>
      </c>
      <c r="J28" s="1402" t="s">
        <v>2252</v>
      </c>
      <c r="K28" s="1402" t="s">
        <v>2252</v>
      </c>
      <c r="L28" s="1402" t="s">
        <v>2252</v>
      </c>
      <c r="M28" s="1402">
        <v>1</v>
      </c>
      <c r="N28" s="1402">
        <v>2</v>
      </c>
      <c r="O28" s="1402" t="s">
        <v>2712</v>
      </c>
      <c r="P28" s="1402" t="s">
        <v>2712</v>
      </c>
      <c r="Q28" s="1403" t="s">
        <v>2252</v>
      </c>
      <c r="R28" s="1403" t="s">
        <v>2252</v>
      </c>
      <c r="S28" s="1403" t="s">
        <v>2252</v>
      </c>
      <c r="T28" s="1403" t="s">
        <v>2252</v>
      </c>
      <c r="U28" s="1403">
        <v>4</v>
      </c>
      <c r="V28" s="1403">
        <v>15</v>
      </c>
      <c r="W28" s="1403">
        <v>14402</v>
      </c>
      <c r="X28" s="1403">
        <v>623</v>
      </c>
      <c r="Y28" s="1403" t="s">
        <v>2252</v>
      </c>
      <c r="Z28" s="1403" t="s">
        <v>2252</v>
      </c>
      <c r="AA28" s="1403" t="s">
        <v>2252</v>
      </c>
      <c r="AB28" s="1403" t="s">
        <v>2252</v>
      </c>
      <c r="AC28" s="1403">
        <v>1</v>
      </c>
      <c r="AD28" s="1403">
        <v>2</v>
      </c>
      <c r="AE28" s="1402" t="s">
        <v>2712</v>
      </c>
      <c r="AF28" s="1402" t="s">
        <v>2712</v>
      </c>
      <c r="AG28" s="1403">
        <v>1</v>
      </c>
      <c r="AH28" s="1403">
        <v>2</v>
      </c>
      <c r="AI28" s="1402" t="s">
        <v>2712</v>
      </c>
      <c r="AJ28" s="1402" t="s">
        <v>2712</v>
      </c>
      <c r="AK28" s="1403" t="s">
        <v>2252</v>
      </c>
      <c r="AL28" s="1403" t="s">
        <v>2252</v>
      </c>
      <c r="AM28" s="1403" t="s">
        <v>2252</v>
      </c>
      <c r="AN28" s="1403" t="s">
        <v>2252</v>
      </c>
      <c r="AO28" s="1403">
        <v>1</v>
      </c>
      <c r="AP28" s="1403">
        <v>1</v>
      </c>
      <c r="AQ28" s="1402" t="s">
        <v>2712</v>
      </c>
      <c r="AR28" s="1406" t="s">
        <v>2712</v>
      </c>
      <c r="AS28" s="346"/>
    </row>
    <row r="29" spans="2:46" ht="15.95" customHeight="1">
      <c r="B29" s="1400"/>
      <c r="C29" s="298"/>
      <c r="D29" s="1005" t="s">
        <v>3418</v>
      </c>
      <c r="E29" s="1401">
        <v>29</v>
      </c>
      <c r="F29" s="1402">
        <v>308</v>
      </c>
      <c r="G29" s="1402">
        <v>1387539</v>
      </c>
      <c r="H29" s="1402">
        <v>11656</v>
      </c>
      <c r="I29" s="1402">
        <v>5</v>
      </c>
      <c r="J29" s="1402">
        <v>29</v>
      </c>
      <c r="K29" s="1402">
        <v>40726</v>
      </c>
      <c r="L29" s="1402">
        <v>176</v>
      </c>
      <c r="M29" s="1402">
        <v>2</v>
      </c>
      <c r="N29" s="1402">
        <v>4</v>
      </c>
      <c r="O29" s="1402" t="s">
        <v>2712</v>
      </c>
      <c r="P29" s="1402" t="s">
        <v>2712</v>
      </c>
      <c r="Q29" s="1403">
        <v>4</v>
      </c>
      <c r="R29" s="1403">
        <v>19</v>
      </c>
      <c r="S29" s="1403">
        <v>26226</v>
      </c>
      <c r="T29" s="1403">
        <v>132</v>
      </c>
      <c r="U29" s="1403">
        <v>16</v>
      </c>
      <c r="V29" s="1403">
        <v>49</v>
      </c>
      <c r="W29" s="1403">
        <v>40824</v>
      </c>
      <c r="X29" s="1403">
        <v>737</v>
      </c>
      <c r="Y29" s="1403">
        <v>8</v>
      </c>
      <c r="Z29" s="1403">
        <v>52</v>
      </c>
      <c r="AA29" s="1403">
        <v>141379</v>
      </c>
      <c r="AB29" s="1403">
        <v>332</v>
      </c>
      <c r="AC29" s="1403">
        <v>9</v>
      </c>
      <c r="AD29" s="1403">
        <v>27</v>
      </c>
      <c r="AE29" s="1403">
        <v>22328</v>
      </c>
      <c r="AF29" s="1403">
        <v>267</v>
      </c>
      <c r="AG29" s="1403">
        <v>11</v>
      </c>
      <c r="AH29" s="1403">
        <v>114</v>
      </c>
      <c r="AI29" s="1403">
        <v>362297</v>
      </c>
      <c r="AJ29" s="1403">
        <v>4683</v>
      </c>
      <c r="AK29" s="1403">
        <v>8</v>
      </c>
      <c r="AL29" s="1403">
        <v>83</v>
      </c>
      <c r="AM29" s="1403">
        <v>168169</v>
      </c>
      <c r="AN29" s="1403">
        <v>982</v>
      </c>
      <c r="AO29" s="1403">
        <v>8</v>
      </c>
      <c r="AP29" s="1403">
        <v>24</v>
      </c>
      <c r="AQ29" s="1403">
        <v>45234</v>
      </c>
      <c r="AR29" s="1406">
        <v>339</v>
      </c>
      <c r="AS29" s="346"/>
    </row>
    <row r="30" spans="2:46" ht="15.95" customHeight="1">
      <c r="B30" s="1400"/>
      <c r="C30" s="298"/>
      <c r="D30" s="1005" t="s">
        <v>3222</v>
      </c>
      <c r="E30" s="1401">
        <v>14</v>
      </c>
      <c r="F30" s="1402">
        <v>49</v>
      </c>
      <c r="G30" s="1402">
        <v>69223</v>
      </c>
      <c r="H30" s="1402">
        <v>1349</v>
      </c>
      <c r="I30" s="1402">
        <v>2</v>
      </c>
      <c r="J30" s="1402">
        <v>4</v>
      </c>
      <c r="K30" s="1402" t="s">
        <v>2712</v>
      </c>
      <c r="L30" s="1402" t="s">
        <v>2712</v>
      </c>
      <c r="M30" s="1402">
        <v>3</v>
      </c>
      <c r="N30" s="1402">
        <v>10</v>
      </c>
      <c r="O30" s="1403">
        <v>5111</v>
      </c>
      <c r="P30" s="1403" t="s">
        <v>2252</v>
      </c>
      <c r="Q30" s="1403">
        <v>3</v>
      </c>
      <c r="R30" s="1402">
        <v>8</v>
      </c>
      <c r="S30" s="1403">
        <v>5414</v>
      </c>
      <c r="T30" s="1403">
        <v>112</v>
      </c>
      <c r="U30" s="1403">
        <v>6</v>
      </c>
      <c r="V30" s="1403">
        <v>10</v>
      </c>
      <c r="W30" s="1403">
        <v>4121</v>
      </c>
      <c r="X30" s="1403" t="s">
        <v>2252</v>
      </c>
      <c r="Y30" s="1403">
        <v>6</v>
      </c>
      <c r="Z30" s="1403">
        <v>66</v>
      </c>
      <c r="AA30" s="1403">
        <v>157327</v>
      </c>
      <c r="AB30" s="1403">
        <v>5365</v>
      </c>
      <c r="AC30" s="1403">
        <v>1</v>
      </c>
      <c r="AD30" s="1403">
        <v>2</v>
      </c>
      <c r="AE30" s="1402" t="s">
        <v>2712</v>
      </c>
      <c r="AF30" s="1402" t="s">
        <v>2712</v>
      </c>
      <c r="AG30" s="1403">
        <v>2</v>
      </c>
      <c r="AH30" s="1403">
        <v>8</v>
      </c>
      <c r="AI30" s="1402" t="s">
        <v>2712</v>
      </c>
      <c r="AJ30" s="1402" t="s">
        <v>2712</v>
      </c>
      <c r="AK30" s="1403">
        <v>2</v>
      </c>
      <c r="AL30" s="1403">
        <v>4</v>
      </c>
      <c r="AM30" s="1402" t="s">
        <v>2712</v>
      </c>
      <c r="AN30" s="1402" t="s">
        <v>2712</v>
      </c>
      <c r="AO30" s="1403">
        <v>4</v>
      </c>
      <c r="AP30" s="1403">
        <v>10</v>
      </c>
      <c r="AQ30" s="1403">
        <v>11756</v>
      </c>
      <c r="AR30" s="1406">
        <v>806</v>
      </c>
      <c r="AS30" s="346"/>
    </row>
    <row r="31" spans="2:46" ht="15.95" customHeight="1">
      <c r="B31" s="1400"/>
      <c r="C31" s="298"/>
      <c r="D31" s="1408" t="s">
        <v>3419</v>
      </c>
      <c r="E31" s="1401">
        <v>10</v>
      </c>
      <c r="F31" s="1402">
        <v>33</v>
      </c>
      <c r="G31" s="1402">
        <v>25071</v>
      </c>
      <c r="H31" s="1402">
        <v>1166</v>
      </c>
      <c r="I31" s="1402">
        <v>2</v>
      </c>
      <c r="J31" s="1402">
        <v>6</v>
      </c>
      <c r="K31" s="1402" t="s">
        <v>2712</v>
      </c>
      <c r="L31" s="1402" t="s">
        <v>2712</v>
      </c>
      <c r="M31" s="1402">
        <v>1</v>
      </c>
      <c r="N31" s="1402">
        <v>2</v>
      </c>
      <c r="O31" s="1402" t="s">
        <v>2712</v>
      </c>
      <c r="P31" s="1402" t="s">
        <v>2712</v>
      </c>
      <c r="Q31" s="1403" t="s">
        <v>2252</v>
      </c>
      <c r="R31" s="1402" t="s">
        <v>2252</v>
      </c>
      <c r="S31" s="1403" t="s">
        <v>2252</v>
      </c>
      <c r="T31" s="1403" t="s">
        <v>2252</v>
      </c>
      <c r="U31" s="1403">
        <v>2</v>
      </c>
      <c r="V31" s="1403">
        <v>8</v>
      </c>
      <c r="W31" s="1402" t="s">
        <v>2712</v>
      </c>
      <c r="X31" s="1402" t="s">
        <v>2712</v>
      </c>
      <c r="Y31" s="1403" t="s">
        <v>2252</v>
      </c>
      <c r="Z31" s="1403" t="s">
        <v>2252</v>
      </c>
      <c r="AA31" s="1403" t="s">
        <v>2252</v>
      </c>
      <c r="AB31" s="1403" t="s">
        <v>2252</v>
      </c>
      <c r="AC31" s="1403" t="s">
        <v>2252</v>
      </c>
      <c r="AD31" s="1403" t="s">
        <v>2252</v>
      </c>
      <c r="AE31" s="1403" t="s">
        <v>2252</v>
      </c>
      <c r="AF31" s="1403" t="s">
        <v>2252</v>
      </c>
      <c r="AG31" s="1403">
        <v>2</v>
      </c>
      <c r="AH31" s="1403">
        <v>3</v>
      </c>
      <c r="AI31" s="1402" t="s">
        <v>2712</v>
      </c>
      <c r="AJ31" s="1402" t="s">
        <v>2712</v>
      </c>
      <c r="AK31" s="1403">
        <v>1</v>
      </c>
      <c r="AL31" s="1403">
        <v>3</v>
      </c>
      <c r="AM31" s="1402" t="s">
        <v>2712</v>
      </c>
      <c r="AN31" s="1402" t="s">
        <v>2712</v>
      </c>
      <c r="AO31" s="1403">
        <v>3</v>
      </c>
      <c r="AP31" s="1403">
        <v>13</v>
      </c>
      <c r="AQ31" s="1403">
        <v>55440</v>
      </c>
      <c r="AR31" s="1406">
        <v>120</v>
      </c>
      <c r="AS31" s="346"/>
    </row>
    <row r="32" spans="2:46" ht="15.95" customHeight="1">
      <c r="B32" s="1400"/>
      <c r="C32" s="298"/>
      <c r="D32" s="1005" t="s">
        <v>3420</v>
      </c>
      <c r="E32" s="1401">
        <v>60</v>
      </c>
      <c r="F32" s="1402">
        <v>396</v>
      </c>
      <c r="G32" s="1402">
        <v>940910</v>
      </c>
      <c r="H32" s="1402">
        <v>5302</v>
      </c>
      <c r="I32" s="1402">
        <v>11</v>
      </c>
      <c r="J32" s="1402">
        <v>85</v>
      </c>
      <c r="K32" s="1402">
        <v>250284</v>
      </c>
      <c r="L32" s="1402">
        <v>895</v>
      </c>
      <c r="M32" s="1402">
        <v>5</v>
      </c>
      <c r="N32" s="1402">
        <v>28</v>
      </c>
      <c r="O32" s="1402" t="s">
        <v>2712</v>
      </c>
      <c r="P32" s="1402" t="s">
        <v>2712</v>
      </c>
      <c r="Q32" s="1403">
        <v>2</v>
      </c>
      <c r="R32" s="1403">
        <v>8</v>
      </c>
      <c r="S32" s="1402" t="s">
        <v>2712</v>
      </c>
      <c r="T32" s="1402" t="s">
        <v>2712</v>
      </c>
      <c r="U32" s="1403">
        <v>33</v>
      </c>
      <c r="V32" s="1403">
        <v>250</v>
      </c>
      <c r="W32" s="1403">
        <v>525609</v>
      </c>
      <c r="X32" s="1403">
        <v>3932</v>
      </c>
      <c r="Y32" s="1403">
        <v>21</v>
      </c>
      <c r="Z32" s="1403">
        <v>197</v>
      </c>
      <c r="AA32" s="1403">
        <v>440714</v>
      </c>
      <c r="AB32" s="1403">
        <v>2620</v>
      </c>
      <c r="AC32" s="1403">
        <v>16</v>
      </c>
      <c r="AD32" s="1403">
        <v>156</v>
      </c>
      <c r="AE32" s="1403">
        <v>407965</v>
      </c>
      <c r="AF32" s="1403">
        <v>3207</v>
      </c>
      <c r="AG32" s="1403">
        <v>26</v>
      </c>
      <c r="AH32" s="1403">
        <v>201</v>
      </c>
      <c r="AI32" s="1403">
        <v>423404</v>
      </c>
      <c r="AJ32" s="1403">
        <v>2969</v>
      </c>
      <c r="AK32" s="1403">
        <v>17</v>
      </c>
      <c r="AL32" s="1403">
        <v>118</v>
      </c>
      <c r="AM32" s="1403">
        <v>220004</v>
      </c>
      <c r="AN32" s="1403">
        <v>1667</v>
      </c>
      <c r="AO32" s="1403">
        <v>18</v>
      </c>
      <c r="AP32" s="1403">
        <v>147</v>
      </c>
      <c r="AQ32" s="1403">
        <v>369383</v>
      </c>
      <c r="AR32" s="1406">
        <v>1838</v>
      </c>
      <c r="AS32" s="346"/>
    </row>
    <row r="33" spans="2:45" ht="15.95" customHeight="1">
      <c r="B33" s="1400"/>
      <c r="C33" s="298"/>
      <c r="D33" s="1005" t="s">
        <v>3421</v>
      </c>
      <c r="E33" s="1401">
        <v>1</v>
      </c>
      <c r="F33" s="1402">
        <v>2</v>
      </c>
      <c r="G33" s="1402" t="s">
        <v>2712</v>
      </c>
      <c r="H33" s="1402" t="s">
        <v>2712</v>
      </c>
      <c r="I33" s="1402">
        <v>1</v>
      </c>
      <c r="J33" s="1402">
        <v>1</v>
      </c>
      <c r="K33" s="1402" t="s">
        <v>2712</v>
      </c>
      <c r="L33" s="1402" t="s">
        <v>2712</v>
      </c>
      <c r="M33" s="1402" t="s">
        <v>2252</v>
      </c>
      <c r="N33" s="1402" t="s">
        <v>2252</v>
      </c>
      <c r="O33" s="1403" t="s">
        <v>2252</v>
      </c>
      <c r="P33" s="1403" t="s">
        <v>2252</v>
      </c>
      <c r="Q33" s="1403" t="s">
        <v>2252</v>
      </c>
      <c r="R33" s="1403" t="s">
        <v>2252</v>
      </c>
      <c r="S33" s="1403" t="s">
        <v>2252</v>
      </c>
      <c r="T33" s="1403" t="s">
        <v>2252</v>
      </c>
      <c r="U33" s="1403" t="s">
        <v>2252</v>
      </c>
      <c r="V33" s="1402" t="s">
        <v>2252</v>
      </c>
      <c r="W33" s="1403" t="s">
        <v>2252</v>
      </c>
      <c r="X33" s="1403" t="s">
        <v>2252</v>
      </c>
      <c r="Y33" s="1403" t="s">
        <v>2252</v>
      </c>
      <c r="Z33" s="1403" t="s">
        <v>2252</v>
      </c>
      <c r="AA33" s="1403" t="s">
        <v>2252</v>
      </c>
      <c r="AB33" s="1403" t="s">
        <v>2252</v>
      </c>
      <c r="AC33" s="1403" t="s">
        <v>2252</v>
      </c>
      <c r="AD33" s="1403" t="s">
        <v>2252</v>
      </c>
      <c r="AE33" s="1403" t="s">
        <v>2252</v>
      </c>
      <c r="AF33" s="1403" t="s">
        <v>2252</v>
      </c>
      <c r="AG33" s="1403">
        <v>1</v>
      </c>
      <c r="AH33" s="1403">
        <v>1</v>
      </c>
      <c r="AI33" s="1402" t="s">
        <v>2712</v>
      </c>
      <c r="AJ33" s="1402" t="s">
        <v>2712</v>
      </c>
      <c r="AK33" s="1403" t="s">
        <v>2252</v>
      </c>
      <c r="AL33" s="1403" t="s">
        <v>2252</v>
      </c>
      <c r="AM33" s="1403" t="s">
        <v>2252</v>
      </c>
      <c r="AN33" s="1403" t="s">
        <v>2252</v>
      </c>
      <c r="AO33" s="1403">
        <v>1</v>
      </c>
      <c r="AP33" s="1403">
        <v>2</v>
      </c>
      <c r="AQ33" s="1402" t="s">
        <v>2712</v>
      </c>
      <c r="AR33" s="1406" t="s">
        <v>2712</v>
      </c>
      <c r="AS33" s="346"/>
    </row>
    <row r="34" spans="2:45" ht="15.95" customHeight="1">
      <c r="B34" s="1400"/>
      <c r="C34" s="298"/>
      <c r="D34" s="1005" t="s">
        <v>3422</v>
      </c>
      <c r="E34" s="1401">
        <v>13</v>
      </c>
      <c r="F34" s="1402">
        <v>112</v>
      </c>
      <c r="G34" s="1402">
        <v>282152</v>
      </c>
      <c r="H34" s="1402">
        <v>118</v>
      </c>
      <c r="I34" s="1402">
        <v>2</v>
      </c>
      <c r="J34" s="1402">
        <v>22</v>
      </c>
      <c r="K34" s="1402" t="s">
        <v>2712</v>
      </c>
      <c r="L34" s="1402" t="s">
        <v>2712</v>
      </c>
      <c r="M34" s="1402">
        <v>3</v>
      </c>
      <c r="N34" s="1402">
        <v>15</v>
      </c>
      <c r="O34" s="1403">
        <v>39284</v>
      </c>
      <c r="P34" s="1403">
        <v>80</v>
      </c>
      <c r="Q34" s="1403">
        <v>2</v>
      </c>
      <c r="R34" s="1403">
        <v>7</v>
      </c>
      <c r="S34" s="1402" t="s">
        <v>2712</v>
      </c>
      <c r="T34" s="1402" t="s">
        <v>2712</v>
      </c>
      <c r="U34" s="1403">
        <v>13</v>
      </c>
      <c r="V34" s="1403">
        <v>169</v>
      </c>
      <c r="W34" s="1403">
        <v>505814</v>
      </c>
      <c r="X34" s="1403">
        <v>97</v>
      </c>
      <c r="Y34" s="1403">
        <v>4</v>
      </c>
      <c r="Z34" s="1403">
        <v>32</v>
      </c>
      <c r="AA34" s="1403">
        <v>69125</v>
      </c>
      <c r="AB34" s="1403" t="s">
        <v>2252</v>
      </c>
      <c r="AC34" s="1403">
        <v>1</v>
      </c>
      <c r="AD34" s="1403">
        <v>1</v>
      </c>
      <c r="AE34" s="1402" t="s">
        <v>2712</v>
      </c>
      <c r="AF34" s="1402" t="s">
        <v>2712</v>
      </c>
      <c r="AG34" s="1403">
        <v>18</v>
      </c>
      <c r="AH34" s="1403">
        <v>165</v>
      </c>
      <c r="AI34" s="1403">
        <v>608374</v>
      </c>
      <c r="AJ34" s="1403">
        <v>49</v>
      </c>
      <c r="AK34" s="1403">
        <v>5</v>
      </c>
      <c r="AL34" s="1403">
        <v>42</v>
      </c>
      <c r="AM34" s="1403">
        <v>149892</v>
      </c>
      <c r="AN34" s="1403">
        <v>50</v>
      </c>
      <c r="AO34" s="1403">
        <v>6</v>
      </c>
      <c r="AP34" s="1403">
        <v>47</v>
      </c>
      <c r="AQ34" s="1403">
        <v>241768</v>
      </c>
      <c r="AR34" s="1406">
        <v>70</v>
      </c>
      <c r="AS34" s="346"/>
    </row>
    <row r="35" spans="2:45" ht="15.95" customHeight="1">
      <c r="B35" s="1400"/>
      <c r="C35" s="298"/>
      <c r="D35" s="1005" t="s">
        <v>3423</v>
      </c>
      <c r="E35" s="1401">
        <v>28</v>
      </c>
      <c r="F35" s="1402">
        <v>336</v>
      </c>
      <c r="G35" s="1402">
        <v>297694</v>
      </c>
      <c r="H35" s="1402">
        <v>4780</v>
      </c>
      <c r="I35" s="1402">
        <v>5</v>
      </c>
      <c r="J35" s="1402">
        <v>91</v>
      </c>
      <c r="K35" s="1402">
        <v>54261</v>
      </c>
      <c r="L35" s="1402">
        <v>324</v>
      </c>
      <c r="M35" s="1402">
        <v>4</v>
      </c>
      <c r="N35" s="1402">
        <v>61</v>
      </c>
      <c r="O35" s="1403">
        <v>34126</v>
      </c>
      <c r="P35" s="1403">
        <v>149</v>
      </c>
      <c r="Q35" s="1403" t="s">
        <v>2252</v>
      </c>
      <c r="R35" s="1403" t="s">
        <v>2252</v>
      </c>
      <c r="S35" s="1403" t="s">
        <v>2252</v>
      </c>
      <c r="T35" s="1403" t="s">
        <v>2252</v>
      </c>
      <c r="U35" s="1403">
        <v>6</v>
      </c>
      <c r="V35" s="1403">
        <v>92</v>
      </c>
      <c r="W35" s="1403">
        <v>106274</v>
      </c>
      <c r="X35" s="1403">
        <v>195</v>
      </c>
      <c r="Y35" s="1403">
        <v>8</v>
      </c>
      <c r="Z35" s="1403">
        <v>92</v>
      </c>
      <c r="AA35" s="1403">
        <v>76699</v>
      </c>
      <c r="AB35" s="1403">
        <v>416</v>
      </c>
      <c r="AC35" s="1403">
        <v>7</v>
      </c>
      <c r="AD35" s="1403">
        <v>112</v>
      </c>
      <c r="AE35" s="1403">
        <v>78628</v>
      </c>
      <c r="AF35" s="1403">
        <v>68</v>
      </c>
      <c r="AG35" s="1403">
        <v>12</v>
      </c>
      <c r="AH35" s="1403">
        <v>63</v>
      </c>
      <c r="AI35" s="1403">
        <v>56595</v>
      </c>
      <c r="AJ35" s="1403">
        <v>589</v>
      </c>
      <c r="AK35" s="1403">
        <v>7</v>
      </c>
      <c r="AL35" s="1403">
        <v>69</v>
      </c>
      <c r="AM35" s="1403">
        <v>63639</v>
      </c>
      <c r="AN35" s="1403">
        <v>133</v>
      </c>
      <c r="AO35" s="1403">
        <v>8</v>
      </c>
      <c r="AP35" s="1403">
        <v>118</v>
      </c>
      <c r="AQ35" s="1403">
        <v>75101</v>
      </c>
      <c r="AR35" s="1406">
        <v>344</v>
      </c>
      <c r="AS35" s="346"/>
    </row>
    <row r="36" spans="2:45" ht="15.95" customHeight="1">
      <c r="B36" s="997"/>
      <c r="C36" s="1409"/>
      <c r="D36" s="1410" t="s">
        <v>3376</v>
      </c>
      <c r="E36" s="1401">
        <v>18</v>
      </c>
      <c r="F36" s="1402">
        <v>116</v>
      </c>
      <c r="G36" s="1402">
        <v>227700</v>
      </c>
      <c r="H36" s="1402">
        <v>3563</v>
      </c>
      <c r="I36" s="1402">
        <v>2</v>
      </c>
      <c r="J36" s="1402">
        <v>3</v>
      </c>
      <c r="K36" s="1402" t="s">
        <v>2712</v>
      </c>
      <c r="L36" s="1402" t="s">
        <v>2712</v>
      </c>
      <c r="M36" s="1402" t="s">
        <v>2252</v>
      </c>
      <c r="N36" s="1402" t="s">
        <v>2252</v>
      </c>
      <c r="O36" s="1403" t="s">
        <v>2252</v>
      </c>
      <c r="P36" s="1403" t="s">
        <v>2252</v>
      </c>
      <c r="Q36" s="1403" t="s">
        <v>2252</v>
      </c>
      <c r="R36" s="1403" t="s">
        <v>2252</v>
      </c>
      <c r="S36" s="1403" t="s">
        <v>2252</v>
      </c>
      <c r="T36" s="1403" t="s">
        <v>2252</v>
      </c>
      <c r="U36" s="1403">
        <v>6</v>
      </c>
      <c r="V36" s="1403">
        <v>18</v>
      </c>
      <c r="W36" s="1403">
        <v>31530</v>
      </c>
      <c r="X36" s="1403">
        <v>849</v>
      </c>
      <c r="Y36" s="1403">
        <v>2</v>
      </c>
      <c r="Z36" s="1403">
        <v>7</v>
      </c>
      <c r="AA36" s="1402" t="s">
        <v>2712</v>
      </c>
      <c r="AB36" s="1402" t="s">
        <v>2712</v>
      </c>
      <c r="AC36" s="1403">
        <v>1</v>
      </c>
      <c r="AD36" s="1403">
        <v>1</v>
      </c>
      <c r="AE36" s="1402" t="s">
        <v>2712</v>
      </c>
      <c r="AF36" s="1402" t="s">
        <v>2712</v>
      </c>
      <c r="AG36" s="1403">
        <v>8</v>
      </c>
      <c r="AH36" s="1403">
        <v>23</v>
      </c>
      <c r="AI36" s="1403">
        <v>39431</v>
      </c>
      <c r="AJ36" s="1403">
        <v>839</v>
      </c>
      <c r="AK36" s="1403">
        <v>4</v>
      </c>
      <c r="AL36" s="1403">
        <v>11</v>
      </c>
      <c r="AM36" s="1403">
        <v>15369</v>
      </c>
      <c r="AN36" s="1403">
        <v>120</v>
      </c>
      <c r="AO36" s="1403">
        <v>11</v>
      </c>
      <c r="AP36" s="1403">
        <v>30</v>
      </c>
      <c r="AQ36" s="1403">
        <v>22863</v>
      </c>
      <c r="AR36" s="1406">
        <v>578</v>
      </c>
      <c r="AS36" s="346"/>
    </row>
    <row r="37" spans="2:45" ht="15.95" customHeight="1">
      <c r="B37" s="1400"/>
      <c r="C37" s="298"/>
      <c r="D37" s="1408" t="s">
        <v>3424</v>
      </c>
      <c r="E37" s="1401">
        <v>16</v>
      </c>
      <c r="F37" s="1402">
        <v>89</v>
      </c>
      <c r="G37" s="1402">
        <v>109536</v>
      </c>
      <c r="H37" s="1402">
        <v>1332</v>
      </c>
      <c r="I37" s="1402">
        <v>2</v>
      </c>
      <c r="J37" s="1402">
        <v>10</v>
      </c>
      <c r="K37" s="1402" t="s">
        <v>2712</v>
      </c>
      <c r="L37" s="1402" t="s">
        <v>2712</v>
      </c>
      <c r="M37" s="1402">
        <v>1</v>
      </c>
      <c r="N37" s="1402">
        <v>2</v>
      </c>
      <c r="O37" s="1402" t="s">
        <v>2712</v>
      </c>
      <c r="P37" s="1402" t="s">
        <v>2712</v>
      </c>
      <c r="Q37" s="1403">
        <v>2</v>
      </c>
      <c r="R37" s="1403">
        <v>5</v>
      </c>
      <c r="S37" s="1402" t="s">
        <v>2712</v>
      </c>
      <c r="T37" s="1402" t="s">
        <v>2712</v>
      </c>
      <c r="U37" s="1403">
        <v>8</v>
      </c>
      <c r="V37" s="1402">
        <v>28</v>
      </c>
      <c r="W37" s="1403">
        <v>28825</v>
      </c>
      <c r="X37" s="1403">
        <v>764</v>
      </c>
      <c r="Y37" s="1403">
        <v>3</v>
      </c>
      <c r="Z37" s="1403">
        <v>11</v>
      </c>
      <c r="AA37" s="1403">
        <v>18493</v>
      </c>
      <c r="AB37" s="1403">
        <v>282</v>
      </c>
      <c r="AC37" s="1403">
        <v>1</v>
      </c>
      <c r="AD37" s="1403">
        <v>1</v>
      </c>
      <c r="AE37" s="1402" t="s">
        <v>2712</v>
      </c>
      <c r="AF37" s="1402" t="s">
        <v>2712</v>
      </c>
      <c r="AG37" s="1403">
        <v>7</v>
      </c>
      <c r="AH37" s="1403">
        <v>27</v>
      </c>
      <c r="AI37" s="1403">
        <v>36439</v>
      </c>
      <c r="AJ37" s="1403">
        <v>555</v>
      </c>
      <c r="AK37" s="1403">
        <v>1</v>
      </c>
      <c r="AL37" s="1403">
        <v>1</v>
      </c>
      <c r="AM37" s="1402" t="s">
        <v>2712</v>
      </c>
      <c r="AN37" s="1402" t="s">
        <v>2712</v>
      </c>
      <c r="AO37" s="1403">
        <v>3</v>
      </c>
      <c r="AP37" s="1403">
        <v>8</v>
      </c>
      <c r="AQ37" s="1403">
        <v>7246</v>
      </c>
      <c r="AR37" s="1406">
        <v>196</v>
      </c>
      <c r="AS37" s="346"/>
    </row>
    <row r="38" spans="2:45" ht="15.95" customHeight="1">
      <c r="B38" s="1400"/>
      <c r="C38" s="298"/>
      <c r="D38" s="1408" t="s">
        <v>3425</v>
      </c>
      <c r="E38" s="1401">
        <v>84</v>
      </c>
      <c r="F38" s="1402">
        <v>538</v>
      </c>
      <c r="G38" s="1402">
        <v>1091888</v>
      </c>
      <c r="H38" s="1402">
        <v>19288</v>
      </c>
      <c r="I38" s="1402">
        <v>14</v>
      </c>
      <c r="J38" s="1402">
        <v>38</v>
      </c>
      <c r="K38" s="1402">
        <v>39240</v>
      </c>
      <c r="L38" s="1402">
        <v>978</v>
      </c>
      <c r="M38" s="1402">
        <v>10</v>
      </c>
      <c r="N38" s="1402">
        <v>19</v>
      </c>
      <c r="O38" s="1403">
        <v>9863</v>
      </c>
      <c r="P38" s="1403">
        <v>244</v>
      </c>
      <c r="Q38" s="1403">
        <v>7</v>
      </c>
      <c r="R38" s="1402">
        <v>14</v>
      </c>
      <c r="S38" s="1403">
        <v>6921</v>
      </c>
      <c r="T38" s="1403">
        <v>146</v>
      </c>
      <c r="U38" s="1403">
        <v>29</v>
      </c>
      <c r="V38" s="1403">
        <v>104</v>
      </c>
      <c r="W38" s="1403">
        <v>108003</v>
      </c>
      <c r="X38" s="1403">
        <v>2492</v>
      </c>
      <c r="Y38" s="1403">
        <v>15</v>
      </c>
      <c r="Z38" s="1403">
        <v>33</v>
      </c>
      <c r="AA38" s="1403">
        <v>25614</v>
      </c>
      <c r="AB38" s="1403">
        <v>880</v>
      </c>
      <c r="AC38" s="1403">
        <v>16</v>
      </c>
      <c r="AD38" s="1403">
        <v>56</v>
      </c>
      <c r="AE38" s="1403">
        <v>56779</v>
      </c>
      <c r="AF38" s="1403">
        <v>1215</v>
      </c>
      <c r="AG38" s="1403">
        <v>26</v>
      </c>
      <c r="AH38" s="1403">
        <v>305</v>
      </c>
      <c r="AI38" s="1403">
        <v>710412</v>
      </c>
      <c r="AJ38" s="1403">
        <v>17085</v>
      </c>
      <c r="AK38" s="1403">
        <v>8</v>
      </c>
      <c r="AL38" s="1403">
        <v>46</v>
      </c>
      <c r="AM38" s="1403">
        <v>49808</v>
      </c>
      <c r="AN38" s="1403">
        <v>2306</v>
      </c>
      <c r="AO38" s="1403">
        <v>24</v>
      </c>
      <c r="AP38" s="1403">
        <v>74</v>
      </c>
      <c r="AQ38" s="1403">
        <v>109791</v>
      </c>
      <c r="AR38" s="1406">
        <v>2862</v>
      </c>
      <c r="AS38" s="346"/>
    </row>
    <row r="39" spans="2:45" ht="15.95" customHeight="1">
      <c r="B39" s="1400"/>
      <c r="C39" s="298"/>
      <c r="D39" s="1408" t="s">
        <v>3426</v>
      </c>
      <c r="E39" s="1401">
        <v>7</v>
      </c>
      <c r="F39" s="1402">
        <v>29</v>
      </c>
      <c r="G39" s="1402">
        <v>28518</v>
      </c>
      <c r="H39" s="1402" t="s">
        <v>2252</v>
      </c>
      <c r="I39" s="1402">
        <v>3</v>
      </c>
      <c r="J39" s="1402">
        <v>30</v>
      </c>
      <c r="K39" s="1402">
        <v>19290</v>
      </c>
      <c r="L39" s="1402" t="s">
        <v>2252</v>
      </c>
      <c r="M39" s="1402">
        <v>2</v>
      </c>
      <c r="N39" s="1402">
        <v>22</v>
      </c>
      <c r="O39" s="1402" t="s">
        <v>2712</v>
      </c>
      <c r="P39" s="1402" t="s">
        <v>2712</v>
      </c>
      <c r="Q39" s="1403">
        <v>1</v>
      </c>
      <c r="R39" s="1402">
        <v>2</v>
      </c>
      <c r="S39" s="1402" t="s">
        <v>2712</v>
      </c>
      <c r="T39" s="1402" t="s">
        <v>2712</v>
      </c>
      <c r="U39" s="1403">
        <v>4</v>
      </c>
      <c r="V39" s="1403">
        <v>83</v>
      </c>
      <c r="W39" s="1403">
        <v>583581</v>
      </c>
      <c r="X39" s="1403" t="s">
        <v>2252</v>
      </c>
      <c r="Y39" s="1403">
        <v>3</v>
      </c>
      <c r="Z39" s="1403">
        <v>13</v>
      </c>
      <c r="AA39" s="1403">
        <v>11088</v>
      </c>
      <c r="AB39" s="1403" t="s">
        <v>2252</v>
      </c>
      <c r="AC39" s="1403">
        <v>5</v>
      </c>
      <c r="AD39" s="1403">
        <v>13</v>
      </c>
      <c r="AE39" s="1403">
        <v>31350</v>
      </c>
      <c r="AF39" s="1403" t="s">
        <v>2252</v>
      </c>
      <c r="AG39" s="1403">
        <v>3</v>
      </c>
      <c r="AH39" s="1403">
        <v>51</v>
      </c>
      <c r="AI39" s="1403">
        <v>157516</v>
      </c>
      <c r="AJ39" s="1403" t="s">
        <v>2252</v>
      </c>
      <c r="AK39" s="1403">
        <v>3</v>
      </c>
      <c r="AL39" s="1403">
        <v>12</v>
      </c>
      <c r="AM39" s="1403">
        <v>16960</v>
      </c>
      <c r="AN39" s="1403" t="s">
        <v>2252</v>
      </c>
      <c r="AO39" s="1403">
        <v>3</v>
      </c>
      <c r="AP39" s="1403">
        <v>56</v>
      </c>
      <c r="AQ39" s="1403">
        <v>28074</v>
      </c>
      <c r="AR39" s="1406" t="s">
        <v>2252</v>
      </c>
      <c r="AS39" s="346"/>
    </row>
    <row r="40" spans="2:45" ht="15.95" customHeight="1">
      <c r="B40" s="1400"/>
      <c r="C40" s="298"/>
      <c r="D40" s="1408" t="s">
        <v>3427</v>
      </c>
      <c r="E40" s="1401" t="s">
        <v>2252</v>
      </c>
      <c r="F40" s="1402" t="s">
        <v>2252</v>
      </c>
      <c r="G40" s="1402" t="s">
        <v>2252</v>
      </c>
      <c r="H40" s="1402" t="s">
        <v>2252</v>
      </c>
      <c r="I40" s="1402" t="s">
        <v>2252</v>
      </c>
      <c r="J40" s="1402" t="s">
        <v>2252</v>
      </c>
      <c r="K40" s="1402" t="s">
        <v>2252</v>
      </c>
      <c r="L40" s="1402" t="s">
        <v>2252</v>
      </c>
      <c r="M40" s="1402" t="s">
        <v>2252</v>
      </c>
      <c r="N40" s="1402" t="s">
        <v>2252</v>
      </c>
      <c r="O40" s="1403" t="s">
        <v>2252</v>
      </c>
      <c r="P40" s="1403" t="s">
        <v>2252</v>
      </c>
      <c r="Q40" s="1403" t="s">
        <v>2252</v>
      </c>
      <c r="R40" s="1403" t="s">
        <v>2252</v>
      </c>
      <c r="S40" s="1403" t="s">
        <v>2252</v>
      </c>
      <c r="T40" s="1403" t="s">
        <v>2252</v>
      </c>
      <c r="U40" s="1403" t="s">
        <v>2252</v>
      </c>
      <c r="V40" s="1403" t="s">
        <v>2252</v>
      </c>
      <c r="W40" s="1403" t="s">
        <v>2252</v>
      </c>
      <c r="X40" s="1403" t="s">
        <v>2252</v>
      </c>
      <c r="Y40" s="1403" t="s">
        <v>2252</v>
      </c>
      <c r="Z40" s="1403" t="s">
        <v>2252</v>
      </c>
      <c r="AA40" s="1403" t="s">
        <v>2252</v>
      </c>
      <c r="AB40" s="1403" t="s">
        <v>2252</v>
      </c>
      <c r="AC40" s="1403">
        <v>1</v>
      </c>
      <c r="AD40" s="1403">
        <v>1</v>
      </c>
      <c r="AE40" s="1402" t="s">
        <v>2712</v>
      </c>
      <c r="AF40" s="1402" t="s">
        <v>2712</v>
      </c>
      <c r="AG40" s="1403" t="s">
        <v>2252</v>
      </c>
      <c r="AH40" s="1403" t="s">
        <v>2252</v>
      </c>
      <c r="AI40" s="1403" t="s">
        <v>2252</v>
      </c>
      <c r="AJ40" s="1403" t="s">
        <v>2252</v>
      </c>
      <c r="AK40" s="1403" t="s">
        <v>2252</v>
      </c>
      <c r="AL40" s="1403" t="s">
        <v>2252</v>
      </c>
      <c r="AM40" s="1403" t="s">
        <v>2252</v>
      </c>
      <c r="AN40" s="1403" t="s">
        <v>2252</v>
      </c>
      <c r="AO40" s="1403" t="s">
        <v>2252</v>
      </c>
      <c r="AP40" s="1403" t="s">
        <v>2252</v>
      </c>
      <c r="AQ40" s="1403" t="s">
        <v>2252</v>
      </c>
      <c r="AR40" s="1406" t="s">
        <v>2252</v>
      </c>
      <c r="AS40" s="346"/>
    </row>
    <row r="41" spans="2:45" ht="15.95" customHeight="1">
      <c r="B41" s="1411"/>
      <c r="C41" s="1412"/>
      <c r="D41" s="1413" t="s">
        <v>3428</v>
      </c>
      <c r="E41" s="1414" t="s">
        <v>2252</v>
      </c>
      <c r="F41" s="1415" t="s">
        <v>2252</v>
      </c>
      <c r="G41" s="1415" t="s">
        <v>2252</v>
      </c>
      <c r="H41" s="1415" t="s">
        <v>2252</v>
      </c>
      <c r="I41" s="1415" t="s">
        <v>2252</v>
      </c>
      <c r="J41" s="1415" t="s">
        <v>2252</v>
      </c>
      <c r="K41" s="1415" t="s">
        <v>2252</v>
      </c>
      <c r="L41" s="1415" t="s">
        <v>2252</v>
      </c>
      <c r="M41" s="1415">
        <v>1</v>
      </c>
      <c r="N41" s="1415">
        <v>4</v>
      </c>
      <c r="O41" s="1416" t="s">
        <v>2712</v>
      </c>
      <c r="P41" s="1416" t="s">
        <v>2712</v>
      </c>
      <c r="Q41" s="1416">
        <v>2</v>
      </c>
      <c r="R41" s="1416">
        <v>5</v>
      </c>
      <c r="S41" s="1416" t="s">
        <v>2712</v>
      </c>
      <c r="T41" s="1416" t="s">
        <v>2712</v>
      </c>
      <c r="U41" s="1416">
        <v>2</v>
      </c>
      <c r="V41" s="1416">
        <v>15</v>
      </c>
      <c r="W41" s="1416" t="s">
        <v>2712</v>
      </c>
      <c r="X41" s="1416" t="s">
        <v>2712</v>
      </c>
      <c r="Y41" s="1416">
        <v>2</v>
      </c>
      <c r="Z41" s="1416">
        <v>7</v>
      </c>
      <c r="AA41" s="1416" t="s">
        <v>2712</v>
      </c>
      <c r="AB41" s="1416" t="s">
        <v>2712</v>
      </c>
      <c r="AC41" s="1416">
        <v>1</v>
      </c>
      <c r="AD41" s="1416">
        <v>6</v>
      </c>
      <c r="AE41" s="1416" t="s">
        <v>2712</v>
      </c>
      <c r="AF41" s="1416" t="s">
        <v>2712</v>
      </c>
      <c r="AG41" s="1416" t="s">
        <v>2252</v>
      </c>
      <c r="AH41" s="1416" t="s">
        <v>2252</v>
      </c>
      <c r="AI41" s="1416" t="s">
        <v>2252</v>
      </c>
      <c r="AJ41" s="1416" t="s">
        <v>2252</v>
      </c>
      <c r="AK41" s="1416" t="s">
        <v>2252</v>
      </c>
      <c r="AL41" s="1416" t="s">
        <v>2252</v>
      </c>
      <c r="AM41" s="1416" t="s">
        <v>2252</v>
      </c>
      <c r="AN41" s="1416" t="s">
        <v>2252</v>
      </c>
      <c r="AO41" s="1416">
        <v>1</v>
      </c>
      <c r="AP41" s="1416">
        <v>2</v>
      </c>
      <c r="AQ41" s="1416" t="s">
        <v>2712</v>
      </c>
      <c r="AR41" s="1417" t="s">
        <v>2712</v>
      </c>
      <c r="AS41" s="346"/>
    </row>
    <row r="42" spans="2:45">
      <c r="E42" s="1418"/>
      <c r="F42" s="1418"/>
      <c r="G42" s="1418"/>
      <c r="H42" s="1418"/>
      <c r="I42" s="1418"/>
      <c r="J42" s="1418"/>
      <c r="K42" s="1418"/>
      <c r="L42" s="1418"/>
      <c r="M42" s="1418"/>
      <c r="N42" s="1418"/>
      <c r="O42" s="1418"/>
      <c r="P42" s="1418"/>
      <c r="Q42" s="1418"/>
      <c r="R42" s="1418"/>
      <c r="S42" s="1418"/>
      <c r="T42" s="1418"/>
      <c r="U42" s="1418"/>
      <c r="V42" s="1418"/>
      <c r="W42" s="1418"/>
      <c r="X42" s="1418"/>
      <c r="Y42" s="1418"/>
      <c r="Z42" s="1418"/>
      <c r="AA42" s="1418"/>
      <c r="AB42" s="1418"/>
      <c r="AC42" s="1418"/>
      <c r="AD42" s="1418"/>
      <c r="AE42" s="1418"/>
      <c r="AF42" s="1418"/>
      <c r="AG42" s="1418"/>
      <c r="AH42" s="1418"/>
      <c r="AI42" s="1418"/>
      <c r="AJ42" s="1418"/>
      <c r="AK42" s="1418"/>
      <c r="AL42" s="1418"/>
      <c r="AM42" s="1418"/>
      <c r="AN42" s="1418"/>
      <c r="AO42" s="1418"/>
      <c r="AP42" s="1418"/>
      <c r="AQ42" s="1418"/>
      <c r="AR42" s="1418"/>
      <c r="AS42" s="346"/>
    </row>
    <row r="43" spans="2:45" ht="13.5" customHeight="1">
      <c r="B43" s="1249" t="s">
        <v>3429</v>
      </c>
      <c r="C43" s="1249"/>
      <c r="D43" s="1249"/>
    </row>
    <row r="44" spans="2:45" ht="13.5" customHeight="1">
      <c r="B44" s="347" t="s">
        <v>3235</v>
      </c>
      <c r="C44" s="347"/>
    </row>
    <row r="45" spans="2:45">
      <c r="B45" s="784" t="s">
        <v>3430</v>
      </c>
    </row>
    <row r="46" spans="2:45">
      <c r="B46" s="1419" t="s">
        <v>3431</v>
      </c>
    </row>
  </sheetData>
  <mergeCells count="54">
    <mergeCell ref="B4:D6"/>
    <mergeCell ref="E4:H4"/>
    <mergeCell ref="I4:L4"/>
    <mergeCell ref="M4:P4"/>
    <mergeCell ref="Q4:T4"/>
    <mergeCell ref="J5:J6"/>
    <mergeCell ref="K5:K6"/>
    <mergeCell ref="L5:L6"/>
    <mergeCell ref="M5:M6"/>
    <mergeCell ref="R5:R6"/>
    <mergeCell ref="AO4:AR4"/>
    <mergeCell ref="E5:E6"/>
    <mergeCell ref="F5:F6"/>
    <mergeCell ref="G5:G6"/>
    <mergeCell ref="H5:H6"/>
    <mergeCell ref="I5:I6"/>
    <mergeCell ref="U4:X4"/>
    <mergeCell ref="S5:S6"/>
    <mergeCell ref="Y4:AB4"/>
    <mergeCell ref="AC4:AF4"/>
    <mergeCell ref="AG4:AJ4"/>
    <mergeCell ref="AK4:AN4"/>
    <mergeCell ref="N5:N6"/>
    <mergeCell ref="O5:O6"/>
    <mergeCell ref="P5:P6"/>
    <mergeCell ref="Q5:Q6"/>
    <mergeCell ref="AE5:AE6"/>
    <mergeCell ref="T5:T6"/>
    <mergeCell ref="U5:U6"/>
    <mergeCell ref="V5:V6"/>
    <mergeCell ref="W5:W6"/>
    <mergeCell ref="X5:X6"/>
    <mergeCell ref="Y5:Y6"/>
    <mergeCell ref="Z5:Z6"/>
    <mergeCell ref="AA5:AA6"/>
    <mergeCell ref="AB5:AB6"/>
    <mergeCell ref="AC5:AC6"/>
    <mergeCell ref="AD5:AD6"/>
    <mergeCell ref="AR5:AR6"/>
    <mergeCell ref="C7:D7"/>
    <mergeCell ref="C9:D9"/>
    <mergeCell ref="C11:D11"/>
    <mergeCell ref="AL5:AL6"/>
    <mergeCell ref="AM5:AM6"/>
    <mergeCell ref="AN5:AN6"/>
    <mergeCell ref="AO5:AO6"/>
    <mergeCell ref="AP5:AP6"/>
    <mergeCell ref="AQ5:AQ6"/>
    <mergeCell ref="AF5:AF6"/>
    <mergeCell ref="AG5:AG6"/>
    <mergeCell ref="AH5:AH6"/>
    <mergeCell ref="AI5:AI6"/>
    <mergeCell ref="AJ5:AJ6"/>
    <mergeCell ref="AK5:AK6"/>
  </mergeCells>
  <phoneticPr fontId="4"/>
  <pageMargins left="0.15748031496062992" right="0.39370078740157483" top="0.98425196850393704" bottom="0.98425196850393704" header="0.51181102362204722" footer="0.51181102362204722"/>
  <pageSetup paperSize="9" scale="67" orientation="landscape" r:id="rId1"/>
  <headerFooter alignWithMargins="0"/>
  <colBreaks count="1" manualBreakCount="1">
    <brk id="24"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5"/>
  <sheetViews>
    <sheetView zoomScaleNormal="100" workbookViewId="0"/>
  </sheetViews>
  <sheetFormatPr defaultRowHeight="13.5"/>
  <cols>
    <col min="1" max="1" width="2.125" style="907" customWidth="1"/>
    <col min="2" max="2" width="11.25" style="907" customWidth="1"/>
    <col min="3" max="3" width="10.875" style="907" customWidth="1"/>
    <col min="4" max="4" width="9.125" style="907" bestFit="1" customWidth="1"/>
    <col min="5" max="5" width="10.5" style="907" bestFit="1" customWidth="1"/>
    <col min="6" max="6" width="9.125" style="907" bestFit="1" customWidth="1"/>
    <col min="7" max="7" width="9.25" style="907" bestFit="1" customWidth="1"/>
    <col min="8" max="8" width="10.875" style="907" customWidth="1"/>
    <col min="9" max="9" width="9.125" style="907" bestFit="1" customWidth="1"/>
    <col min="10" max="12" width="9" style="907"/>
    <col min="13" max="13" width="11.5" style="907" bestFit="1" customWidth="1"/>
    <col min="14" max="16384" width="9" style="907"/>
  </cols>
  <sheetData>
    <row r="1" spans="2:17" ht="17.25">
      <c r="B1" s="389" t="s">
        <v>3432</v>
      </c>
    </row>
    <row r="3" spans="2:17">
      <c r="H3" s="3577" t="s">
        <v>3433</v>
      </c>
      <c r="I3" s="3577"/>
    </row>
    <row r="4" spans="2:17">
      <c r="B4" s="3213" t="s">
        <v>3434</v>
      </c>
      <c r="C4" s="3537"/>
      <c r="D4" s="3408" t="s">
        <v>3435</v>
      </c>
      <c r="E4" s="3213" t="s">
        <v>3436</v>
      </c>
      <c r="F4" s="3537"/>
      <c r="G4" s="3537"/>
      <c r="H4" s="3537"/>
      <c r="I4" s="3537"/>
      <c r="J4" s="1420"/>
      <c r="K4" s="1256"/>
      <c r="L4" s="1256"/>
      <c r="M4" s="1256"/>
      <c r="N4" s="1420"/>
      <c r="O4" s="1256"/>
    </row>
    <row r="5" spans="2:17">
      <c r="B5" s="3537"/>
      <c r="C5" s="3537"/>
      <c r="D5" s="3399"/>
      <c r="E5" s="3534" t="s">
        <v>3437</v>
      </c>
      <c r="F5" s="3534" t="s">
        <v>3438</v>
      </c>
      <c r="G5" s="3534" t="s">
        <v>3439</v>
      </c>
      <c r="H5" s="3617" t="s">
        <v>3440</v>
      </c>
      <c r="I5" s="3534" t="s">
        <v>673</v>
      </c>
      <c r="J5" s="1421"/>
      <c r="K5" s="1420"/>
      <c r="L5" s="1420"/>
      <c r="M5" s="1420"/>
      <c r="N5" s="1256"/>
      <c r="O5" s="1256"/>
    </row>
    <row r="6" spans="2:17">
      <c r="B6" s="3537"/>
      <c r="C6" s="3537"/>
      <c r="D6" s="3400"/>
      <c r="E6" s="3537"/>
      <c r="F6" s="3537"/>
      <c r="G6" s="3537"/>
      <c r="H6" s="3618"/>
      <c r="I6" s="3537"/>
      <c r="J6" s="1421"/>
      <c r="K6" s="1420"/>
      <c r="L6" s="1420"/>
      <c r="M6" s="1420"/>
      <c r="N6" s="1420"/>
      <c r="O6" s="1420"/>
    </row>
    <row r="7" spans="2:17" ht="15" customHeight="1">
      <c r="B7" s="268" t="s">
        <v>3441</v>
      </c>
      <c r="C7" s="284" t="s">
        <v>3442</v>
      </c>
      <c r="D7" s="1422">
        <v>58</v>
      </c>
      <c r="E7" s="1270">
        <v>2145581</v>
      </c>
      <c r="F7" s="1270">
        <v>24753</v>
      </c>
      <c r="G7" s="1270">
        <v>1013828</v>
      </c>
      <c r="H7" s="1270">
        <v>1061201</v>
      </c>
      <c r="I7" s="1423">
        <v>45799</v>
      </c>
      <c r="J7" s="1424"/>
      <c r="K7" s="1424"/>
      <c r="L7" s="399"/>
      <c r="M7" s="399"/>
      <c r="N7" s="399"/>
      <c r="O7" s="399"/>
      <c r="P7" s="399"/>
      <c r="Q7" s="399"/>
    </row>
    <row r="8" spans="2:17" ht="15" customHeight="1">
      <c r="B8" s="268" t="s">
        <v>3443</v>
      </c>
      <c r="C8" s="284" t="s">
        <v>3444</v>
      </c>
      <c r="D8" s="1250">
        <v>58</v>
      </c>
      <c r="E8" s="1270">
        <v>2189625</v>
      </c>
      <c r="F8" s="1270">
        <v>23617</v>
      </c>
      <c r="G8" s="1270">
        <v>1063249</v>
      </c>
      <c r="H8" s="1270">
        <v>1053470</v>
      </c>
      <c r="I8" s="1423">
        <v>49289</v>
      </c>
      <c r="J8" s="1424"/>
      <c r="K8" s="1424"/>
      <c r="L8" s="814"/>
      <c r="M8" s="814"/>
      <c r="N8" s="814"/>
      <c r="O8" s="814"/>
      <c r="P8" s="814"/>
      <c r="Q8" s="814"/>
    </row>
    <row r="9" spans="2:17" ht="15" customHeight="1">
      <c r="B9" s="268" t="s">
        <v>3445</v>
      </c>
      <c r="C9" s="1034" t="s">
        <v>3446</v>
      </c>
      <c r="D9" s="1422">
        <v>58</v>
      </c>
      <c r="E9" s="1270">
        <v>2252759</v>
      </c>
      <c r="F9" s="1270">
        <v>22344</v>
      </c>
      <c r="G9" s="1270">
        <v>1095344</v>
      </c>
      <c r="H9" s="1270">
        <v>1084895</v>
      </c>
      <c r="I9" s="1423">
        <v>50176</v>
      </c>
      <c r="J9" s="1424"/>
      <c r="K9" s="1424"/>
    </row>
    <row r="10" spans="2:17" ht="15" customHeight="1">
      <c r="B10" s="268" t="s">
        <v>3447</v>
      </c>
      <c r="C10" s="1034" t="s">
        <v>3448</v>
      </c>
      <c r="D10" s="1422">
        <v>58</v>
      </c>
      <c r="E10" s="1270">
        <v>2295976</v>
      </c>
      <c r="F10" s="1270">
        <v>22251</v>
      </c>
      <c r="G10" s="1270">
        <v>1160013</v>
      </c>
      <c r="H10" s="1270">
        <v>1063592</v>
      </c>
      <c r="I10" s="1423">
        <v>50120</v>
      </c>
      <c r="J10" s="1424"/>
      <c r="K10" s="1424"/>
    </row>
    <row r="11" spans="2:17" ht="15" customHeight="1">
      <c r="B11" s="1425" t="s">
        <v>3449</v>
      </c>
      <c r="C11" s="1426" t="s">
        <v>3450</v>
      </c>
      <c r="D11" s="1427">
        <v>58</v>
      </c>
      <c r="E11" s="1269">
        <v>2318296</v>
      </c>
      <c r="F11" s="1269">
        <v>22860</v>
      </c>
      <c r="G11" s="1269">
        <v>1178045</v>
      </c>
      <c r="H11" s="1269">
        <v>1069039</v>
      </c>
      <c r="I11" s="1276">
        <v>48352</v>
      </c>
      <c r="J11" s="1424"/>
      <c r="K11" s="1424"/>
    </row>
    <row r="12" spans="2:17" ht="13.5" customHeight="1"/>
    <row r="13" spans="2:17" ht="13.5" customHeight="1">
      <c r="B13" s="1012" t="s">
        <v>3451</v>
      </c>
    </row>
    <row r="14" spans="2:17" ht="13.5" customHeight="1">
      <c r="B14" s="421" t="s">
        <v>3452</v>
      </c>
    </row>
    <row r="15" spans="2:17" ht="13.5" customHeight="1">
      <c r="B15" s="421" t="s">
        <v>3453</v>
      </c>
    </row>
  </sheetData>
  <mergeCells count="9">
    <mergeCell ref="H3:I3"/>
    <mergeCell ref="B4:C6"/>
    <mergeCell ref="D4:D6"/>
    <mergeCell ref="E4:I4"/>
    <mergeCell ref="E5:E6"/>
    <mergeCell ref="F5:F6"/>
    <mergeCell ref="G5:G6"/>
    <mergeCell ref="H5:H6"/>
    <mergeCell ref="I5:I6"/>
  </mergeCells>
  <phoneticPr fontId="4"/>
  <pageMargins left="0.59055118110236227" right="0.39370078740157483" top="0.98425196850393704" bottom="0.98425196850393704" header="0.51181102362204722" footer="0.51181102362204722"/>
  <pageSetup paperSize="9"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3"/>
  <sheetViews>
    <sheetView zoomScaleNormal="100" workbookViewId="0"/>
  </sheetViews>
  <sheetFormatPr defaultRowHeight="13.5"/>
  <cols>
    <col min="1" max="1" width="2.125" style="104" customWidth="1"/>
    <col min="2" max="2" width="11.25" style="104" customWidth="1"/>
    <col min="3" max="3" width="10.875" style="104" customWidth="1"/>
    <col min="4" max="4" width="9.25" style="104" bestFit="1" customWidth="1"/>
    <col min="5" max="5" width="10.75" style="104" bestFit="1" customWidth="1"/>
    <col min="6" max="6" width="10.25" style="104" bestFit="1" customWidth="1"/>
    <col min="7" max="9" width="9.375" style="104" bestFit="1" customWidth="1"/>
    <col min="10" max="16384" width="9" style="104"/>
  </cols>
  <sheetData>
    <row r="1" spans="2:11" ht="17.25">
      <c r="B1" s="208" t="s">
        <v>3454</v>
      </c>
    </row>
    <row r="3" spans="2:11">
      <c r="H3" s="3292" t="s">
        <v>3433</v>
      </c>
      <c r="I3" s="3292"/>
    </row>
    <row r="4" spans="2:11">
      <c r="B4" s="3296" t="s">
        <v>3434</v>
      </c>
      <c r="C4" s="3165"/>
      <c r="D4" s="3179" t="s">
        <v>3435</v>
      </c>
      <c r="E4" s="3513" t="s">
        <v>3455</v>
      </c>
      <c r="F4" s="3165"/>
      <c r="G4" s="3165"/>
      <c r="H4" s="3165"/>
      <c r="I4" s="3165"/>
    </row>
    <row r="5" spans="2:11">
      <c r="B5" s="3165"/>
      <c r="C5" s="3165"/>
      <c r="D5" s="3165"/>
      <c r="E5" s="3604" t="s">
        <v>3437</v>
      </c>
      <c r="F5" s="3604" t="s">
        <v>3456</v>
      </c>
      <c r="G5" s="3604" t="s">
        <v>3457</v>
      </c>
      <c r="H5" s="3604" t="s">
        <v>3458</v>
      </c>
      <c r="I5" s="3604" t="s">
        <v>673</v>
      </c>
    </row>
    <row r="6" spans="2:11">
      <c r="B6" s="3165"/>
      <c r="C6" s="3165"/>
      <c r="D6" s="3165"/>
      <c r="E6" s="3165"/>
      <c r="F6" s="3165"/>
      <c r="G6" s="3165"/>
      <c r="H6" s="3165"/>
      <c r="I6" s="3165"/>
    </row>
    <row r="7" spans="2:11" ht="15" customHeight="1">
      <c r="B7" s="218" t="s">
        <v>725</v>
      </c>
      <c r="C7" s="219" t="s">
        <v>3442</v>
      </c>
      <c r="D7" s="708">
        <v>58</v>
      </c>
      <c r="E7" s="708">
        <v>1086597</v>
      </c>
      <c r="F7" s="708">
        <v>974660</v>
      </c>
      <c r="G7" s="708">
        <v>66018</v>
      </c>
      <c r="H7" s="708">
        <v>3000</v>
      </c>
      <c r="I7" s="710">
        <v>42919</v>
      </c>
      <c r="J7" s="616"/>
      <c r="K7" s="616"/>
    </row>
    <row r="8" spans="2:11" ht="15" customHeight="1">
      <c r="B8" s="218" t="s">
        <v>3443</v>
      </c>
      <c r="C8" s="219" t="s">
        <v>3444</v>
      </c>
      <c r="D8" s="708">
        <v>58</v>
      </c>
      <c r="E8" s="708">
        <v>1068944</v>
      </c>
      <c r="F8" s="708">
        <v>975812</v>
      </c>
      <c r="G8" s="708">
        <v>55861</v>
      </c>
      <c r="H8" s="708">
        <v>2602</v>
      </c>
      <c r="I8" s="710">
        <v>34669</v>
      </c>
      <c r="J8" s="616"/>
      <c r="K8" s="616"/>
    </row>
    <row r="9" spans="2:11" ht="15" customHeight="1">
      <c r="B9" s="218" t="s">
        <v>3445</v>
      </c>
      <c r="C9" s="219" t="s">
        <v>3446</v>
      </c>
      <c r="D9" s="708">
        <v>58</v>
      </c>
      <c r="E9" s="708">
        <v>1063430</v>
      </c>
      <c r="F9" s="708">
        <v>973666</v>
      </c>
      <c r="G9" s="708">
        <v>52283</v>
      </c>
      <c r="H9" s="708">
        <v>2114</v>
      </c>
      <c r="I9" s="710">
        <v>35367</v>
      </c>
      <c r="J9" s="616"/>
      <c r="K9" s="616"/>
    </row>
    <row r="10" spans="2:11" ht="15" customHeight="1">
      <c r="B10" s="218" t="s">
        <v>3447</v>
      </c>
      <c r="C10" s="219" t="s">
        <v>3448</v>
      </c>
      <c r="D10" s="708">
        <v>58</v>
      </c>
      <c r="E10" s="708">
        <v>1058989</v>
      </c>
      <c r="F10" s="708">
        <v>967565</v>
      </c>
      <c r="G10" s="708">
        <v>53987</v>
      </c>
      <c r="H10" s="708">
        <v>1905</v>
      </c>
      <c r="I10" s="710">
        <v>35532</v>
      </c>
      <c r="J10" s="616"/>
      <c r="K10" s="616"/>
    </row>
    <row r="11" spans="2:11" ht="15" customHeight="1">
      <c r="B11" s="1425" t="s">
        <v>3449</v>
      </c>
      <c r="C11" s="1426" t="s">
        <v>3450</v>
      </c>
      <c r="D11" s="809">
        <v>58</v>
      </c>
      <c r="E11" s="1269">
        <v>1039269</v>
      </c>
      <c r="F11" s="1269">
        <v>958423</v>
      </c>
      <c r="G11" s="1269">
        <v>46302</v>
      </c>
      <c r="H11" s="1269">
        <v>1670</v>
      </c>
      <c r="I11" s="1276">
        <v>32874</v>
      </c>
      <c r="J11" s="616"/>
      <c r="K11" s="616"/>
    </row>
    <row r="13" spans="2:11" s="135" customFormat="1">
      <c r="B13" s="1150" t="s">
        <v>3459</v>
      </c>
      <c r="C13" s="110"/>
      <c r="E13" s="110"/>
      <c r="F13" s="110"/>
    </row>
    <row r="14" spans="2:11" s="257" customFormat="1">
      <c r="B14" s="421" t="s">
        <v>3460</v>
      </c>
    </row>
    <row r="15" spans="2:11" s="257" customFormat="1">
      <c r="B15" s="421" t="s">
        <v>3461</v>
      </c>
    </row>
    <row r="21" spans="9:14">
      <c r="I21" s="1428"/>
      <c r="J21" s="1428"/>
      <c r="K21" s="1428"/>
      <c r="L21" s="1428"/>
      <c r="M21" s="1428"/>
      <c r="N21" s="1428"/>
    </row>
    <row r="22" spans="9:14">
      <c r="I22" s="601"/>
      <c r="J22" s="814"/>
      <c r="K22" s="814"/>
      <c r="L22" s="814"/>
      <c r="M22" s="814"/>
      <c r="N22" s="814"/>
    </row>
    <row r="23" spans="9:14">
      <c r="I23" s="601"/>
      <c r="J23" s="814"/>
      <c r="K23" s="814"/>
      <c r="L23" s="814"/>
      <c r="M23" s="814"/>
      <c r="N23" s="814"/>
    </row>
    <row r="24" spans="9:14">
      <c r="I24" s="601"/>
      <c r="J24" s="601"/>
      <c r="K24" s="1429"/>
      <c r="L24" s="601"/>
      <c r="M24" s="1429"/>
      <c r="N24" s="1429"/>
    </row>
    <row r="25" spans="9:14">
      <c r="I25" s="601"/>
      <c r="J25" s="601"/>
      <c r="K25" s="1429"/>
      <c r="L25" s="601"/>
      <c r="M25" s="1429"/>
      <c r="N25" s="1429"/>
    </row>
    <row r="26" spans="9:14">
      <c r="I26" s="601"/>
      <c r="J26" s="1429"/>
      <c r="K26" s="1429"/>
      <c r="L26" s="1429"/>
      <c r="M26" s="601"/>
      <c r="N26" s="1429"/>
    </row>
    <row r="27" spans="9:14">
      <c r="I27" s="1429"/>
      <c r="J27" s="1429"/>
      <c r="K27" s="1429"/>
      <c r="L27" s="1429"/>
      <c r="M27" s="1429"/>
      <c r="N27" s="1429"/>
    </row>
    <row r="28" spans="9:14">
      <c r="I28" s="601"/>
      <c r="J28" s="601"/>
      <c r="K28" s="601"/>
      <c r="L28" s="601"/>
      <c r="M28" s="1429"/>
      <c r="N28" s="1429"/>
    </row>
    <row r="29" spans="9:14">
      <c r="I29" s="601"/>
      <c r="J29" s="601"/>
      <c r="K29" s="601"/>
      <c r="L29" s="601"/>
      <c r="M29" s="1429"/>
      <c r="N29" s="1429"/>
    </row>
    <row r="30" spans="9:14">
      <c r="I30" s="1430"/>
      <c r="J30" s="1430"/>
      <c r="K30" s="1430"/>
      <c r="L30" s="1430"/>
      <c r="M30" s="1430"/>
      <c r="N30" s="1430"/>
    </row>
    <row r="31" spans="9:14">
      <c r="I31" s="1430"/>
      <c r="J31" s="1430"/>
      <c r="K31" s="1430"/>
      <c r="L31" s="1430"/>
      <c r="M31" s="1430"/>
      <c r="N31" s="1430"/>
    </row>
    <row r="32" spans="9:14">
      <c r="I32" s="822"/>
      <c r="J32" s="822"/>
      <c r="K32" s="822"/>
      <c r="L32" s="822"/>
      <c r="M32" s="822"/>
      <c r="N32" s="822"/>
    </row>
    <row r="33" spans="9:14">
      <c r="I33" s="586"/>
      <c r="J33" s="586"/>
      <c r="K33" s="586"/>
      <c r="L33" s="586"/>
      <c r="M33" s="586"/>
      <c r="N33" s="586"/>
    </row>
  </sheetData>
  <mergeCells count="9">
    <mergeCell ref="H3:I3"/>
    <mergeCell ref="B4:C6"/>
    <mergeCell ref="D4:D6"/>
    <mergeCell ref="E4:I4"/>
    <mergeCell ref="E5:E6"/>
    <mergeCell ref="F5:F6"/>
    <mergeCell ref="G5:G6"/>
    <mergeCell ref="H5:H6"/>
    <mergeCell ref="I5:I6"/>
  </mergeCells>
  <phoneticPr fontId="4"/>
  <pageMargins left="0.78740157480314965" right="0.78740157480314965" top="0.98425196850393704" bottom="0.98425196850393704" header="0.51181102362204722" footer="0.51181102362204722"/>
  <pageSetup paperSize="9"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zoomScaleNormal="100" workbookViewId="0">
      <pane ySplit="5" topLeftCell="A6" activePane="bottomLeft" state="frozen"/>
      <selection pane="bottomLeft"/>
    </sheetView>
  </sheetViews>
  <sheetFormatPr defaultRowHeight="13.5"/>
  <cols>
    <col min="1" max="1" width="0.25" style="104" customWidth="1"/>
    <col min="2" max="2" width="21.375" style="104" customWidth="1"/>
    <col min="3" max="4" width="15.875" style="104" bestFit="1" customWidth="1"/>
    <col min="5" max="5" width="15.875" style="104" customWidth="1"/>
    <col min="6" max="7" width="15.875" style="104" bestFit="1" customWidth="1"/>
    <col min="8" max="8" width="16.75" style="104" customWidth="1"/>
    <col min="9" max="16384" width="9" style="104"/>
  </cols>
  <sheetData>
    <row r="1" spans="2:13" ht="17.25">
      <c r="B1" s="208" t="s">
        <v>3462</v>
      </c>
    </row>
    <row r="3" spans="2:13">
      <c r="G3" s="110"/>
      <c r="H3" s="734" t="s">
        <v>3463</v>
      </c>
    </row>
    <row r="4" spans="2:13" s="588" customFormat="1">
      <c r="B4" s="3514" t="s">
        <v>3464</v>
      </c>
      <c r="C4" s="3294" t="s">
        <v>3465</v>
      </c>
      <c r="D4" s="3295"/>
      <c r="E4" s="3295"/>
      <c r="F4" s="3295"/>
      <c r="G4" s="3161"/>
      <c r="H4" s="105" t="s">
        <v>3466</v>
      </c>
    </row>
    <row r="5" spans="2:13" s="588" customFormat="1">
      <c r="B5" s="3165"/>
      <c r="C5" s="87" t="s">
        <v>3467</v>
      </c>
      <c r="D5" s="1431" t="s">
        <v>3468</v>
      </c>
      <c r="E5" s="1015" t="s">
        <v>3469</v>
      </c>
      <c r="F5" s="1431" t="s">
        <v>3470</v>
      </c>
      <c r="G5" s="1431" t="s">
        <v>3471</v>
      </c>
      <c r="H5" s="1432" t="s">
        <v>3472</v>
      </c>
    </row>
    <row r="6" spans="2:13">
      <c r="B6" s="218" t="s">
        <v>3473</v>
      </c>
      <c r="C6" s="1433">
        <v>98.4</v>
      </c>
      <c r="D6" s="1434">
        <v>99.3</v>
      </c>
      <c r="E6" s="1434">
        <v>99.6</v>
      </c>
      <c r="F6" s="1435">
        <v>99.5</v>
      </c>
      <c r="G6" s="1434">
        <v>99.7</v>
      </c>
      <c r="H6" s="1436">
        <v>101.5</v>
      </c>
      <c r="I6" s="1437"/>
    </row>
    <row r="7" spans="2:13">
      <c r="B7" s="218" t="s">
        <v>3474</v>
      </c>
      <c r="C7" s="1438">
        <v>98.5</v>
      </c>
      <c r="D7" s="1439">
        <v>98.9</v>
      </c>
      <c r="E7" s="1439">
        <v>99.6</v>
      </c>
      <c r="F7" s="1439">
        <v>99</v>
      </c>
      <c r="G7" s="1439">
        <v>99.7</v>
      </c>
      <c r="H7" s="1440">
        <v>100.6</v>
      </c>
    </row>
    <row r="8" spans="2:13">
      <c r="B8" s="218" t="s">
        <v>3475</v>
      </c>
      <c r="C8" s="1438">
        <v>99</v>
      </c>
      <c r="D8" s="1439">
        <v>99.2</v>
      </c>
      <c r="E8" s="1439">
        <v>100</v>
      </c>
      <c r="F8" s="1434">
        <v>99.1</v>
      </c>
      <c r="G8" s="1434">
        <v>100</v>
      </c>
      <c r="H8" s="1436">
        <v>101.9</v>
      </c>
    </row>
    <row r="9" spans="2:13">
      <c r="B9" s="218" t="s">
        <v>3476</v>
      </c>
      <c r="C9" s="1441">
        <v>101.9</v>
      </c>
      <c r="D9" s="1442">
        <v>101.7</v>
      </c>
      <c r="E9" s="1442">
        <v>102.7</v>
      </c>
      <c r="F9" s="1442">
        <v>101.4</v>
      </c>
      <c r="G9" s="1442">
        <v>102.8</v>
      </c>
      <c r="H9" s="1443">
        <v>105.1</v>
      </c>
      <c r="I9" s="1444"/>
    </row>
    <row r="10" spans="2:13">
      <c r="B10" s="840" t="s">
        <v>3477</v>
      </c>
      <c r="C10" s="1445" t="s">
        <v>3478</v>
      </c>
      <c r="D10" s="1446" t="s">
        <v>3478</v>
      </c>
      <c r="E10" s="1447">
        <v>103.6</v>
      </c>
      <c r="F10" s="1447">
        <v>102.1</v>
      </c>
      <c r="G10" s="1447">
        <v>103.6</v>
      </c>
      <c r="H10" s="1448">
        <v>102.7</v>
      </c>
      <c r="I10" s="1444"/>
    </row>
    <row r="11" spans="2:13">
      <c r="B11" s="899"/>
      <c r="C11" s="1449"/>
      <c r="D11" s="1450"/>
      <c r="E11" s="1434"/>
      <c r="F11" s="1434"/>
      <c r="G11" s="1434"/>
      <c r="H11" s="1436"/>
    </row>
    <row r="12" spans="2:13">
      <c r="B12" s="848" t="s">
        <v>3479</v>
      </c>
      <c r="C12" s="1451" t="s">
        <v>3478</v>
      </c>
      <c r="D12" s="1452" t="s">
        <v>3478</v>
      </c>
      <c r="E12" s="1453">
        <v>103</v>
      </c>
      <c r="F12" s="1454">
        <v>101.6</v>
      </c>
      <c r="G12" s="1454">
        <v>103.1</v>
      </c>
      <c r="H12" s="1436">
        <v>103.3</v>
      </c>
      <c r="J12" s="1455"/>
      <c r="K12" s="1455"/>
      <c r="L12" s="1455"/>
      <c r="M12" s="1455"/>
    </row>
    <row r="13" spans="2:13">
      <c r="B13" s="848" t="s">
        <v>3480</v>
      </c>
      <c r="C13" s="1451" t="s">
        <v>3478</v>
      </c>
      <c r="D13" s="1452" t="s">
        <v>3478</v>
      </c>
      <c r="E13" s="1434">
        <v>102.8</v>
      </c>
      <c r="F13" s="1435">
        <v>101.6</v>
      </c>
      <c r="G13" s="1435">
        <v>102.9</v>
      </c>
      <c r="H13" s="1436">
        <v>103.2</v>
      </c>
      <c r="J13" s="1455"/>
      <c r="K13" s="1455"/>
      <c r="L13" s="1455"/>
      <c r="M13" s="1455"/>
    </row>
    <row r="14" spans="2:13">
      <c r="B14" s="848" t="s">
        <v>3481</v>
      </c>
      <c r="C14" s="1451" t="s">
        <v>3478</v>
      </c>
      <c r="D14" s="1452" t="s">
        <v>3478</v>
      </c>
      <c r="E14" s="1434">
        <v>103.3</v>
      </c>
      <c r="F14" s="1435">
        <v>102.1</v>
      </c>
      <c r="G14" s="1435">
        <v>103.3</v>
      </c>
      <c r="H14" s="1436">
        <v>103.5</v>
      </c>
      <c r="J14" s="1455"/>
      <c r="K14" s="1455"/>
      <c r="L14" s="1455"/>
      <c r="M14" s="1455"/>
    </row>
    <row r="15" spans="2:13">
      <c r="B15" s="848" t="s">
        <v>3482</v>
      </c>
      <c r="C15" s="1451" t="s">
        <v>3478</v>
      </c>
      <c r="D15" s="1452" t="s">
        <v>3478</v>
      </c>
      <c r="E15" s="1434">
        <v>103.7</v>
      </c>
      <c r="F15" s="1435">
        <v>102.4</v>
      </c>
      <c r="G15" s="1435">
        <v>103.7</v>
      </c>
      <c r="H15" s="1436">
        <v>103.6</v>
      </c>
      <c r="J15" s="1455"/>
      <c r="K15" s="1455"/>
      <c r="L15" s="1455"/>
      <c r="M15" s="1455"/>
    </row>
    <row r="16" spans="2:13">
      <c r="B16" s="848" t="s">
        <v>3483</v>
      </c>
      <c r="C16" s="1451" t="s">
        <v>3478</v>
      </c>
      <c r="D16" s="1452" t="s">
        <v>3478</v>
      </c>
      <c r="E16" s="1434">
        <v>104</v>
      </c>
      <c r="F16" s="1435">
        <v>102.6</v>
      </c>
      <c r="G16" s="1435">
        <v>104</v>
      </c>
      <c r="H16" s="1436">
        <v>103.8</v>
      </c>
      <c r="J16" s="1455"/>
      <c r="K16" s="1455"/>
      <c r="L16" s="1455"/>
      <c r="M16" s="1455"/>
    </row>
    <row r="17" spans="2:13">
      <c r="B17" s="848" t="s">
        <v>3484</v>
      </c>
      <c r="C17" s="1451" t="s">
        <v>3478</v>
      </c>
      <c r="D17" s="1452" t="s">
        <v>3478</v>
      </c>
      <c r="E17" s="1434">
        <v>103.8</v>
      </c>
      <c r="F17" s="1435">
        <v>102.2</v>
      </c>
      <c r="G17" s="1435">
        <v>103.8</v>
      </c>
      <c r="H17" s="1436">
        <v>103.6</v>
      </c>
      <c r="J17" s="1455"/>
      <c r="K17" s="1455"/>
      <c r="L17" s="1455"/>
      <c r="M17" s="1455"/>
    </row>
    <row r="18" spans="2:13">
      <c r="B18" s="848"/>
      <c r="C18" s="1449"/>
      <c r="D18" s="1450"/>
      <c r="E18" s="1434"/>
      <c r="F18" s="1456"/>
      <c r="G18" s="1434"/>
      <c r="H18" s="1436"/>
      <c r="J18" s="1455"/>
      <c r="K18" s="1455"/>
      <c r="L18" s="1455"/>
      <c r="M18" s="1455"/>
    </row>
    <row r="19" spans="2:13">
      <c r="B19" s="848" t="s">
        <v>3485</v>
      </c>
      <c r="C19" s="1451" t="s">
        <v>3478</v>
      </c>
      <c r="D19" s="1452" t="s">
        <v>3478</v>
      </c>
      <c r="E19" s="1434">
        <v>103.7</v>
      </c>
      <c r="F19" s="1454">
        <v>102</v>
      </c>
      <c r="G19" s="1434">
        <v>103.7</v>
      </c>
      <c r="H19" s="1436">
        <v>103.2</v>
      </c>
      <c r="J19" s="1455"/>
      <c r="K19" s="1455"/>
      <c r="L19" s="1455"/>
      <c r="M19" s="1455"/>
    </row>
    <row r="20" spans="2:13">
      <c r="B20" s="848" t="s">
        <v>3486</v>
      </c>
      <c r="C20" s="1451" t="s">
        <v>3478</v>
      </c>
      <c r="D20" s="1452" t="s">
        <v>3478</v>
      </c>
      <c r="E20" s="1434">
        <v>103.9</v>
      </c>
      <c r="F20" s="1435">
        <v>102.2</v>
      </c>
      <c r="G20" s="1434">
        <v>103.9</v>
      </c>
      <c r="H20" s="1436">
        <v>102.5</v>
      </c>
      <c r="J20" s="1455"/>
      <c r="K20" s="1455"/>
      <c r="L20" s="1455"/>
      <c r="M20" s="1455"/>
    </row>
    <row r="21" spans="2:13">
      <c r="B21" s="848" t="s">
        <v>3487</v>
      </c>
      <c r="C21" s="1451" t="s">
        <v>3478</v>
      </c>
      <c r="D21" s="1452" t="s">
        <v>3478</v>
      </c>
      <c r="E21" s="1434">
        <v>104</v>
      </c>
      <c r="F21" s="1435">
        <v>102.2</v>
      </c>
      <c r="G21" s="1434">
        <v>103.9</v>
      </c>
      <c r="H21" s="1436">
        <v>102.1</v>
      </c>
      <c r="J21" s="1455"/>
      <c r="K21" s="1455"/>
      <c r="L21" s="1455"/>
      <c r="M21" s="1455"/>
    </row>
    <row r="22" spans="2:13">
      <c r="B22" s="848" t="s">
        <v>3488</v>
      </c>
      <c r="C22" s="1451" t="s">
        <v>3478</v>
      </c>
      <c r="D22" s="1452" t="s">
        <v>3478</v>
      </c>
      <c r="E22" s="1434">
        <v>103.9</v>
      </c>
      <c r="F22" s="1435">
        <v>102.3</v>
      </c>
      <c r="G22" s="1434">
        <v>103.9</v>
      </c>
      <c r="H22" s="1436">
        <v>101.4</v>
      </c>
      <c r="J22" s="1455"/>
      <c r="K22" s="1455"/>
      <c r="L22" s="1455"/>
      <c r="M22" s="1455"/>
    </row>
    <row r="23" spans="2:13">
      <c r="B23" s="848" t="s">
        <v>3489</v>
      </c>
      <c r="C23" s="1451" t="s">
        <v>3478</v>
      </c>
      <c r="D23" s="1452" t="s">
        <v>3478</v>
      </c>
      <c r="E23" s="1434">
        <v>103.6</v>
      </c>
      <c r="F23" s="1435">
        <v>101.9</v>
      </c>
      <c r="G23" s="1434">
        <v>103.5</v>
      </c>
      <c r="H23" s="1436">
        <v>101.3</v>
      </c>
      <c r="J23" s="1455"/>
      <c r="K23" s="1455"/>
      <c r="L23" s="1455"/>
      <c r="M23" s="1455"/>
    </row>
    <row r="24" spans="2:13">
      <c r="B24" s="1165" t="s">
        <v>3490</v>
      </c>
      <c r="C24" s="1457" t="s">
        <v>3478</v>
      </c>
      <c r="D24" s="1458" t="s">
        <v>3478</v>
      </c>
      <c r="E24" s="1459">
        <v>103.5</v>
      </c>
      <c r="F24" s="1460">
        <v>101.9</v>
      </c>
      <c r="G24" s="1459">
        <v>103.5</v>
      </c>
      <c r="H24" s="1461">
        <v>100.9</v>
      </c>
    </row>
    <row r="25" spans="2:13">
      <c r="B25" s="821"/>
      <c r="C25" s="1434"/>
      <c r="D25" s="1434"/>
      <c r="E25" s="1434"/>
      <c r="F25" s="1435"/>
      <c r="G25" s="1434"/>
      <c r="H25" s="1434"/>
    </row>
    <row r="26" spans="2:13">
      <c r="B26" s="345" t="s">
        <v>3491</v>
      </c>
      <c r="C26" s="1462"/>
      <c r="D26" s="1462"/>
      <c r="E26" s="1462"/>
      <c r="F26" s="1462"/>
      <c r="G26" s="1462"/>
      <c r="H26" s="1462"/>
    </row>
    <row r="27" spans="2:13">
      <c r="B27" s="1463" t="s">
        <v>3492</v>
      </c>
      <c r="D27" s="144"/>
      <c r="E27" s="144"/>
    </row>
    <row r="28" spans="2:13">
      <c r="B28" s="144" t="s">
        <v>3493</v>
      </c>
      <c r="D28" s="144"/>
      <c r="E28" s="144"/>
    </row>
    <row r="29" spans="2:13">
      <c r="B29" s="1464" t="s">
        <v>3494</v>
      </c>
    </row>
    <row r="30" spans="2:13">
      <c r="B30" s="144" t="s">
        <v>3495</v>
      </c>
    </row>
  </sheetData>
  <mergeCells count="2">
    <mergeCell ref="B4:B5"/>
    <mergeCell ref="C4:G4"/>
  </mergeCells>
  <phoneticPr fontId="4"/>
  <pageMargins left="0.19685039370078741" right="0.19685039370078741" top="0.98425196850393704" bottom="0.98425196850393704" header="0.51181102362204722" footer="0.51181102362204722"/>
  <pageSetup paperSize="9" scale="87"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3"/>
  <sheetViews>
    <sheetView zoomScaleNormal="100" workbookViewId="0"/>
  </sheetViews>
  <sheetFormatPr defaultRowHeight="15.75" customHeight="1"/>
  <cols>
    <col min="1" max="1" width="0.25" style="104" customWidth="1"/>
    <col min="2" max="2" width="25.75" style="104" customWidth="1"/>
    <col min="3" max="14" width="5.75" style="104" customWidth="1"/>
    <col min="15" max="15" width="6" style="104" customWidth="1"/>
    <col min="16" max="16384" width="9" style="104"/>
  </cols>
  <sheetData>
    <row r="1" spans="2:18" ht="18.75" customHeight="1">
      <c r="B1" s="208" t="s">
        <v>3496</v>
      </c>
    </row>
    <row r="3" spans="2:18" ht="15.75" customHeight="1">
      <c r="M3" s="1012"/>
      <c r="N3" s="1012"/>
      <c r="O3" s="321" t="s">
        <v>3497</v>
      </c>
    </row>
    <row r="4" spans="2:18" s="588" customFormat="1" ht="15.75" customHeight="1">
      <c r="B4" s="1465" t="s">
        <v>3498</v>
      </c>
      <c r="C4" s="105" t="s">
        <v>3479</v>
      </c>
      <c r="D4" s="105" t="s">
        <v>3480</v>
      </c>
      <c r="E4" s="105" t="s">
        <v>3481</v>
      </c>
      <c r="F4" s="105" t="s">
        <v>3482</v>
      </c>
      <c r="G4" s="105" t="s">
        <v>3483</v>
      </c>
      <c r="H4" s="105" t="s">
        <v>3484</v>
      </c>
      <c r="I4" s="105" t="s">
        <v>3485</v>
      </c>
      <c r="J4" s="105" t="s">
        <v>3486</v>
      </c>
      <c r="K4" s="105" t="s">
        <v>3487</v>
      </c>
      <c r="L4" s="105" t="s">
        <v>3488</v>
      </c>
      <c r="M4" s="105" t="s">
        <v>3489</v>
      </c>
      <c r="N4" s="105" t="s">
        <v>3490</v>
      </c>
      <c r="O4" s="105" t="s">
        <v>3499</v>
      </c>
      <c r="R4" s="1466"/>
    </row>
    <row r="5" spans="2:18" s="588" customFormat="1" ht="15.75" customHeight="1">
      <c r="B5" s="1467" t="s">
        <v>3500</v>
      </c>
      <c r="C5" s="1468">
        <v>100.6</v>
      </c>
      <c r="D5" s="1469">
        <v>100.6</v>
      </c>
      <c r="E5" s="1469">
        <v>100.9</v>
      </c>
      <c r="F5" s="1469">
        <v>103</v>
      </c>
      <c r="G5" s="1469">
        <v>103.4</v>
      </c>
      <c r="H5" s="1469">
        <v>103.3</v>
      </c>
      <c r="I5" s="1469">
        <v>103.4</v>
      </c>
      <c r="J5" s="1469">
        <v>103.6</v>
      </c>
      <c r="K5" s="1469">
        <v>103.8</v>
      </c>
      <c r="L5" s="1469">
        <v>103.5</v>
      </c>
      <c r="M5" s="1469">
        <v>103.1</v>
      </c>
      <c r="N5" s="1469">
        <v>103.2</v>
      </c>
      <c r="O5" s="1470">
        <v>102.7</v>
      </c>
      <c r="P5" s="1471"/>
      <c r="R5" s="1455"/>
    </row>
    <row r="6" spans="2:18" s="588" customFormat="1" ht="15.75" customHeight="1">
      <c r="B6" s="1472" t="s">
        <v>3501</v>
      </c>
      <c r="C6" s="1473">
        <v>100.9</v>
      </c>
      <c r="D6" s="1435">
        <v>100.9</v>
      </c>
      <c r="E6" s="1435">
        <v>101.2</v>
      </c>
      <c r="F6" s="1435">
        <v>103.7</v>
      </c>
      <c r="G6" s="1435">
        <v>104.2</v>
      </c>
      <c r="H6" s="1435">
        <v>104.1</v>
      </c>
      <c r="I6" s="1435">
        <v>104.2</v>
      </c>
      <c r="J6" s="1435">
        <v>104.5</v>
      </c>
      <c r="K6" s="1435">
        <v>104.7</v>
      </c>
      <c r="L6" s="1435">
        <v>104.4</v>
      </c>
      <c r="M6" s="1435">
        <v>103.9</v>
      </c>
      <c r="N6" s="1435">
        <v>104</v>
      </c>
      <c r="O6" s="1474">
        <v>103.4</v>
      </c>
      <c r="P6" s="1475"/>
      <c r="Q6" s="1476"/>
      <c r="R6" s="1455"/>
    </row>
    <row r="7" spans="2:18" s="588" customFormat="1" ht="15.75" customHeight="1">
      <c r="B7" s="1477" t="s">
        <v>3502</v>
      </c>
      <c r="C7" s="1478">
        <v>103</v>
      </c>
      <c r="D7" s="1466">
        <v>102.8</v>
      </c>
      <c r="E7" s="1466">
        <v>103.3</v>
      </c>
      <c r="F7" s="1466">
        <v>103.7</v>
      </c>
      <c r="G7" s="1466">
        <v>104</v>
      </c>
      <c r="H7" s="1466">
        <v>103.8</v>
      </c>
      <c r="I7" s="1466">
        <v>103.7</v>
      </c>
      <c r="J7" s="1466">
        <v>103.9</v>
      </c>
      <c r="K7" s="1466">
        <v>104</v>
      </c>
      <c r="L7" s="1466">
        <v>103.9</v>
      </c>
      <c r="M7" s="1466">
        <v>103.6</v>
      </c>
      <c r="N7" s="1466">
        <v>103.5</v>
      </c>
      <c r="O7" s="1474">
        <v>103.6</v>
      </c>
      <c r="P7" s="1471"/>
      <c r="Q7" s="1479"/>
      <c r="R7" s="1455"/>
    </row>
    <row r="8" spans="2:18" s="588" customFormat="1" ht="15.75" customHeight="1">
      <c r="B8" s="1472" t="s">
        <v>3503</v>
      </c>
      <c r="C8" s="1478">
        <v>103.8</v>
      </c>
      <c r="D8" s="1466">
        <v>103.6</v>
      </c>
      <c r="E8" s="1466">
        <v>104.1</v>
      </c>
      <c r="F8" s="1466">
        <v>104.6</v>
      </c>
      <c r="G8" s="1466">
        <v>105</v>
      </c>
      <c r="H8" s="1466">
        <v>104.7</v>
      </c>
      <c r="I8" s="1466">
        <v>104.6</v>
      </c>
      <c r="J8" s="1466">
        <v>104.9</v>
      </c>
      <c r="K8" s="1466">
        <v>105</v>
      </c>
      <c r="L8" s="1466">
        <v>104.8</v>
      </c>
      <c r="M8" s="1466">
        <v>104.4</v>
      </c>
      <c r="N8" s="1466">
        <v>104.4</v>
      </c>
      <c r="O8" s="1474">
        <v>104.5</v>
      </c>
      <c r="P8" s="1471"/>
      <c r="Q8" s="1479"/>
      <c r="R8" s="1455"/>
    </row>
    <row r="9" spans="2:18" s="588" customFormat="1" ht="15.75" customHeight="1">
      <c r="B9" s="1480" t="s">
        <v>3504</v>
      </c>
      <c r="C9" s="1478">
        <v>105.7</v>
      </c>
      <c r="D9" s="1466">
        <v>105.4</v>
      </c>
      <c r="E9" s="1466">
        <v>105.4</v>
      </c>
      <c r="F9" s="1466">
        <v>106.5</v>
      </c>
      <c r="G9" s="1466">
        <v>107.1</v>
      </c>
      <c r="H9" s="1466">
        <v>106.4</v>
      </c>
      <c r="I9" s="1466">
        <v>106.3</v>
      </c>
      <c r="J9" s="1466">
        <v>107.1</v>
      </c>
      <c r="K9" s="1466">
        <v>107.8</v>
      </c>
      <c r="L9" s="1466">
        <v>107.5</v>
      </c>
      <c r="M9" s="1466">
        <v>106.3</v>
      </c>
      <c r="N9" s="1466">
        <v>106.7</v>
      </c>
      <c r="O9" s="1474">
        <v>106.5</v>
      </c>
      <c r="P9" s="1471"/>
      <c r="Q9" s="1479"/>
      <c r="R9" s="1455"/>
    </row>
    <row r="10" spans="2:18" s="588" customFormat="1" ht="15.75" customHeight="1">
      <c r="B10" s="1480" t="s">
        <v>3505</v>
      </c>
      <c r="C10" s="1478">
        <v>99.5</v>
      </c>
      <c r="D10" s="1466">
        <v>99.5</v>
      </c>
      <c r="E10" s="1466">
        <v>99.5</v>
      </c>
      <c r="F10" s="1466">
        <v>99.5</v>
      </c>
      <c r="G10" s="1466">
        <v>99.5</v>
      </c>
      <c r="H10" s="1466">
        <v>99.5</v>
      </c>
      <c r="I10" s="1466">
        <v>99.5</v>
      </c>
      <c r="J10" s="1466">
        <v>99.5</v>
      </c>
      <c r="K10" s="1466">
        <v>99.4</v>
      </c>
      <c r="L10" s="1466">
        <v>99.4</v>
      </c>
      <c r="M10" s="1466">
        <v>99.4</v>
      </c>
      <c r="N10" s="1466">
        <v>99.4</v>
      </c>
      <c r="O10" s="1481">
        <v>99.5</v>
      </c>
      <c r="P10" s="1471"/>
      <c r="Q10" s="1479"/>
      <c r="R10" s="1455"/>
    </row>
    <row r="11" spans="2:18" s="588" customFormat="1" ht="15.75" customHeight="1">
      <c r="B11" s="1472" t="s">
        <v>3506</v>
      </c>
      <c r="C11" s="1473">
        <v>101.1</v>
      </c>
      <c r="D11" s="1435">
        <v>101.2</v>
      </c>
      <c r="E11" s="1435">
        <v>101.2</v>
      </c>
      <c r="F11" s="1435">
        <v>101.3</v>
      </c>
      <c r="G11" s="1435">
        <v>101.2</v>
      </c>
      <c r="H11" s="1435">
        <v>101.3</v>
      </c>
      <c r="I11" s="1435">
        <v>101.3</v>
      </c>
      <c r="J11" s="1435">
        <v>101.3</v>
      </c>
      <c r="K11" s="1435">
        <v>101.4</v>
      </c>
      <c r="L11" s="1435">
        <v>101.2</v>
      </c>
      <c r="M11" s="1435">
        <v>101.2</v>
      </c>
      <c r="N11" s="1435">
        <v>101.3</v>
      </c>
      <c r="O11" s="1474">
        <v>101.3</v>
      </c>
      <c r="P11" s="1471"/>
      <c r="Q11" s="1479"/>
      <c r="R11" s="1455"/>
    </row>
    <row r="12" spans="2:18" s="588" customFormat="1" ht="15.75" customHeight="1">
      <c r="B12" s="1477" t="s">
        <v>3507</v>
      </c>
      <c r="C12" s="1478">
        <v>118.9</v>
      </c>
      <c r="D12" s="1466">
        <v>118.8</v>
      </c>
      <c r="E12" s="1466">
        <v>119.6</v>
      </c>
      <c r="F12" s="1466">
        <v>119.3</v>
      </c>
      <c r="G12" s="1466">
        <v>119.5</v>
      </c>
      <c r="H12" s="1466">
        <v>118</v>
      </c>
      <c r="I12" s="1466">
        <v>115.8</v>
      </c>
      <c r="J12" s="1466">
        <v>114.2</v>
      </c>
      <c r="K12" s="1466">
        <v>112.4</v>
      </c>
      <c r="L12" s="1466">
        <v>112</v>
      </c>
      <c r="M12" s="1466">
        <v>112.1</v>
      </c>
      <c r="N12" s="1466">
        <v>111.9</v>
      </c>
      <c r="O12" s="1474">
        <v>116</v>
      </c>
      <c r="P12" s="1471"/>
      <c r="Q12" s="1479"/>
      <c r="R12" s="1455"/>
    </row>
    <row r="13" spans="2:18" s="588" customFormat="1" ht="15.75" customHeight="1">
      <c r="B13" s="1480" t="s">
        <v>3508</v>
      </c>
      <c r="C13" s="1478">
        <v>93.1</v>
      </c>
      <c r="D13" s="1466">
        <v>93.2</v>
      </c>
      <c r="E13" s="1466">
        <v>93.9</v>
      </c>
      <c r="F13" s="1466">
        <v>95.4</v>
      </c>
      <c r="G13" s="1466">
        <v>95.5</v>
      </c>
      <c r="H13" s="1466">
        <v>95.1</v>
      </c>
      <c r="I13" s="1466">
        <v>95.2</v>
      </c>
      <c r="J13" s="1466">
        <v>94.7</v>
      </c>
      <c r="K13" s="1466">
        <v>95.1</v>
      </c>
      <c r="L13" s="1466">
        <v>95.4</v>
      </c>
      <c r="M13" s="1466">
        <v>95.2</v>
      </c>
      <c r="N13" s="1466">
        <v>95.3</v>
      </c>
      <c r="O13" s="1474">
        <v>94.8</v>
      </c>
      <c r="P13" s="1471"/>
      <c r="Q13" s="1479"/>
      <c r="R13" s="1455"/>
    </row>
    <row r="14" spans="2:18" s="588" customFormat="1" ht="15.75" customHeight="1">
      <c r="B14" s="1480" t="s">
        <v>3509</v>
      </c>
      <c r="C14" s="1478">
        <v>100.2</v>
      </c>
      <c r="D14" s="1466">
        <v>99.8</v>
      </c>
      <c r="E14" s="1466">
        <v>102.7</v>
      </c>
      <c r="F14" s="1466">
        <v>105.1</v>
      </c>
      <c r="G14" s="1466">
        <v>105</v>
      </c>
      <c r="H14" s="1466">
        <v>104.9</v>
      </c>
      <c r="I14" s="1466">
        <v>102.3</v>
      </c>
      <c r="J14" s="1466">
        <v>100.9</v>
      </c>
      <c r="K14" s="1466">
        <v>106.8</v>
      </c>
      <c r="L14" s="1466">
        <v>107.5</v>
      </c>
      <c r="M14" s="1466">
        <v>108.2</v>
      </c>
      <c r="N14" s="1466">
        <v>107.4</v>
      </c>
      <c r="O14" s="1474">
        <v>104.2</v>
      </c>
      <c r="P14" s="1471"/>
      <c r="Q14" s="1479"/>
      <c r="R14" s="1455"/>
    </row>
    <row r="15" spans="2:18" s="588" customFormat="1" ht="15.75" customHeight="1">
      <c r="B15" s="1480" t="s">
        <v>3510</v>
      </c>
      <c r="C15" s="1478">
        <v>99</v>
      </c>
      <c r="D15" s="1466">
        <v>99</v>
      </c>
      <c r="E15" s="1466">
        <v>99.1</v>
      </c>
      <c r="F15" s="1466">
        <v>99.7</v>
      </c>
      <c r="G15" s="1466">
        <v>99.9</v>
      </c>
      <c r="H15" s="1466">
        <v>100</v>
      </c>
      <c r="I15" s="1466">
        <v>100.1</v>
      </c>
      <c r="J15" s="1466">
        <v>100</v>
      </c>
      <c r="K15" s="1466">
        <v>99.9</v>
      </c>
      <c r="L15" s="1466">
        <v>99.8</v>
      </c>
      <c r="M15" s="1466">
        <v>99.7</v>
      </c>
      <c r="N15" s="1466">
        <v>99.6</v>
      </c>
      <c r="O15" s="1474">
        <v>99.7</v>
      </c>
      <c r="P15" s="1471"/>
      <c r="Q15" s="1479"/>
      <c r="R15" s="1455"/>
    </row>
    <row r="16" spans="2:18" s="588" customFormat="1" ht="15.75" customHeight="1">
      <c r="B16" s="1477" t="s">
        <v>3511</v>
      </c>
      <c r="C16" s="1478">
        <v>103.7</v>
      </c>
      <c r="D16" s="1466">
        <v>102.9</v>
      </c>
      <c r="E16" s="1466">
        <v>103.8</v>
      </c>
      <c r="F16" s="1466">
        <v>103.6</v>
      </c>
      <c r="G16" s="1466">
        <v>104</v>
      </c>
      <c r="H16" s="1466">
        <v>104.3</v>
      </c>
      <c r="I16" s="1466">
        <v>104.7</v>
      </c>
      <c r="J16" s="1466">
        <v>104.3</v>
      </c>
      <c r="K16" s="1466">
        <v>103.4</v>
      </c>
      <c r="L16" s="1466">
        <v>103.1</v>
      </c>
      <c r="M16" s="1466">
        <v>103</v>
      </c>
      <c r="N16" s="1466">
        <v>102.4</v>
      </c>
      <c r="O16" s="1474">
        <v>103.6</v>
      </c>
      <c r="P16" s="1471"/>
      <c r="Q16" s="1479"/>
      <c r="R16" s="1455"/>
    </row>
    <row r="17" spans="2:18" s="588" customFormat="1" ht="15.75" customHeight="1">
      <c r="B17" s="1480" t="s">
        <v>3512</v>
      </c>
      <c r="C17" s="1482">
        <v>101.1</v>
      </c>
      <c r="D17" s="1466">
        <v>101.1</v>
      </c>
      <c r="E17" s="1466">
        <v>101.4</v>
      </c>
      <c r="F17" s="1466">
        <v>102.5</v>
      </c>
      <c r="G17" s="1466">
        <v>102.5</v>
      </c>
      <c r="H17" s="1466">
        <v>102.5</v>
      </c>
      <c r="I17" s="1466">
        <v>102.5</v>
      </c>
      <c r="J17" s="1466">
        <v>102.5</v>
      </c>
      <c r="K17" s="1466">
        <v>102.6</v>
      </c>
      <c r="L17" s="1466">
        <v>102.6</v>
      </c>
      <c r="M17" s="1466">
        <v>102.6</v>
      </c>
      <c r="N17" s="1466">
        <v>102.6</v>
      </c>
      <c r="O17" s="1474">
        <v>102.2</v>
      </c>
      <c r="P17" s="1471"/>
      <c r="Q17" s="1479"/>
      <c r="R17" s="1455"/>
    </row>
    <row r="18" spans="2:18" s="588" customFormat="1" ht="15.75" customHeight="1">
      <c r="B18" s="1480" t="s">
        <v>3513</v>
      </c>
      <c r="C18" s="1478">
        <v>96.2</v>
      </c>
      <c r="D18" s="1466">
        <v>96.8</v>
      </c>
      <c r="E18" s="1466">
        <v>97.7</v>
      </c>
      <c r="F18" s="1466">
        <v>97.5</v>
      </c>
      <c r="G18" s="1466">
        <v>98.1</v>
      </c>
      <c r="H18" s="1466">
        <v>98.5</v>
      </c>
      <c r="I18" s="1466">
        <v>99.6</v>
      </c>
      <c r="J18" s="1466">
        <v>101.6</v>
      </c>
      <c r="K18" s="1466">
        <v>100.6</v>
      </c>
      <c r="L18" s="1466">
        <v>100.7</v>
      </c>
      <c r="M18" s="1466">
        <v>100.3</v>
      </c>
      <c r="N18" s="1466">
        <v>100</v>
      </c>
      <c r="O18" s="1474">
        <v>99</v>
      </c>
      <c r="P18" s="1471"/>
      <c r="Q18" s="1479"/>
      <c r="R18" s="1455"/>
    </row>
    <row r="19" spans="2:18" s="588" customFormat="1" ht="15.75" customHeight="1">
      <c r="B19" s="1483" t="s">
        <v>3514</v>
      </c>
      <c r="C19" s="1484">
        <v>109.4</v>
      </c>
      <c r="D19" s="1485">
        <v>109.4</v>
      </c>
      <c r="E19" s="1485">
        <v>109.4</v>
      </c>
      <c r="F19" s="1485">
        <v>109.7</v>
      </c>
      <c r="G19" s="1485">
        <v>109.8</v>
      </c>
      <c r="H19" s="1485">
        <v>109.8</v>
      </c>
      <c r="I19" s="1485">
        <v>109.9</v>
      </c>
      <c r="J19" s="1485">
        <v>110.1</v>
      </c>
      <c r="K19" s="1485">
        <v>110.2</v>
      </c>
      <c r="L19" s="1485">
        <v>110.2</v>
      </c>
      <c r="M19" s="1485">
        <v>110.1</v>
      </c>
      <c r="N19" s="1485">
        <v>110.2</v>
      </c>
      <c r="O19" s="1486">
        <v>109.9</v>
      </c>
      <c r="P19" s="1471"/>
      <c r="Q19" s="1479"/>
      <c r="R19" s="1455"/>
    </row>
    <row r="20" spans="2:18" ht="15.75" customHeight="1">
      <c r="D20" s="1487"/>
      <c r="R20" s="1455"/>
    </row>
    <row r="21" spans="2:18" ht="15.75" customHeight="1">
      <c r="B21" s="110" t="s">
        <v>3515</v>
      </c>
      <c r="R21" s="1455"/>
    </row>
    <row r="22" spans="2:18" ht="15.75" customHeight="1">
      <c r="B22" s="51" t="s">
        <v>3516</v>
      </c>
      <c r="R22" s="1455"/>
    </row>
    <row r="23" spans="2:18" ht="15.75" customHeight="1">
      <c r="B23" s="144" t="s">
        <v>3517</v>
      </c>
      <c r="R23" s="1455"/>
    </row>
    <row r="24" spans="2:18" ht="15.75" customHeight="1">
      <c r="R24" s="1455"/>
    </row>
    <row r="25" spans="2:18" ht="15.75" customHeight="1">
      <c r="R25" s="1455"/>
    </row>
    <row r="26" spans="2:18" ht="15.75" customHeight="1">
      <c r="R26" s="1455"/>
    </row>
    <row r="27" spans="2:18" ht="15.75" customHeight="1">
      <c r="R27" s="1455"/>
    </row>
    <row r="28" spans="2:18" ht="15.75" customHeight="1">
      <c r="R28" s="1455"/>
    </row>
    <row r="29" spans="2:18" ht="15.75" customHeight="1">
      <c r="R29" s="1455"/>
    </row>
    <row r="30" spans="2:18" ht="15.75" customHeight="1">
      <c r="R30" s="1455"/>
    </row>
    <row r="31" spans="2:18" ht="15.75" customHeight="1">
      <c r="R31" s="1455"/>
    </row>
    <row r="32" spans="2:18" ht="15.75" customHeight="1">
      <c r="R32" s="1455"/>
    </row>
    <row r="33" spans="18:18" ht="15.75" customHeight="1">
      <c r="R33" s="1455"/>
    </row>
    <row r="34" spans="18:18" ht="15.75" customHeight="1">
      <c r="R34" s="1455"/>
    </row>
    <row r="35" spans="18:18" ht="15.75" customHeight="1">
      <c r="R35" s="1455"/>
    </row>
    <row r="36" spans="18:18" ht="15.75" customHeight="1">
      <c r="R36" s="1455"/>
    </row>
    <row r="37" spans="18:18" ht="15.75" customHeight="1">
      <c r="R37" s="1455"/>
    </row>
    <row r="38" spans="18:18" ht="15.75" customHeight="1">
      <c r="R38" s="1455"/>
    </row>
    <row r="39" spans="18:18" ht="15.75" customHeight="1">
      <c r="R39" s="1455"/>
    </row>
    <row r="40" spans="18:18" ht="15.75" customHeight="1">
      <c r="R40" s="1455"/>
    </row>
    <row r="41" spans="18:18" ht="15.75" customHeight="1">
      <c r="R41" s="1455"/>
    </row>
    <row r="42" spans="18:18" ht="15.75" customHeight="1">
      <c r="R42" s="1455"/>
    </row>
    <row r="43" spans="18:18" ht="15.75" customHeight="1">
      <c r="R43" s="1455"/>
    </row>
    <row r="44" spans="18:18" ht="15.75" customHeight="1">
      <c r="R44" s="1455"/>
    </row>
    <row r="45" spans="18:18" ht="15.75" customHeight="1">
      <c r="R45" s="1455"/>
    </row>
    <row r="46" spans="18:18" ht="15.75" customHeight="1">
      <c r="R46" s="1455"/>
    </row>
    <row r="47" spans="18:18" ht="15.75" customHeight="1">
      <c r="R47" s="1455"/>
    </row>
    <row r="48" spans="18:18" ht="15.75" customHeight="1">
      <c r="R48" s="1455"/>
    </row>
    <row r="49" spans="18:18" ht="15.75" customHeight="1">
      <c r="R49" s="1455"/>
    </row>
    <row r="50" spans="18:18" ht="15.75" customHeight="1">
      <c r="R50" s="1455"/>
    </row>
    <row r="51" spans="18:18" ht="15.75" customHeight="1">
      <c r="R51" s="1455"/>
    </row>
    <row r="52" spans="18:18" ht="15.75" customHeight="1">
      <c r="R52" s="1455"/>
    </row>
    <row r="53" spans="18:18" ht="15.75" customHeight="1">
      <c r="R53" s="1455"/>
    </row>
    <row r="54" spans="18:18" ht="15.75" customHeight="1">
      <c r="R54" s="1455"/>
    </row>
    <row r="55" spans="18:18" ht="15.75" customHeight="1">
      <c r="R55" s="1455"/>
    </row>
    <row r="56" spans="18:18" ht="15.75" customHeight="1">
      <c r="R56" s="1455"/>
    </row>
    <row r="57" spans="18:18" ht="15.75" customHeight="1">
      <c r="R57" s="1455"/>
    </row>
    <row r="58" spans="18:18" ht="15.75" customHeight="1">
      <c r="R58" s="1455"/>
    </row>
    <row r="59" spans="18:18" ht="15.75" customHeight="1">
      <c r="R59" s="1455"/>
    </row>
    <row r="60" spans="18:18" ht="15.75" customHeight="1">
      <c r="R60" s="1455"/>
    </row>
    <row r="61" spans="18:18" ht="15.75" customHeight="1">
      <c r="R61" s="1455"/>
    </row>
    <row r="62" spans="18:18" ht="15.75" customHeight="1">
      <c r="R62" s="1455"/>
    </row>
    <row r="63" spans="18:18" ht="15.75" customHeight="1">
      <c r="R63" s="1455"/>
    </row>
  </sheetData>
  <phoneticPr fontId="4"/>
  <pageMargins left="0.51181102362204722" right="0.15748031496062992" top="0.98425196850393704" bottom="0.98425196850393704" header="0.51181102362204722" footer="0.51181102362204722"/>
  <pageSetup paperSize="9" scale="90"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defaultRowHeight="13.5"/>
  <cols>
    <col min="1" max="1" width="18" style="104" customWidth="1"/>
    <col min="2" max="2" width="10.625" style="104" customWidth="1"/>
    <col min="3" max="3" width="11.625" style="104" bestFit="1" customWidth="1"/>
    <col min="4" max="4" width="9.125" style="104" customWidth="1"/>
    <col min="5" max="5" width="10.125" style="104" bestFit="1" customWidth="1"/>
    <col min="6" max="6" width="9.125" style="1488" bestFit="1" customWidth="1"/>
    <col min="7" max="7" width="11.625" style="104" bestFit="1" customWidth="1"/>
    <col min="8" max="8" width="9.75" style="1488" bestFit="1" customWidth="1"/>
    <col min="9" max="9" width="16.125" style="1488" customWidth="1"/>
    <col min="10" max="16384" width="9" style="104"/>
  </cols>
  <sheetData>
    <row r="1" spans="1:9" ht="17.25">
      <c r="A1" s="208" t="s">
        <v>3518</v>
      </c>
    </row>
    <row r="3" spans="1:9">
      <c r="I3" s="1489" t="s">
        <v>3519</v>
      </c>
    </row>
    <row r="4" spans="1:9" s="588" customFormat="1">
      <c r="A4" s="3515" t="s">
        <v>3520</v>
      </c>
      <c r="B4" s="3294" t="s">
        <v>3521</v>
      </c>
      <c r="C4" s="3295"/>
      <c r="D4" s="3295"/>
      <c r="E4" s="3295"/>
      <c r="F4" s="3161"/>
      <c r="G4" s="3294" t="s">
        <v>3522</v>
      </c>
      <c r="H4" s="3295"/>
      <c r="I4" s="3161"/>
    </row>
    <row r="5" spans="1:9" s="588" customFormat="1">
      <c r="A5" s="3349"/>
      <c r="B5" s="3179" t="s">
        <v>3523</v>
      </c>
      <c r="C5" s="3179" t="s">
        <v>3524</v>
      </c>
      <c r="D5" s="3179" t="s">
        <v>3525</v>
      </c>
      <c r="E5" s="3179" t="s">
        <v>3526</v>
      </c>
      <c r="F5" s="3622" t="s">
        <v>3527</v>
      </c>
      <c r="G5" s="3179" t="s">
        <v>3525</v>
      </c>
      <c r="H5" s="3625" t="s">
        <v>3528</v>
      </c>
      <c r="I5" s="3619" t="s">
        <v>3529</v>
      </c>
    </row>
    <row r="6" spans="1:9" s="588" customFormat="1">
      <c r="A6" s="3349"/>
      <c r="B6" s="3179"/>
      <c r="C6" s="3179"/>
      <c r="D6" s="3179"/>
      <c r="E6" s="3179"/>
      <c r="F6" s="3623"/>
      <c r="G6" s="3179"/>
      <c r="H6" s="3626"/>
      <c r="I6" s="3620"/>
    </row>
    <row r="7" spans="1:9" s="588" customFormat="1">
      <c r="A7" s="3293"/>
      <c r="B7" s="3165"/>
      <c r="C7" s="3165"/>
      <c r="D7" s="3165"/>
      <c r="E7" s="3165"/>
      <c r="F7" s="3624"/>
      <c r="G7" s="3165"/>
      <c r="H7" s="3624"/>
      <c r="I7" s="3621"/>
    </row>
    <row r="8" spans="1:9">
      <c r="A8" s="624" t="s">
        <v>3530</v>
      </c>
      <c r="B8" s="1490">
        <v>510149</v>
      </c>
      <c r="C8" s="1490">
        <v>420538</v>
      </c>
      <c r="D8" s="1430">
        <v>308837.75</v>
      </c>
      <c r="E8" s="1490">
        <v>76809.75</v>
      </c>
      <c r="F8" s="1450">
        <v>77.400000000000006</v>
      </c>
      <c r="G8" s="1490">
        <v>282966</v>
      </c>
      <c r="H8" s="1450">
        <v>23.6</v>
      </c>
      <c r="I8" s="1491">
        <v>102.4</v>
      </c>
    </row>
    <row r="9" spans="1:9">
      <c r="A9" s="624" t="s">
        <v>2884</v>
      </c>
      <c r="B9" s="1490">
        <v>518506</v>
      </c>
      <c r="C9" s="1490">
        <v>425005</v>
      </c>
      <c r="D9" s="1430">
        <v>313874</v>
      </c>
      <c r="E9" s="1490">
        <v>77764</v>
      </c>
      <c r="F9" s="1450">
        <v>77.7</v>
      </c>
      <c r="G9" s="1490">
        <v>286169</v>
      </c>
      <c r="H9" s="1492">
        <v>23.5</v>
      </c>
      <c r="I9" s="1491">
        <v>103.3</v>
      </c>
    </row>
    <row r="10" spans="1:9" ht="14.25" customHeight="1">
      <c r="A10" s="624" t="s">
        <v>2885</v>
      </c>
      <c r="B10" s="1493">
        <v>523589</v>
      </c>
      <c r="C10" s="1493">
        <v>426132</v>
      </c>
      <c r="D10" s="1493">
        <v>319170</v>
      </c>
      <c r="E10" s="1493">
        <v>74287</v>
      </c>
      <c r="F10" s="1494">
        <v>79</v>
      </c>
      <c r="G10" s="1493">
        <v>290455</v>
      </c>
      <c r="H10" s="1495">
        <v>23.6</v>
      </c>
      <c r="I10" s="1496">
        <v>104.8</v>
      </c>
    </row>
    <row r="11" spans="1:9" ht="14.25" customHeight="1">
      <c r="A11" s="218" t="s">
        <v>2886</v>
      </c>
      <c r="B11" s="1497">
        <v>519761</v>
      </c>
      <c r="C11" s="1430">
        <v>423541</v>
      </c>
      <c r="D11" s="1430">
        <v>318755</v>
      </c>
      <c r="E11" s="1430">
        <v>77139</v>
      </c>
      <c r="F11" s="1498">
        <v>79.400000000000006</v>
      </c>
      <c r="G11" s="1430">
        <v>291194</v>
      </c>
      <c r="H11" s="1492">
        <v>24.1</v>
      </c>
      <c r="I11" s="1499">
        <v>102.1</v>
      </c>
    </row>
    <row r="12" spans="1:9" s="242" customFormat="1">
      <c r="A12" s="625" t="s">
        <v>3531</v>
      </c>
      <c r="B12" s="1500">
        <v>525668.75</v>
      </c>
      <c r="C12" s="1500">
        <v>427270.25</v>
      </c>
      <c r="D12" s="1500">
        <v>315379.25</v>
      </c>
      <c r="E12" s="1500">
        <v>84433.666666666672</v>
      </c>
      <c r="F12" s="1501">
        <v>77.900000000000006</v>
      </c>
      <c r="G12" s="1500">
        <v>287373.5</v>
      </c>
      <c r="H12" s="1502">
        <v>25</v>
      </c>
      <c r="I12" s="1503">
        <v>100</v>
      </c>
    </row>
    <row r="13" spans="1:9">
      <c r="A13" s="848"/>
      <c r="B13" s="1504"/>
      <c r="C13" s="1505"/>
      <c r="D13" s="1505"/>
      <c r="E13" s="1505"/>
      <c r="F13" s="1450"/>
      <c r="G13" s="1505"/>
      <c r="H13" s="1434"/>
      <c r="I13" s="1436"/>
    </row>
    <row r="14" spans="1:9">
      <c r="A14" s="848" t="s">
        <v>3479</v>
      </c>
      <c r="B14" s="1506">
        <v>440226</v>
      </c>
      <c r="C14" s="1507">
        <v>359029</v>
      </c>
      <c r="D14" s="1507">
        <v>320674</v>
      </c>
      <c r="E14" s="1507">
        <v>-2139</v>
      </c>
      <c r="F14" s="1450">
        <v>89.3</v>
      </c>
      <c r="G14" s="1507">
        <v>289847</v>
      </c>
      <c r="H14" s="1434">
        <v>22.7</v>
      </c>
      <c r="I14" s="1436">
        <v>99.3</v>
      </c>
    </row>
    <row r="15" spans="1:9">
      <c r="A15" s="848" t="s">
        <v>3480</v>
      </c>
      <c r="B15" s="1506">
        <v>488519</v>
      </c>
      <c r="C15" s="1507">
        <v>406800</v>
      </c>
      <c r="D15" s="1507">
        <v>291387</v>
      </c>
      <c r="E15" s="1507">
        <v>85915</v>
      </c>
      <c r="F15" s="1450">
        <v>71.599999999999994</v>
      </c>
      <c r="G15" s="1507">
        <v>265632</v>
      </c>
      <c r="H15" s="1434">
        <v>24.5</v>
      </c>
      <c r="I15" s="1436">
        <v>101</v>
      </c>
    </row>
    <row r="16" spans="1:9">
      <c r="A16" s="848" t="s">
        <v>3481</v>
      </c>
      <c r="B16" s="1506">
        <v>449243</v>
      </c>
      <c r="C16" s="1507">
        <v>364614</v>
      </c>
      <c r="D16" s="1507">
        <v>351974</v>
      </c>
      <c r="E16" s="1507">
        <v>-5711</v>
      </c>
      <c r="F16" s="1450">
        <v>96.5</v>
      </c>
      <c r="G16" s="1507">
        <v>317579</v>
      </c>
      <c r="H16" s="1434">
        <v>22.7</v>
      </c>
      <c r="I16" s="1436">
        <v>108.7</v>
      </c>
    </row>
    <row r="17" spans="1:11">
      <c r="A17" s="848" t="s">
        <v>3482</v>
      </c>
      <c r="B17" s="1506">
        <v>476880</v>
      </c>
      <c r="C17" s="1507">
        <v>384710</v>
      </c>
      <c r="D17" s="1507">
        <v>334301</v>
      </c>
      <c r="E17" s="1507">
        <v>26600</v>
      </c>
      <c r="F17" s="1450">
        <v>86.9</v>
      </c>
      <c r="G17" s="1507">
        <v>300480</v>
      </c>
      <c r="H17" s="1434">
        <v>22.9</v>
      </c>
      <c r="I17" s="1508">
        <v>105.8</v>
      </c>
    </row>
    <row r="18" spans="1:11">
      <c r="A18" s="848" t="s">
        <v>3483</v>
      </c>
      <c r="B18" s="1506">
        <v>430325</v>
      </c>
      <c r="C18" s="1507">
        <v>327875</v>
      </c>
      <c r="D18" s="1507">
        <v>317317</v>
      </c>
      <c r="E18" s="1507">
        <v>-10883</v>
      </c>
      <c r="F18" s="1450">
        <v>96.8</v>
      </c>
      <c r="G18" s="1507">
        <v>286433</v>
      </c>
      <c r="H18" s="1434">
        <v>25.7</v>
      </c>
      <c r="I18" s="1436">
        <v>97.1</v>
      </c>
    </row>
    <row r="19" spans="1:11">
      <c r="A19" s="848" t="s">
        <v>3484</v>
      </c>
      <c r="B19" s="1506">
        <v>733589</v>
      </c>
      <c r="C19" s="1507">
        <v>581279</v>
      </c>
      <c r="D19" s="1507">
        <v>293042</v>
      </c>
      <c r="E19" s="1507">
        <v>245532</v>
      </c>
      <c r="F19" s="1450">
        <v>50.4</v>
      </c>
      <c r="G19" s="1507">
        <v>268652</v>
      </c>
      <c r="H19" s="1434">
        <v>25.8</v>
      </c>
      <c r="I19" s="1436">
        <v>94.4</v>
      </c>
    </row>
    <row r="20" spans="1:11">
      <c r="A20" s="848"/>
      <c r="B20" s="1509"/>
      <c r="C20" s="399"/>
      <c r="D20" s="399"/>
      <c r="E20" s="399"/>
      <c r="F20" s="1455"/>
      <c r="G20" s="1510"/>
      <c r="H20" s="1456"/>
      <c r="I20" s="1508"/>
    </row>
    <row r="21" spans="1:11">
      <c r="A21" s="848" t="s">
        <v>3485</v>
      </c>
      <c r="B21" s="1506">
        <v>587156</v>
      </c>
      <c r="C21" s="1507">
        <v>472058</v>
      </c>
      <c r="D21" s="1507">
        <v>314788</v>
      </c>
      <c r="E21" s="1507">
        <v>114788</v>
      </c>
      <c r="F21" s="1450">
        <v>66.7</v>
      </c>
      <c r="G21" s="1507">
        <v>280471</v>
      </c>
      <c r="H21" s="1434">
        <v>25.5</v>
      </c>
      <c r="I21" s="1436">
        <v>95.7</v>
      </c>
    </row>
    <row r="22" spans="1:11">
      <c r="A22" s="848" t="s">
        <v>3486</v>
      </c>
      <c r="B22" s="1506">
        <v>475369</v>
      </c>
      <c r="C22" s="1507">
        <v>391352</v>
      </c>
      <c r="D22" s="1507">
        <v>317195</v>
      </c>
      <c r="E22" s="1507">
        <v>51313</v>
      </c>
      <c r="F22" s="1450">
        <v>81.099999999999994</v>
      </c>
      <c r="G22" s="1507">
        <v>291156</v>
      </c>
      <c r="H22" s="1434">
        <v>25.6</v>
      </c>
      <c r="I22" s="1436">
        <v>99.3</v>
      </c>
    </row>
    <row r="23" spans="1:11">
      <c r="A23" s="848" t="s">
        <v>3487</v>
      </c>
      <c r="B23" s="1506">
        <v>415467</v>
      </c>
      <c r="C23" s="1507">
        <v>338098</v>
      </c>
      <c r="D23" s="1507">
        <v>298733</v>
      </c>
      <c r="E23" s="1507">
        <v>20815</v>
      </c>
      <c r="F23" s="1450">
        <v>88.4</v>
      </c>
      <c r="G23" s="1507">
        <v>274309</v>
      </c>
      <c r="H23" s="1434">
        <v>25.7</v>
      </c>
      <c r="I23" s="1436">
        <v>96.6</v>
      </c>
    </row>
    <row r="24" spans="1:11">
      <c r="A24" s="848" t="s">
        <v>3488</v>
      </c>
      <c r="B24" s="1506">
        <v>485330</v>
      </c>
      <c r="C24" s="1507">
        <v>404876</v>
      </c>
      <c r="D24" s="1507">
        <v>309761</v>
      </c>
      <c r="E24" s="1507">
        <v>78104</v>
      </c>
      <c r="F24" s="1450">
        <v>76.5</v>
      </c>
      <c r="G24" s="1507">
        <v>282401</v>
      </c>
      <c r="H24" s="1434">
        <v>25.7</v>
      </c>
      <c r="I24" s="1436">
        <v>96.4</v>
      </c>
    </row>
    <row r="25" spans="1:11">
      <c r="A25" s="848" t="s">
        <v>3489</v>
      </c>
      <c r="B25" s="1506">
        <v>425692</v>
      </c>
      <c r="C25" s="1507">
        <v>345012</v>
      </c>
      <c r="D25" s="1507">
        <v>294905</v>
      </c>
      <c r="E25" s="1507">
        <v>36689</v>
      </c>
      <c r="F25" s="1450">
        <v>85.5</v>
      </c>
      <c r="G25" s="1507">
        <v>273268</v>
      </c>
      <c r="H25" s="1434">
        <v>25.7</v>
      </c>
      <c r="I25" s="1436">
        <v>96.7</v>
      </c>
    </row>
    <row r="26" spans="1:11">
      <c r="A26" s="1165" t="s">
        <v>3490</v>
      </c>
      <c r="B26" s="1511">
        <v>900229</v>
      </c>
      <c r="C26" s="1512">
        <v>751540</v>
      </c>
      <c r="D26" s="1512">
        <v>340474</v>
      </c>
      <c r="E26" s="1512">
        <v>372181</v>
      </c>
      <c r="F26" s="1513">
        <v>45.3</v>
      </c>
      <c r="G26" s="1512">
        <v>318254</v>
      </c>
      <c r="H26" s="1459">
        <v>27.8</v>
      </c>
      <c r="I26" s="1461">
        <v>109</v>
      </c>
    </row>
    <row r="27" spans="1:11" ht="13.5" customHeight="1">
      <c r="B27" s="616"/>
      <c r="C27" s="616"/>
      <c r="D27" s="616"/>
      <c r="E27" s="616"/>
      <c r="F27" s="1514"/>
      <c r="G27" s="616"/>
      <c r="H27" s="1514"/>
      <c r="I27" s="1514"/>
    </row>
    <row r="28" spans="1:11" s="202" customFormat="1" ht="13.5" customHeight="1">
      <c r="A28" s="102" t="s">
        <v>3532</v>
      </c>
      <c r="F28" s="1515"/>
      <c r="H28" s="1515"/>
      <c r="I28" s="1515"/>
    </row>
    <row r="29" spans="1:11" s="202" customFormat="1" ht="13.5" customHeight="1">
      <c r="A29" s="123" t="s">
        <v>3533</v>
      </c>
      <c r="F29" s="1515"/>
      <c r="H29" s="1515"/>
      <c r="I29" s="1515"/>
    </row>
    <row r="30" spans="1:11" s="202" customFormat="1" ht="13.5" customHeight="1">
      <c r="A30" s="123" t="s">
        <v>3534</v>
      </c>
      <c r="F30" s="1515"/>
      <c r="H30" s="1515"/>
      <c r="I30" s="1515"/>
    </row>
    <row r="31" spans="1:11" s="202" customFormat="1" ht="13.5" customHeight="1">
      <c r="A31" s="123" t="s">
        <v>3535</v>
      </c>
      <c r="F31" s="1515"/>
      <c r="H31" s="1515"/>
      <c r="I31" s="1515"/>
    </row>
    <row r="32" spans="1:11" s="202" customFormat="1" ht="13.5" customHeight="1">
      <c r="A32" s="784" t="s">
        <v>3536</v>
      </c>
      <c r="B32" s="102"/>
      <c r="C32" s="102"/>
      <c r="D32" s="102"/>
      <c r="E32" s="102"/>
      <c r="F32" s="1516"/>
      <c r="G32" s="102"/>
      <c r="H32" s="1516"/>
      <c r="I32" s="1516"/>
      <c r="J32" s="102"/>
      <c r="K32" s="102"/>
    </row>
    <row r="33" spans="1:2" ht="13.5" customHeight="1">
      <c r="A33" s="1517"/>
      <c r="B33" s="110"/>
    </row>
  </sheetData>
  <mergeCells count="11">
    <mergeCell ref="I5:I7"/>
    <mergeCell ref="A4:A7"/>
    <mergeCell ref="B4:F4"/>
    <mergeCell ref="G4:I4"/>
    <mergeCell ref="B5:B7"/>
    <mergeCell ref="C5:C7"/>
    <mergeCell ref="D5:D7"/>
    <mergeCell ref="E5:E7"/>
    <mergeCell ref="F5:F7"/>
    <mergeCell ref="G5:G7"/>
    <mergeCell ref="H5:H7"/>
  </mergeCells>
  <phoneticPr fontId="4"/>
  <pageMargins left="0.15748031496062992" right="0.15748031496062992" top="0.98425196850393704" bottom="0.98425196850393704" header="0.51181102362204722" footer="0.51181102362204722"/>
  <pageSetup paperSize="9" scale="95"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3"/>
  <sheetViews>
    <sheetView zoomScaleNormal="100" workbookViewId="0">
      <pane xSplit="3" ySplit="5" topLeftCell="D27" activePane="bottomRight" state="frozen"/>
      <selection pane="topRight"/>
      <selection pane="bottomLeft"/>
      <selection pane="bottomRight"/>
    </sheetView>
  </sheetViews>
  <sheetFormatPr defaultRowHeight="13.5"/>
  <cols>
    <col min="1" max="1" width="2.125" style="757" customWidth="1"/>
    <col min="2" max="2" width="6.75" style="757" customWidth="1"/>
    <col min="3" max="3" width="15.875" style="757" customWidth="1"/>
    <col min="4" max="8" width="12.625" style="757" customWidth="1"/>
    <col min="9" max="16384" width="9" style="757"/>
  </cols>
  <sheetData>
    <row r="1" spans="2:8" ht="17.25">
      <c r="B1" s="756" t="s">
        <v>3537</v>
      </c>
    </row>
    <row r="3" spans="2:8">
      <c r="B3" s="757" t="s">
        <v>3538</v>
      </c>
      <c r="H3" s="86" t="s">
        <v>3539</v>
      </c>
    </row>
    <row r="4" spans="2:8" s="975" customFormat="1">
      <c r="B4" s="3173" t="s">
        <v>3540</v>
      </c>
      <c r="C4" s="3185"/>
      <c r="D4" s="1251" t="s">
        <v>3088</v>
      </c>
      <c r="E4" s="325" t="s">
        <v>3089</v>
      </c>
      <c r="F4" s="325" t="s">
        <v>3090</v>
      </c>
      <c r="G4" s="1193" t="s">
        <v>3091</v>
      </c>
      <c r="H4" s="1193" t="s">
        <v>3541</v>
      </c>
    </row>
    <row r="5" spans="2:8" s="975" customFormat="1">
      <c r="B5" s="3186"/>
      <c r="C5" s="3187"/>
      <c r="D5" s="1151" t="s">
        <v>3542</v>
      </c>
      <c r="E5" s="329" t="s">
        <v>3543</v>
      </c>
      <c r="F5" s="329" t="s">
        <v>3544</v>
      </c>
      <c r="G5" s="1191" t="s">
        <v>3545</v>
      </c>
      <c r="H5" s="1191" t="s">
        <v>3546</v>
      </c>
    </row>
    <row r="6" spans="2:8">
      <c r="B6" s="3628" t="s">
        <v>3547</v>
      </c>
      <c r="C6" s="3629"/>
      <c r="D6" s="1175">
        <v>281696</v>
      </c>
      <c r="E6" s="1175">
        <v>285739</v>
      </c>
      <c r="F6" s="1518">
        <v>295822</v>
      </c>
      <c r="G6" s="1519">
        <v>295518</v>
      </c>
      <c r="H6" s="1520">
        <v>289888</v>
      </c>
    </row>
    <row r="7" spans="2:8">
      <c r="B7" s="3628"/>
      <c r="C7" s="3629"/>
      <c r="D7" s="1521"/>
      <c r="E7" s="1521"/>
      <c r="F7" s="1522"/>
      <c r="G7" s="1522"/>
      <c r="H7" s="1523"/>
    </row>
    <row r="8" spans="2:8">
      <c r="B8" s="982"/>
      <c r="C8" s="1031" t="s">
        <v>3504</v>
      </c>
      <c r="D8" s="1146">
        <v>66425</v>
      </c>
      <c r="E8" s="1146">
        <v>66821</v>
      </c>
      <c r="F8" s="947">
        <v>68507</v>
      </c>
      <c r="G8" s="1522">
        <v>70631</v>
      </c>
      <c r="H8" s="1523">
        <v>72355</v>
      </c>
    </row>
    <row r="9" spans="2:8">
      <c r="B9" s="982"/>
      <c r="C9" s="1031" t="s">
        <v>3505</v>
      </c>
      <c r="D9" s="1146">
        <v>18952</v>
      </c>
      <c r="E9" s="1146">
        <v>18583</v>
      </c>
      <c r="F9" s="947">
        <v>19430</v>
      </c>
      <c r="G9" s="1522">
        <v>18391</v>
      </c>
      <c r="H9" s="1523">
        <v>16976</v>
      </c>
    </row>
    <row r="10" spans="2:8">
      <c r="B10" s="982"/>
      <c r="C10" s="1031" t="s">
        <v>3507</v>
      </c>
      <c r="D10" s="1146">
        <v>21498</v>
      </c>
      <c r="E10" s="1146">
        <v>22395</v>
      </c>
      <c r="F10" s="947">
        <v>23079</v>
      </c>
      <c r="G10" s="1522">
        <v>23605</v>
      </c>
      <c r="H10" s="1523">
        <v>23298</v>
      </c>
    </row>
    <row r="11" spans="2:8">
      <c r="B11" s="982"/>
      <c r="C11" s="1031" t="s">
        <v>3508</v>
      </c>
      <c r="D11" s="1146">
        <v>10183</v>
      </c>
      <c r="E11" s="1146">
        <v>9637</v>
      </c>
      <c r="F11" s="947">
        <v>10378</v>
      </c>
      <c r="G11" s="1522">
        <v>10745</v>
      </c>
      <c r="H11" s="1523">
        <v>10227</v>
      </c>
    </row>
    <row r="12" spans="2:8">
      <c r="B12" s="982"/>
      <c r="C12" s="1031" t="s">
        <v>3509</v>
      </c>
      <c r="D12" s="1146">
        <v>11077</v>
      </c>
      <c r="E12" s="1146">
        <v>11551</v>
      </c>
      <c r="F12" s="947">
        <v>11666</v>
      </c>
      <c r="G12" s="1522">
        <v>12167</v>
      </c>
      <c r="H12" s="1523">
        <v>11364</v>
      </c>
    </row>
    <row r="13" spans="2:8">
      <c r="B13" s="982"/>
      <c r="C13" s="1031" t="s">
        <v>3510</v>
      </c>
      <c r="D13" s="1146">
        <v>12463</v>
      </c>
      <c r="E13" s="1146">
        <v>12492</v>
      </c>
      <c r="F13" s="947">
        <v>13221</v>
      </c>
      <c r="G13" s="1522">
        <v>12330</v>
      </c>
      <c r="H13" s="1523">
        <v>12610</v>
      </c>
    </row>
    <row r="14" spans="2:8">
      <c r="B14" s="982"/>
      <c r="C14" s="1031" t="s">
        <v>3548</v>
      </c>
      <c r="D14" s="1146">
        <v>35981</v>
      </c>
      <c r="E14" s="1146">
        <v>39830</v>
      </c>
      <c r="F14" s="947">
        <v>42727</v>
      </c>
      <c r="G14" s="1522">
        <v>42825</v>
      </c>
      <c r="H14" s="1523">
        <v>39674</v>
      </c>
    </row>
    <row r="15" spans="2:8">
      <c r="B15" s="982"/>
      <c r="C15" s="1031" t="s">
        <v>3512</v>
      </c>
      <c r="D15" s="1146">
        <v>11785</v>
      </c>
      <c r="E15" s="1146">
        <v>12136</v>
      </c>
      <c r="F15" s="947">
        <v>11654</v>
      </c>
      <c r="G15" s="1522">
        <v>11250</v>
      </c>
      <c r="H15" s="1523">
        <v>11461</v>
      </c>
    </row>
    <row r="16" spans="2:8">
      <c r="B16" s="982"/>
      <c r="C16" s="1031" t="s">
        <v>3513</v>
      </c>
      <c r="D16" s="1146">
        <v>29270</v>
      </c>
      <c r="E16" s="1146">
        <v>28948</v>
      </c>
      <c r="F16" s="947">
        <v>29327</v>
      </c>
      <c r="G16" s="1522">
        <v>29702</v>
      </c>
      <c r="H16" s="1523">
        <v>29039</v>
      </c>
    </row>
    <row r="17" spans="2:9">
      <c r="B17" s="778"/>
      <c r="C17" s="1524" t="s">
        <v>3549</v>
      </c>
      <c r="D17" s="1184">
        <v>64063</v>
      </c>
      <c r="E17" s="1184">
        <v>63347</v>
      </c>
      <c r="F17" s="1525">
        <v>65833</v>
      </c>
      <c r="G17" s="1526">
        <v>63872</v>
      </c>
      <c r="H17" s="1527">
        <v>62884</v>
      </c>
    </row>
    <row r="18" spans="2:9">
      <c r="B18" s="777"/>
      <c r="C18" s="777"/>
      <c r="D18" s="1521"/>
      <c r="E18" s="1521"/>
      <c r="F18" s="1522"/>
      <c r="G18" s="1522"/>
    </row>
    <row r="19" spans="2:9">
      <c r="F19" s="260"/>
      <c r="G19" s="260"/>
    </row>
    <row r="20" spans="2:9" ht="15" customHeight="1">
      <c r="B20" s="757" t="s">
        <v>3550</v>
      </c>
      <c r="F20" s="260"/>
      <c r="G20" s="260"/>
      <c r="H20" s="86" t="s">
        <v>3539</v>
      </c>
    </row>
    <row r="21" spans="2:9" s="975" customFormat="1">
      <c r="B21" s="3173" t="s">
        <v>3540</v>
      </c>
      <c r="C21" s="3185"/>
      <c r="D21" s="1251" t="s">
        <v>3088</v>
      </c>
      <c r="E21" s="325" t="s">
        <v>3089</v>
      </c>
      <c r="F21" s="325" t="s">
        <v>3090</v>
      </c>
      <c r="G21" s="1193" t="s">
        <v>3091</v>
      </c>
      <c r="H21" s="1193" t="s">
        <v>3541</v>
      </c>
    </row>
    <row r="22" spans="2:9" s="975" customFormat="1">
      <c r="B22" s="3186"/>
      <c r="C22" s="3187"/>
      <c r="D22" s="1151" t="s">
        <v>3542</v>
      </c>
      <c r="E22" s="329" t="s">
        <v>3543</v>
      </c>
      <c r="F22" s="329" t="s">
        <v>3544</v>
      </c>
      <c r="G22" s="1191" t="s">
        <v>3545</v>
      </c>
      <c r="H22" s="1191" t="s">
        <v>3546</v>
      </c>
    </row>
    <row r="23" spans="2:9" ht="15" customHeight="1">
      <c r="B23" s="3497" t="s">
        <v>3551</v>
      </c>
      <c r="C23" s="3431"/>
      <c r="D23" s="947">
        <v>391012</v>
      </c>
      <c r="E23" s="947">
        <v>400782</v>
      </c>
      <c r="F23" s="947">
        <v>428773</v>
      </c>
      <c r="G23" s="1528">
        <v>417682</v>
      </c>
      <c r="H23" s="1529">
        <v>410467</v>
      </c>
    </row>
    <row r="24" spans="2:9" ht="15" customHeight="1">
      <c r="B24" s="1326"/>
      <c r="C24" s="1031"/>
      <c r="D24" s="1522"/>
      <c r="E24" s="1522"/>
      <c r="F24" s="1522"/>
      <c r="G24" s="1521"/>
      <c r="H24" s="1523"/>
    </row>
    <row r="25" spans="2:9" ht="15" customHeight="1">
      <c r="B25" s="3628" t="s">
        <v>3552</v>
      </c>
      <c r="C25" s="3629"/>
      <c r="D25" s="1518">
        <v>392868</v>
      </c>
      <c r="E25" s="1518">
        <v>401742</v>
      </c>
      <c r="F25" s="1239">
        <v>420537</v>
      </c>
      <c r="G25" s="1175">
        <v>421385</v>
      </c>
      <c r="H25" s="1177">
        <v>413166</v>
      </c>
    </row>
    <row r="26" spans="2:9" ht="15" customHeight="1">
      <c r="B26" s="3497" t="s">
        <v>3553</v>
      </c>
      <c r="C26" s="3431"/>
      <c r="D26" s="947">
        <v>304828</v>
      </c>
      <c r="E26" s="947">
        <v>311679</v>
      </c>
      <c r="F26" s="947">
        <v>322415</v>
      </c>
      <c r="G26" s="1521">
        <v>321793</v>
      </c>
      <c r="H26" s="1523">
        <v>314969</v>
      </c>
    </row>
    <row r="27" spans="2:9" ht="15" customHeight="1">
      <c r="B27" s="982"/>
      <c r="C27" s="1031" t="s">
        <v>3504</v>
      </c>
      <c r="D27" s="947">
        <v>67569</v>
      </c>
      <c r="E27" s="947">
        <v>68618</v>
      </c>
      <c r="F27" s="947">
        <v>70524</v>
      </c>
      <c r="G27" s="1521">
        <v>71376</v>
      </c>
      <c r="H27" s="1523">
        <v>74324</v>
      </c>
    </row>
    <row r="28" spans="2:9" ht="15" customHeight="1">
      <c r="B28" s="982"/>
      <c r="C28" s="1031" t="s">
        <v>3505</v>
      </c>
      <c r="D28" s="947">
        <v>21732</v>
      </c>
      <c r="E28" s="947">
        <v>20832</v>
      </c>
      <c r="F28" s="947">
        <v>18967</v>
      </c>
      <c r="G28" s="1521">
        <v>20381</v>
      </c>
      <c r="H28" s="1523">
        <v>18597</v>
      </c>
    </row>
    <row r="29" spans="2:9" ht="15" customHeight="1">
      <c r="B29" s="982"/>
      <c r="C29" s="1031" t="s">
        <v>3507</v>
      </c>
      <c r="D29" s="947">
        <v>21295</v>
      </c>
      <c r="E29" s="947">
        <v>21949</v>
      </c>
      <c r="F29" s="947">
        <v>23015</v>
      </c>
      <c r="G29" s="1521">
        <v>23132</v>
      </c>
      <c r="H29" s="1523">
        <v>22945</v>
      </c>
    </row>
    <row r="30" spans="2:9" ht="15" customHeight="1">
      <c r="B30" s="982"/>
      <c r="C30" s="1031" t="s">
        <v>3508</v>
      </c>
      <c r="D30" s="947">
        <v>10399</v>
      </c>
      <c r="E30" s="947">
        <v>9761</v>
      </c>
      <c r="F30" s="947">
        <v>10304</v>
      </c>
      <c r="G30" s="1146">
        <v>11091</v>
      </c>
      <c r="H30" s="1523">
        <v>10702</v>
      </c>
      <c r="I30" s="1146"/>
    </row>
    <row r="31" spans="2:9" ht="15" customHeight="1">
      <c r="B31" s="982"/>
      <c r="C31" s="1031" t="s">
        <v>3509</v>
      </c>
      <c r="D31" s="947">
        <v>12614</v>
      </c>
      <c r="E31" s="947">
        <v>13393</v>
      </c>
      <c r="F31" s="947">
        <v>13854</v>
      </c>
      <c r="G31" s="1521">
        <v>13619</v>
      </c>
      <c r="H31" s="1523">
        <v>13373</v>
      </c>
    </row>
    <row r="32" spans="2:9" ht="15" customHeight="1">
      <c r="B32" s="982"/>
      <c r="C32" s="1031" t="s">
        <v>3510</v>
      </c>
      <c r="D32" s="947">
        <v>10664</v>
      </c>
      <c r="E32" s="947">
        <v>11619</v>
      </c>
      <c r="F32" s="947">
        <v>12130</v>
      </c>
      <c r="G32" s="1521">
        <v>10794</v>
      </c>
      <c r="H32" s="1523">
        <v>10892</v>
      </c>
    </row>
    <row r="33" spans="2:8" ht="15" customHeight="1">
      <c r="B33" s="982"/>
      <c r="C33" s="1031" t="s">
        <v>3548</v>
      </c>
      <c r="D33" s="947">
        <v>44031</v>
      </c>
      <c r="E33" s="947">
        <v>50047</v>
      </c>
      <c r="F33" s="947">
        <v>54093</v>
      </c>
      <c r="G33" s="1521">
        <v>54030</v>
      </c>
      <c r="H33" s="1523">
        <v>48736</v>
      </c>
    </row>
    <row r="34" spans="2:8" ht="15" customHeight="1">
      <c r="B34" s="982"/>
      <c r="C34" s="1031" t="s">
        <v>3512</v>
      </c>
      <c r="D34" s="947">
        <v>18709</v>
      </c>
      <c r="E34" s="947">
        <v>18540</v>
      </c>
      <c r="F34" s="947">
        <v>19012</v>
      </c>
      <c r="G34" s="1521">
        <v>18611</v>
      </c>
      <c r="H34" s="1523">
        <v>18793</v>
      </c>
    </row>
    <row r="35" spans="2:8" ht="15" customHeight="1">
      <c r="B35" s="982"/>
      <c r="C35" s="1031" t="s">
        <v>3513</v>
      </c>
      <c r="D35" s="947">
        <v>30980</v>
      </c>
      <c r="E35" s="947">
        <v>30453</v>
      </c>
      <c r="F35" s="947">
        <v>31228</v>
      </c>
      <c r="G35" s="1521">
        <v>31145</v>
      </c>
      <c r="H35" s="1523">
        <v>31273</v>
      </c>
    </row>
    <row r="36" spans="2:8" ht="15" customHeight="1">
      <c r="B36" s="982"/>
      <c r="C36" s="985" t="s">
        <v>3549</v>
      </c>
      <c r="D36" s="947">
        <v>66835</v>
      </c>
      <c r="E36" s="947">
        <v>66467</v>
      </c>
      <c r="F36" s="947">
        <v>69288</v>
      </c>
      <c r="G36" s="1521">
        <v>67615</v>
      </c>
      <c r="H36" s="1523">
        <v>65333</v>
      </c>
    </row>
    <row r="37" spans="2:8" ht="15" customHeight="1">
      <c r="B37" s="3497" t="s">
        <v>3554</v>
      </c>
      <c r="C37" s="3431"/>
      <c r="D37" s="947">
        <v>88041</v>
      </c>
      <c r="E37" s="947">
        <v>90064</v>
      </c>
      <c r="F37" s="947">
        <v>98123</v>
      </c>
      <c r="G37" s="1521">
        <v>99592</v>
      </c>
      <c r="H37" s="1523">
        <v>98197</v>
      </c>
    </row>
    <row r="38" spans="2:8" ht="15" customHeight="1">
      <c r="B38" s="3627" t="s">
        <v>3555</v>
      </c>
      <c r="C38" s="3433"/>
      <c r="D38" s="1525">
        <v>508571</v>
      </c>
      <c r="E38" s="1525">
        <v>512596</v>
      </c>
      <c r="F38" s="1525">
        <v>538724</v>
      </c>
      <c r="G38" s="1530">
        <v>537828</v>
      </c>
      <c r="H38" s="1527">
        <v>537330</v>
      </c>
    </row>
    <row r="39" spans="2:8">
      <c r="D39" s="1319"/>
      <c r="E39" s="1319"/>
      <c r="F39" s="1319"/>
      <c r="G39" s="1319"/>
    </row>
    <row r="40" spans="2:8">
      <c r="B40" s="202" t="s">
        <v>3556</v>
      </c>
      <c r="D40" s="1319"/>
      <c r="E40" s="1319"/>
      <c r="F40" s="1319"/>
      <c r="G40" s="1319"/>
    </row>
    <row r="41" spans="2:8">
      <c r="B41" s="49" t="s">
        <v>3557</v>
      </c>
      <c r="C41" s="784"/>
    </row>
    <row r="42" spans="2:8">
      <c r="B42" s="49"/>
      <c r="C42" s="784"/>
    </row>
    <row r="43" spans="2:8">
      <c r="B43" s="49"/>
      <c r="D43" s="1319"/>
      <c r="E43" s="1319"/>
      <c r="F43" s="1319"/>
      <c r="G43" s="1319"/>
    </row>
  </sheetData>
  <mergeCells count="9">
    <mergeCell ref="B26:C26"/>
    <mergeCell ref="B37:C37"/>
    <mergeCell ref="B38:C38"/>
    <mergeCell ref="B4:C5"/>
    <mergeCell ref="B6:C6"/>
    <mergeCell ref="B7:C7"/>
    <mergeCell ref="B21:C22"/>
    <mergeCell ref="B23:C23"/>
    <mergeCell ref="B25:C25"/>
  </mergeCells>
  <phoneticPr fontId="4"/>
  <pageMargins left="0.78740157480314965" right="0.39370078740157483" top="0.98425196850393704" bottom="0.98425196850393704"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heetViews>
  <sheetFormatPr defaultRowHeight="13.5"/>
  <cols>
    <col min="1" max="1" width="2.125" style="135" customWidth="1"/>
    <col min="2" max="2" width="9" style="135"/>
    <col min="3" max="3" width="9.25" style="135" customWidth="1"/>
    <col min="4" max="6" width="9.625" style="135" customWidth="1"/>
    <col min="7" max="16384" width="9" style="135"/>
  </cols>
  <sheetData>
    <row r="1" spans="2:12" ht="17.25">
      <c r="B1" s="208" t="s">
        <v>3558</v>
      </c>
    </row>
    <row r="3" spans="2:12">
      <c r="F3" s="734" t="s">
        <v>3559</v>
      </c>
    </row>
    <row r="4" spans="2:12" ht="28.5" customHeight="1">
      <c r="B4" s="3630" t="s">
        <v>3560</v>
      </c>
      <c r="C4" s="3346"/>
      <c r="D4" s="1015" t="s">
        <v>2130</v>
      </c>
      <c r="E4" s="1015" t="s">
        <v>3561</v>
      </c>
      <c r="F4" s="1015" t="s">
        <v>3562</v>
      </c>
    </row>
    <row r="5" spans="2:12">
      <c r="B5" s="218" t="s">
        <v>3563</v>
      </c>
      <c r="C5" s="1128" t="s">
        <v>3093</v>
      </c>
      <c r="D5" s="1531">
        <v>22541</v>
      </c>
      <c r="E5" s="807">
        <v>18638</v>
      </c>
      <c r="F5" s="1532">
        <v>3903</v>
      </c>
      <c r="G5" s="754"/>
      <c r="H5" s="754"/>
    </row>
    <row r="6" spans="2:12">
      <c r="B6" s="218" t="s">
        <v>1620</v>
      </c>
      <c r="C6" s="1128" t="s">
        <v>3094</v>
      </c>
      <c r="D6" s="1531">
        <v>24176</v>
      </c>
      <c r="E6" s="807">
        <v>20317</v>
      </c>
      <c r="F6" s="1532">
        <v>3859</v>
      </c>
      <c r="G6" s="754"/>
      <c r="H6" s="754"/>
    </row>
    <row r="7" spans="2:12">
      <c r="B7" s="218" t="s">
        <v>1623</v>
      </c>
      <c r="C7" s="1128" t="s">
        <v>3095</v>
      </c>
      <c r="D7" s="1531">
        <v>23294</v>
      </c>
      <c r="E7" s="807">
        <v>20128</v>
      </c>
      <c r="F7" s="1532">
        <v>3166</v>
      </c>
      <c r="G7" s="754"/>
      <c r="H7" s="754"/>
    </row>
    <row r="8" spans="2:12">
      <c r="B8" s="218" t="s">
        <v>1626</v>
      </c>
      <c r="C8" s="1128" t="s">
        <v>3096</v>
      </c>
      <c r="D8" s="1531">
        <v>22905</v>
      </c>
      <c r="E8" s="807">
        <v>19233</v>
      </c>
      <c r="F8" s="1532">
        <v>3672</v>
      </c>
      <c r="G8" s="754"/>
      <c r="H8" s="754"/>
      <c r="J8" s="1533"/>
      <c r="K8" s="1533"/>
      <c r="L8" s="1533"/>
    </row>
    <row r="9" spans="2:12" s="242" customFormat="1">
      <c r="B9" s="840" t="s">
        <v>2091</v>
      </c>
      <c r="C9" s="1076" t="s">
        <v>3564</v>
      </c>
      <c r="D9" s="802">
        <v>24537</v>
      </c>
      <c r="E9" s="803">
        <v>19966</v>
      </c>
      <c r="F9" s="820">
        <v>4571</v>
      </c>
      <c r="G9" s="1534"/>
      <c r="H9" s="754"/>
      <c r="J9" s="1533"/>
      <c r="K9" s="1533"/>
      <c r="L9" s="1533"/>
    </row>
    <row r="10" spans="2:12">
      <c r="B10" s="1129"/>
      <c r="C10" s="604"/>
      <c r="D10" s="1129"/>
      <c r="E10" s="604"/>
      <c r="F10" s="1535"/>
      <c r="G10" s="754"/>
      <c r="H10" s="754"/>
      <c r="J10" s="1533"/>
      <c r="K10" s="1533"/>
      <c r="L10" s="1533"/>
    </row>
    <row r="11" spans="2:12">
      <c r="B11" s="1129"/>
      <c r="C11" s="1536" t="s">
        <v>3565</v>
      </c>
      <c r="D11" s="1531">
        <v>1959</v>
      </c>
      <c r="E11" s="807">
        <v>1702</v>
      </c>
      <c r="F11" s="1532">
        <v>257</v>
      </c>
      <c r="G11" s="754"/>
      <c r="H11" s="754"/>
      <c r="J11" s="1533"/>
      <c r="K11" s="1533"/>
      <c r="L11" s="1533"/>
    </row>
    <row r="12" spans="2:12">
      <c r="B12" s="1129"/>
      <c r="C12" s="1536" t="s">
        <v>3566</v>
      </c>
      <c r="D12" s="1531">
        <v>2018</v>
      </c>
      <c r="E12" s="807">
        <v>1729</v>
      </c>
      <c r="F12" s="1532">
        <v>289</v>
      </c>
      <c r="G12" s="754"/>
      <c r="H12" s="754"/>
      <c r="J12" s="1533"/>
      <c r="K12" s="1533"/>
      <c r="L12" s="1533"/>
    </row>
    <row r="13" spans="2:12">
      <c r="B13" s="1129"/>
      <c r="C13" s="1536" t="s">
        <v>3567</v>
      </c>
      <c r="D13" s="1531">
        <v>2387</v>
      </c>
      <c r="E13" s="807">
        <v>2049</v>
      </c>
      <c r="F13" s="1532">
        <v>338</v>
      </c>
      <c r="G13" s="754"/>
      <c r="H13" s="754"/>
      <c r="J13" s="1533"/>
      <c r="K13" s="1533"/>
      <c r="L13" s="1533"/>
    </row>
    <row r="14" spans="2:12">
      <c r="B14" s="1129"/>
      <c r="C14" s="1536" t="s">
        <v>3568</v>
      </c>
      <c r="D14" s="1531">
        <v>2644</v>
      </c>
      <c r="E14" s="807">
        <v>2317</v>
      </c>
      <c r="F14" s="1532">
        <v>327</v>
      </c>
      <c r="G14" s="754"/>
      <c r="H14" s="754"/>
      <c r="J14" s="1533"/>
      <c r="K14" s="1533"/>
      <c r="L14" s="1533"/>
    </row>
    <row r="15" spans="2:12">
      <c r="B15" s="1129"/>
      <c r="C15" s="1536" t="s">
        <v>3569</v>
      </c>
      <c r="D15" s="1531">
        <v>2139</v>
      </c>
      <c r="E15" s="807">
        <v>1780</v>
      </c>
      <c r="F15" s="1532">
        <v>359</v>
      </c>
      <c r="G15" s="754"/>
      <c r="H15" s="754"/>
      <c r="J15" s="1533"/>
      <c r="K15" s="1533"/>
      <c r="L15" s="1533"/>
    </row>
    <row r="16" spans="2:12">
      <c r="B16" s="1129"/>
      <c r="C16" s="1536" t="s">
        <v>3570</v>
      </c>
      <c r="D16" s="1531">
        <v>1895</v>
      </c>
      <c r="E16" s="807">
        <v>1490</v>
      </c>
      <c r="F16" s="1532">
        <v>405</v>
      </c>
      <c r="G16" s="754"/>
      <c r="H16" s="754"/>
      <c r="J16" s="1533"/>
      <c r="K16" s="1533"/>
      <c r="L16" s="1533"/>
    </row>
    <row r="17" spans="1:12">
      <c r="B17" s="1129"/>
      <c r="C17" s="1536"/>
      <c r="D17" s="1531"/>
      <c r="E17" s="807"/>
      <c r="F17" s="1532"/>
      <c r="G17" s="754"/>
      <c r="H17" s="754"/>
      <c r="J17" s="1533"/>
      <c r="K17" s="1533"/>
      <c r="L17" s="1533"/>
    </row>
    <row r="18" spans="1:12">
      <c r="B18" s="1129"/>
      <c r="C18" s="1536" t="s">
        <v>3571</v>
      </c>
      <c r="D18" s="1531">
        <v>1859</v>
      </c>
      <c r="E18" s="807">
        <v>1316</v>
      </c>
      <c r="F18" s="1532">
        <v>543</v>
      </c>
      <c r="G18" s="754"/>
      <c r="H18" s="754"/>
      <c r="J18" s="1537"/>
      <c r="K18" s="1537"/>
      <c r="L18" s="1537"/>
    </row>
    <row r="19" spans="1:12">
      <c r="B19" s="1129"/>
      <c r="C19" s="1536" t="s">
        <v>3572</v>
      </c>
      <c r="D19" s="1531">
        <v>1721</v>
      </c>
      <c r="E19" s="807">
        <v>1270</v>
      </c>
      <c r="F19" s="1532">
        <v>451</v>
      </c>
      <c r="G19" s="754"/>
      <c r="H19" s="754"/>
    </row>
    <row r="20" spans="1:12">
      <c r="B20" s="1129"/>
      <c r="C20" s="1536" t="s">
        <v>3573</v>
      </c>
      <c r="D20" s="1531">
        <v>1816</v>
      </c>
      <c r="E20" s="807">
        <v>1424</v>
      </c>
      <c r="F20" s="1532">
        <v>392</v>
      </c>
      <c r="G20" s="754"/>
      <c r="H20" s="754"/>
    </row>
    <row r="21" spans="1:12">
      <c r="B21" s="1129"/>
      <c r="C21" s="1536" t="s">
        <v>3574</v>
      </c>
      <c r="D21" s="1531">
        <v>1967</v>
      </c>
      <c r="E21" s="807">
        <v>1535</v>
      </c>
      <c r="F21" s="1532">
        <v>432</v>
      </c>
      <c r="G21" s="754"/>
      <c r="H21" s="754"/>
    </row>
    <row r="22" spans="1:12">
      <c r="A22" s="135" t="s">
        <v>3575</v>
      </c>
      <c r="B22" s="1129"/>
      <c r="C22" s="1536" t="s">
        <v>3576</v>
      </c>
      <c r="D22" s="1531">
        <v>1912</v>
      </c>
      <c r="E22" s="807">
        <v>1507</v>
      </c>
      <c r="F22" s="1532">
        <v>405</v>
      </c>
      <c r="G22" s="754"/>
      <c r="H22" s="754"/>
    </row>
    <row r="23" spans="1:12">
      <c r="B23" s="1538"/>
      <c r="C23" s="1539" t="s">
        <v>3577</v>
      </c>
      <c r="D23" s="1540">
        <v>2220</v>
      </c>
      <c r="E23" s="1541">
        <v>1847</v>
      </c>
      <c r="F23" s="1542">
        <v>373</v>
      </c>
      <c r="G23" s="754"/>
      <c r="H23" s="754"/>
    </row>
    <row r="24" spans="1:12">
      <c r="D24" s="754"/>
      <c r="E24" s="754"/>
      <c r="F24" s="754"/>
    </row>
    <row r="25" spans="1:12">
      <c r="B25" s="1150" t="s">
        <v>3578</v>
      </c>
      <c r="C25" s="110"/>
      <c r="D25" s="110"/>
    </row>
    <row r="26" spans="1:12">
      <c r="B26" s="1463" t="s">
        <v>3579</v>
      </c>
      <c r="C26" s="144"/>
      <c r="D26" s="110"/>
    </row>
  </sheetData>
  <mergeCells count="1">
    <mergeCell ref="B4:C4"/>
  </mergeCells>
  <phoneticPr fontId="4"/>
  <pageMargins left="0.78740157480314965" right="0.78740157480314965" top="0.98425196850393704" bottom="0.98425196850393704"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zoomScaleNormal="100" workbookViewId="0"/>
  </sheetViews>
  <sheetFormatPr defaultRowHeight="13.5"/>
  <cols>
    <col min="1" max="1" width="2.125" style="257" customWidth="1"/>
    <col min="2" max="16384" width="9" style="257"/>
  </cols>
  <sheetData>
    <row r="1" spans="2:15" ht="17.25">
      <c r="B1" s="389" t="s">
        <v>3580</v>
      </c>
    </row>
    <row r="2" spans="2:15" ht="9.75" customHeight="1"/>
    <row r="3" spans="2:15" ht="15.75" customHeight="1">
      <c r="G3" s="321" t="s">
        <v>3559</v>
      </c>
    </row>
    <row r="4" spans="2:15" s="260" customFormat="1" ht="27" customHeight="1">
      <c r="B4" s="3535" t="s">
        <v>3560</v>
      </c>
      <c r="C4" s="3214"/>
      <c r="D4" s="325" t="s">
        <v>2130</v>
      </c>
      <c r="E4" s="325" t="s">
        <v>3581</v>
      </c>
      <c r="F4" s="325" t="s">
        <v>3582</v>
      </c>
      <c r="G4" s="299" t="s">
        <v>673</v>
      </c>
    </row>
    <row r="5" spans="2:15">
      <c r="B5" s="268" t="s">
        <v>3563</v>
      </c>
      <c r="C5" s="1034" t="s">
        <v>3583</v>
      </c>
      <c r="D5" s="1543">
        <v>31284</v>
      </c>
      <c r="E5" s="1544">
        <v>25761</v>
      </c>
      <c r="F5" s="1544">
        <v>544</v>
      </c>
      <c r="G5" s="1545">
        <v>4979</v>
      </c>
      <c r="H5" s="1038"/>
      <c r="I5" s="1038"/>
    </row>
    <row r="6" spans="2:15">
      <c r="B6" s="268" t="s">
        <v>1620</v>
      </c>
      <c r="C6" s="1546" t="s">
        <v>3584</v>
      </c>
      <c r="D6" s="1035">
        <v>20107</v>
      </c>
      <c r="E6" s="1036">
        <v>16972</v>
      </c>
      <c r="F6" s="1036">
        <v>346</v>
      </c>
      <c r="G6" s="1037">
        <v>2789</v>
      </c>
      <c r="H6" s="1038"/>
      <c r="I6" s="1038"/>
    </row>
    <row r="7" spans="2:15">
      <c r="B7" s="268" t="s">
        <v>1623</v>
      </c>
      <c r="C7" s="1546" t="s">
        <v>3585</v>
      </c>
      <c r="D7" s="1547">
        <v>19200</v>
      </c>
      <c r="E7" s="1310">
        <v>16191</v>
      </c>
      <c r="F7" s="1310">
        <v>356</v>
      </c>
      <c r="G7" s="1548">
        <v>2653</v>
      </c>
      <c r="H7" s="1038"/>
      <c r="I7" s="1038"/>
    </row>
    <row r="8" spans="2:15" s="258" customFormat="1">
      <c r="B8" s="268" t="s">
        <v>1626</v>
      </c>
      <c r="C8" s="1034" t="s">
        <v>3586</v>
      </c>
      <c r="D8" s="1547">
        <v>18777</v>
      </c>
      <c r="E8" s="1310">
        <v>15518</v>
      </c>
      <c r="F8" s="1310">
        <v>414</v>
      </c>
      <c r="G8" s="1548">
        <v>2845</v>
      </c>
      <c r="H8" s="1549"/>
      <c r="I8" s="1038"/>
    </row>
    <row r="9" spans="2:15" s="992" customFormat="1">
      <c r="B9" s="1039" t="s">
        <v>2091</v>
      </c>
      <c r="C9" s="1040" t="s">
        <v>3587</v>
      </c>
      <c r="D9" s="1550">
        <v>17496</v>
      </c>
      <c r="E9" s="1551">
        <v>14258</v>
      </c>
      <c r="F9" s="1551">
        <v>417</v>
      </c>
      <c r="G9" s="1552">
        <v>2821</v>
      </c>
      <c r="H9" s="1553"/>
      <c r="I9" s="1038"/>
    </row>
    <row r="10" spans="2:15">
      <c r="B10" s="1004"/>
      <c r="C10" s="292"/>
      <c r="D10" s="1004"/>
      <c r="E10" s="292"/>
      <c r="F10" s="292"/>
      <c r="G10" s="264"/>
      <c r="H10" s="1038"/>
      <c r="I10" s="1038"/>
      <c r="K10" s="292"/>
      <c r="L10" s="292"/>
      <c r="M10" s="292"/>
      <c r="N10" s="292"/>
      <c r="O10" s="292"/>
    </row>
    <row r="11" spans="2:15">
      <c r="B11" s="1004"/>
      <c r="C11" s="1554" t="s">
        <v>3479</v>
      </c>
      <c r="D11" s="1547">
        <v>1138</v>
      </c>
      <c r="E11" s="1310">
        <v>877</v>
      </c>
      <c r="F11" s="1310">
        <v>28</v>
      </c>
      <c r="G11" s="1548">
        <v>233</v>
      </c>
      <c r="H11" s="1038"/>
      <c r="I11" s="1038"/>
      <c r="K11" s="1555"/>
      <c r="L11" s="1555"/>
      <c r="M11" s="1555"/>
      <c r="N11" s="1555"/>
      <c r="O11" s="292"/>
    </row>
    <row r="12" spans="2:15">
      <c r="B12" s="1004"/>
      <c r="C12" s="1554" t="s">
        <v>3480</v>
      </c>
      <c r="D12" s="1547">
        <v>1489</v>
      </c>
      <c r="E12" s="1310">
        <v>1235</v>
      </c>
      <c r="F12" s="1310">
        <v>30</v>
      </c>
      <c r="G12" s="1548">
        <v>224</v>
      </c>
      <c r="H12" s="1038"/>
      <c r="I12" s="1038"/>
      <c r="K12" s="1555"/>
      <c r="L12" s="1555"/>
      <c r="M12" s="1555"/>
      <c r="N12" s="1555"/>
      <c r="O12" s="292"/>
    </row>
    <row r="13" spans="2:15">
      <c r="B13" s="1004"/>
      <c r="C13" s="1554" t="s">
        <v>3481</v>
      </c>
      <c r="D13" s="1547">
        <v>1577</v>
      </c>
      <c r="E13" s="1310">
        <v>1300</v>
      </c>
      <c r="F13" s="1310">
        <v>33</v>
      </c>
      <c r="G13" s="1548">
        <v>244</v>
      </c>
      <c r="H13" s="1038"/>
      <c r="I13" s="1038"/>
      <c r="K13" s="1555"/>
      <c r="L13" s="1555"/>
      <c r="M13" s="1555"/>
      <c r="N13" s="1555"/>
      <c r="O13" s="292"/>
    </row>
    <row r="14" spans="2:15">
      <c r="B14" s="1004"/>
      <c r="C14" s="1554" t="s">
        <v>3482</v>
      </c>
      <c r="D14" s="1547">
        <v>1720</v>
      </c>
      <c r="E14" s="1310">
        <v>1410</v>
      </c>
      <c r="F14" s="1310">
        <v>39</v>
      </c>
      <c r="G14" s="1548">
        <v>271</v>
      </c>
      <c r="H14" s="1038"/>
      <c r="I14" s="1038"/>
      <c r="K14" s="1556"/>
      <c r="L14" s="1556"/>
      <c r="M14" s="1556"/>
      <c r="N14" s="1556"/>
      <c r="O14" s="292"/>
    </row>
    <row r="15" spans="2:15">
      <c r="B15" s="1004"/>
      <c r="C15" s="1554" t="s">
        <v>3483</v>
      </c>
      <c r="D15" s="1547">
        <v>1578</v>
      </c>
      <c r="E15" s="1310">
        <v>1281</v>
      </c>
      <c r="F15" s="1310">
        <v>45</v>
      </c>
      <c r="G15" s="1548">
        <v>252</v>
      </c>
      <c r="H15" s="1038"/>
      <c r="I15" s="1038"/>
      <c r="K15" s="1556"/>
      <c r="L15" s="1556"/>
      <c r="M15" s="1556"/>
      <c r="N15" s="1556"/>
      <c r="O15" s="292"/>
    </row>
    <row r="16" spans="2:15">
      <c r="B16" s="1004"/>
      <c r="C16" s="1554" t="s">
        <v>3484</v>
      </c>
      <c r="D16" s="1547">
        <v>1862</v>
      </c>
      <c r="E16" s="1310">
        <v>1577</v>
      </c>
      <c r="F16" s="1310">
        <v>41</v>
      </c>
      <c r="G16" s="1548">
        <v>244</v>
      </c>
      <c r="H16" s="1038"/>
      <c r="I16" s="1038"/>
      <c r="K16" s="1555"/>
      <c r="L16" s="1555"/>
      <c r="M16" s="1555"/>
      <c r="N16" s="1555"/>
      <c r="O16" s="292"/>
    </row>
    <row r="17" spans="2:15">
      <c r="B17" s="1004"/>
      <c r="C17" s="1554"/>
      <c r="D17" s="1547"/>
      <c r="E17" s="1310"/>
      <c r="F17" s="1310"/>
      <c r="G17" s="1548"/>
      <c r="H17" s="1038"/>
      <c r="I17" s="1038"/>
      <c r="K17" s="1555"/>
      <c r="L17" s="1555"/>
      <c r="M17" s="1555"/>
      <c r="N17" s="1555"/>
      <c r="O17" s="292"/>
    </row>
    <row r="18" spans="2:15">
      <c r="B18" s="1004"/>
      <c r="C18" s="1554" t="s">
        <v>3485</v>
      </c>
      <c r="D18" s="1547">
        <v>1629</v>
      </c>
      <c r="E18" s="1310">
        <v>1364</v>
      </c>
      <c r="F18" s="1310">
        <v>36</v>
      </c>
      <c r="G18" s="1548">
        <v>229</v>
      </c>
      <c r="H18" s="1038"/>
      <c r="I18" s="1038"/>
      <c r="K18" s="1555"/>
      <c r="L18" s="1555"/>
      <c r="M18" s="1555"/>
      <c r="N18" s="1555"/>
      <c r="O18" s="292"/>
    </row>
    <row r="19" spans="2:15">
      <c r="B19" s="1004"/>
      <c r="C19" s="1554" t="s">
        <v>3486</v>
      </c>
      <c r="D19" s="1547">
        <v>1430</v>
      </c>
      <c r="E19" s="1310">
        <v>1190</v>
      </c>
      <c r="F19" s="1310">
        <v>35</v>
      </c>
      <c r="G19" s="1548">
        <v>205</v>
      </c>
      <c r="H19" s="1038"/>
      <c r="I19" s="1038"/>
      <c r="K19" s="1555"/>
      <c r="L19" s="1555"/>
      <c r="M19" s="1555"/>
      <c r="N19" s="1555"/>
      <c r="O19" s="292"/>
    </row>
    <row r="20" spans="2:15">
      <c r="B20" s="1004"/>
      <c r="C20" s="1554" t="s">
        <v>3487</v>
      </c>
      <c r="D20" s="1547">
        <v>1499</v>
      </c>
      <c r="E20" s="1310">
        <v>1270</v>
      </c>
      <c r="F20" s="1310">
        <v>32</v>
      </c>
      <c r="G20" s="1548">
        <v>197</v>
      </c>
      <c r="H20" s="1038"/>
      <c r="I20" s="1038"/>
      <c r="K20" s="1555"/>
      <c r="L20" s="1555"/>
      <c r="M20" s="1555"/>
      <c r="N20" s="1555"/>
      <c r="O20" s="292"/>
    </row>
    <row r="21" spans="2:15">
      <c r="B21" s="1004"/>
      <c r="C21" s="1554" t="s">
        <v>3588</v>
      </c>
      <c r="D21" s="1547">
        <v>1242</v>
      </c>
      <c r="E21" s="1310">
        <v>1008</v>
      </c>
      <c r="F21" s="1310">
        <v>35</v>
      </c>
      <c r="G21" s="1548">
        <v>199</v>
      </c>
      <c r="H21" s="1038"/>
      <c r="I21" s="1038"/>
      <c r="K21" s="1555"/>
      <c r="L21" s="1555"/>
      <c r="M21" s="1555"/>
      <c r="N21" s="1555"/>
      <c r="O21" s="292"/>
    </row>
    <row r="22" spans="2:15">
      <c r="B22" s="1004"/>
      <c r="C22" s="1554" t="s">
        <v>3589</v>
      </c>
      <c r="D22" s="1547">
        <v>905</v>
      </c>
      <c r="E22" s="1310">
        <v>685</v>
      </c>
      <c r="F22" s="1310">
        <v>25</v>
      </c>
      <c r="G22" s="1548">
        <v>195</v>
      </c>
      <c r="H22" s="1038"/>
      <c r="I22" s="1038"/>
      <c r="K22" s="1493"/>
      <c r="L22" s="1493"/>
      <c r="M22" s="1493"/>
      <c r="N22" s="1493"/>
      <c r="O22" s="292"/>
    </row>
    <row r="23" spans="2:15">
      <c r="B23" s="1557"/>
      <c r="C23" s="1558" t="s">
        <v>3590</v>
      </c>
      <c r="D23" s="1559">
        <v>1427</v>
      </c>
      <c r="E23" s="1560">
        <v>1061</v>
      </c>
      <c r="F23" s="1560">
        <v>38</v>
      </c>
      <c r="G23" s="1561">
        <v>328</v>
      </c>
      <c r="H23" s="1038"/>
      <c r="I23" s="1038"/>
      <c r="K23" s="1310"/>
      <c r="L23" s="1310"/>
      <c r="M23" s="1310"/>
      <c r="N23" s="1310"/>
      <c r="O23" s="292"/>
    </row>
    <row r="24" spans="2:15">
      <c r="D24" s="1562"/>
      <c r="E24" s="1562"/>
      <c r="F24" s="1562"/>
      <c r="G24" s="1562"/>
      <c r="K24" s="292"/>
      <c r="L24" s="292"/>
      <c r="M24" s="292"/>
      <c r="N24" s="292"/>
      <c r="O24" s="292"/>
    </row>
    <row r="25" spans="2:15">
      <c r="B25" s="294" t="s">
        <v>3591</v>
      </c>
      <c r="C25" s="1012"/>
    </row>
    <row r="26" spans="2:15">
      <c r="B26" s="293" t="s">
        <v>3579</v>
      </c>
      <c r="C26" s="1012"/>
    </row>
  </sheetData>
  <mergeCells count="1">
    <mergeCell ref="B4:C4"/>
  </mergeCells>
  <phoneticPr fontId="4"/>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workbookViewId="0"/>
  </sheetViews>
  <sheetFormatPr defaultRowHeight="13.5"/>
  <cols>
    <col min="1" max="1" width="2.125" style="104" customWidth="1"/>
    <col min="2" max="2" width="8" style="104" customWidth="1"/>
    <col min="3" max="3" width="18.375" style="104" customWidth="1"/>
    <col min="4" max="4" width="10.875" style="104" customWidth="1"/>
    <col min="5" max="5" width="12.875" style="104" customWidth="1"/>
    <col min="6" max="6" width="11.125" style="104" customWidth="1"/>
    <col min="7" max="7" width="12.375" style="104" customWidth="1"/>
    <col min="8" max="8" width="12.5" style="104" customWidth="1"/>
    <col min="9" max="16384" width="9" style="104"/>
  </cols>
  <sheetData>
    <row r="1" spans="2:8" s="85" customFormat="1" ht="30" customHeight="1">
      <c r="B1" s="84" t="s">
        <v>695</v>
      </c>
    </row>
    <row r="2" spans="2:8" s="85" customFormat="1" ht="15" customHeight="1"/>
    <row r="3" spans="2:8" s="86" customFormat="1" ht="15" customHeight="1">
      <c r="F3" s="3172" t="s">
        <v>696</v>
      </c>
      <c r="G3" s="3172"/>
      <c r="H3" s="3172"/>
    </row>
    <row r="4" spans="2:8" s="88" customFormat="1" ht="15" customHeight="1">
      <c r="B4" s="3173" t="s">
        <v>697</v>
      </c>
      <c r="C4" s="3174"/>
      <c r="D4" s="3179" t="s">
        <v>698</v>
      </c>
      <c r="E4" s="3179" t="s">
        <v>699</v>
      </c>
      <c r="F4" s="3179" t="s">
        <v>700</v>
      </c>
      <c r="G4" s="3181" t="s">
        <v>701</v>
      </c>
      <c r="H4" s="3174"/>
    </row>
    <row r="5" spans="2:8" s="88" customFormat="1" ht="15" customHeight="1">
      <c r="B5" s="3175"/>
      <c r="C5" s="3176"/>
      <c r="D5" s="3165"/>
      <c r="E5" s="3165"/>
      <c r="F5" s="3165"/>
      <c r="G5" s="3182" t="s">
        <v>702</v>
      </c>
      <c r="H5" s="3176"/>
    </row>
    <row r="6" spans="2:8" s="88" customFormat="1" ht="15" customHeight="1">
      <c r="B6" s="3177"/>
      <c r="C6" s="3178"/>
      <c r="D6" s="3180"/>
      <c r="E6" s="3180"/>
      <c r="F6" s="3180"/>
      <c r="G6" s="105" t="s">
        <v>703</v>
      </c>
      <c r="H6" s="105" t="s">
        <v>704</v>
      </c>
    </row>
    <row r="7" spans="2:8" s="85" customFormat="1" ht="15" customHeight="1">
      <c r="B7" s="3167" t="s">
        <v>705</v>
      </c>
      <c r="C7" s="111" t="s">
        <v>706</v>
      </c>
      <c r="D7" s="112">
        <v>163</v>
      </c>
      <c r="E7" s="113">
        <v>131537</v>
      </c>
      <c r="F7" s="113">
        <v>5581</v>
      </c>
      <c r="G7" s="113">
        <v>119</v>
      </c>
      <c r="H7" s="114">
        <v>81</v>
      </c>
    </row>
    <row r="8" spans="2:8" s="85" customFormat="1" ht="15" customHeight="1">
      <c r="B8" s="3167"/>
      <c r="C8" s="111" t="s">
        <v>707</v>
      </c>
      <c r="D8" s="115">
        <v>1.6</v>
      </c>
      <c r="E8" s="79">
        <v>356050</v>
      </c>
      <c r="F8" s="79">
        <v>56</v>
      </c>
      <c r="G8" s="79">
        <v>61600</v>
      </c>
      <c r="H8" s="116">
        <v>22151</v>
      </c>
    </row>
    <row r="9" spans="2:8" s="85" customFormat="1" ht="15" customHeight="1">
      <c r="B9" s="3167" t="s">
        <v>708</v>
      </c>
      <c r="C9" s="111" t="s">
        <v>709</v>
      </c>
      <c r="D9" s="115">
        <v>519</v>
      </c>
      <c r="E9" s="79">
        <v>366976</v>
      </c>
      <c r="F9" s="79">
        <v>9030</v>
      </c>
      <c r="G9" s="79">
        <v>105</v>
      </c>
      <c r="H9" s="116">
        <v>71</v>
      </c>
    </row>
    <row r="10" spans="2:8" s="85" customFormat="1" ht="15" customHeight="1">
      <c r="B10" s="3167"/>
      <c r="C10" s="111" t="s">
        <v>710</v>
      </c>
      <c r="D10" s="115">
        <v>46.7</v>
      </c>
      <c r="E10" s="79">
        <v>13239003</v>
      </c>
      <c r="F10" s="79">
        <v>1650</v>
      </c>
      <c r="G10" s="79">
        <v>93907</v>
      </c>
      <c r="H10" s="116">
        <v>28373</v>
      </c>
    </row>
    <row r="11" spans="2:8" s="85" customFormat="1" ht="15" customHeight="1">
      <c r="B11" s="3168" t="s">
        <v>711</v>
      </c>
      <c r="C11" s="3169"/>
      <c r="D11" s="115">
        <v>3036.1</v>
      </c>
      <c r="E11" s="79">
        <v>1883602888</v>
      </c>
      <c r="F11" s="79">
        <v>201464</v>
      </c>
      <c r="G11" s="79">
        <v>682957</v>
      </c>
      <c r="H11" s="116">
        <v>62040</v>
      </c>
    </row>
    <row r="12" spans="2:8" s="85" customFormat="1" ht="15" customHeight="1">
      <c r="B12" s="3167" t="s">
        <v>712</v>
      </c>
      <c r="C12" s="111" t="s">
        <v>713</v>
      </c>
      <c r="D12" s="115">
        <v>1509.6</v>
      </c>
      <c r="E12" s="79">
        <v>571393</v>
      </c>
      <c r="F12" s="79">
        <v>17607</v>
      </c>
      <c r="G12" s="79">
        <v>49</v>
      </c>
      <c r="H12" s="116">
        <v>38</v>
      </c>
    </row>
    <row r="13" spans="2:8" s="85" customFormat="1" ht="15" customHeight="1">
      <c r="B13" s="3167"/>
      <c r="C13" s="111" t="s">
        <v>714</v>
      </c>
      <c r="D13" s="115">
        <v>7.4</v>
      </c>
      <c r="E13" s="79">
        <v>1536133</v>
      </c>
      <c r="F13" s="79">
        <v>52</v>
      </c>
      <c r="G13" s="79">
        <v>32800</v>
      </c>
      <c r="H13" s="116">
        <v>20688</v>
      </c>
    </row>
    <row r="14" spans="2:8" s="85" customFormat="1" ht="15" customHeight="1">
      <c r="B14" s="3170" t="s">
        <v>715</v>
      </c>
      <c r="C14" s="3171"/>
      <c r="D14" s="117">
        <v>490.8</v>
      </c>
      <c r="E14" s="118">
        <v>65097508</v>
      </c>
      <c r="F14" s="118">
        <v>20753</v>
      </c>
      <c r="G14" s="118">
        <v>282690</v>
      </c>
      <c r="H14" s="119">
        <v>13263</v>
      </c>
    </row>
    <row r="15" spans="2:8" s="85" customFormat="1" ht="13.5" customHeight="1">
      <c r="B15" s="120"/>
      <c r="C15" s="121"/>
      <c r="D15" s="122"/>
      <c r="E15" s="79"/>
      <c r="F15" s="79"/>
      <c r="G15" s="79"/>
      <c r="H15" s="79"/>
    </row>
    <row r="16" spans="2:8" s="102" customFormat="1" ht="13.5" customHeight="1">
      <c r="B16" s="102" t="s">
        <v>716</v>
      </c>
    </row>
    <row r="17" spans="2:2" s="123" customFormat="1" ht="13.5" customHeight="1">
      <c r="B17" s="123" t="s">
        <v>717</v>
      </c>
    </row>
  </sheetData>
  <mergeCells count="12">
    <mergeCell ref="F3:H3"/>
    <mergeCell ref="B4:C6"/>
    <mergeCell ref="D4:D6"/>
    <mergeCell ref="E4:E6"/>
    <mergeCell ref="F4:F6"/>
    <mergeCell ref="G4:H4"/>
    <mergeCell ref="G5:H5"/>
    <mergeCell ref="B7:B8"/>
    <mergeCell ref="B9:B10"/>
    <mergeCell ref="B11:C11"/>
    <mergeCell ref="B12:B13"/>
    <mergeCell ref="B14:C14"/>
  </mergeCells>
  <phoneticPr fontId="4"/>
  <pageMargins left="0.55000000000000004" right="0.78700000000000003" top="0.98399999999999999" bottom="0.98399999999999999" header="0.51200000000000001" footer="0.51200000000000001"/>
  <pageSetup paperSize="9"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
  <sheetViews>
    <sheetView workbookViewId="0"/>
  </sheetViews>
  <sheetFormatPr defaultRowHeight="13.5"/>
  <cols>
    <col min="1" max="1" width="1.625" style="104" customWidth="1"/>
    <col min="2" max="2" width="20.625" style="104" customWidth="1"/>
    <col min="3" max="9" width="8.25" style="104" customWidth="1"/>
    <col min="10" max="10" width="9.25" style="104" customWidth="1"/>
    <col min="11" max="11" width="8.25" style="104" customWidth="1"/>
    <col min="12" max="16384" width="9" style="104"/>
  </cols>
  <sheetData>
    <row r="1" spans="2:13" ht="17.25" customHeight="1">
      <c r="B1" s="208" t="s">
        <v>3592</v>
      </c>
      <c r="C1" s="830"/>
    </row>
    <row r="2" spans="2:13" ht="17.25" customHeight="1">
      <c r="C2" s="830"/>
    </row>
    <row r="3" spans="2:13" ht="17.25" customHeight="1">
      <c r="B3" s="1563"/>
      <c r="C3" s="1564"/>
      <c r="D3" s="1565"/>
      <c r="E3" s="1565"/>
      <c r="F3" s="1565"/>
      <c r="G3" s="1565"/>
      <c r="H3" s="1565"/>
      <c r="I3" s="1565"/>
      <c r="J3" s="1565"/>
      <c r="K3" s="1566" t="s">
        <v>3593</v>
      </c>
    </row>
    <row r="4" spans="2:13" s="88" customFormat="1" ht="17.25" customHeight="1">
      <c r="B4" s="3637" t="s">
        <v>3434</v>
      </c>
      <c r="C4" s="3637" t="s">
        <v>2130</v>
      </c>
      <c r="D4" s="3637" t="s">
        <v>3594</v>
      </c>
      <c r="E4" s="3633" t="s">
        <v>3595</v>
      </c>
      <c r="F4" s="3631" t="s">
        <v>3596</v>
      </c>
      <c r="G4" s="3631" t="s">
        <v>3597</v>
      </c>
      <c r="H4" s="3631" t="s">
        <v>3598</v>
      </c>
      <c r="I4" s="3633" t="s">
        <v>3599</v>
      </c>
      <c r="J4" s="3635" t="s">
        <v>3600</v>
      </c>
      <c r="K4" s="3631" t="s">
        <v>673</v>
      </c>
    </row>
    <row r="5" spans="2:13" s="88" customFormat="1" ht="17.25" customHeight="1">
      <c r="B5" s="3632"/>
      <c r="C5" s="3632"/>
      <c r="D5" s="3632"/>
      <c r="E5" s="3634"/>
      <c r="F5" s="3632"/>
      <c r="G5" s="3632"/>
      <c r="H5" s="3632"/>
      <c r="I5" s="3634"/>
      <c r="J5" s="3636"/>
      <c r="K5" s="3632"/>
    </row>
    <row r="6" spans="2:13" s="826" customFormat="1" ht="17.25" customHeight="1">
      <c r="B6" s="1567" t="s">
        <v>3601</v>
      </c>
      <c r="C6" s="1568">
        <v>28639</v>
      </c>
      <c r="D6" s="1569">
        <v>1966</v>
      </c>
      <c r="E6" s="1569">
        <v>164</v>
      </c>
      <c r="F6" s="1569">
        <v>4068</v>
      </c>
      <c r="G6" s="1569">
        <v>308</v>
      </c>
      <c r="H6" s="1569">
        <v>7999</v>
      </c>
      <c r="I6" s="1569">
        <v>868</v>
      </c>
      <c r="J6" s="1569">
        <v>413</v>
      </c>
      <c r="K6" s="1570">
        <v>12853</v>
      </c>
      <c r="M6" s="1571"/>
    </row>
    <row r="7" spans="2:13" s="826" customFormat="1" ht="17.25" customHeight="1">
      <c r="B7" s="1572" t="s">
        <v>3602</v>
      </c>
      <c r="C7" s="1573">
        <v>28804</v>
      </c>
      <c r="D7" s="1574">
        <v>1862</v>
      </c>
      <c r="E7" s="1574">
        <v>181</v>
      </c>
      <c r="F7" s="1574">
        <v>3993</v>
      </c>
      <c r="G7" s="1574">
        <v>299</v>
      </c>
      <c r="H7" s="1574">
        <v>7857</v>
      </c>
      <c r="I7" s="1574">
        <v>999</v>
      </c>
      <c r="J7" s="1574">
        <v>419</v>
      </c>
      <c r="K7" s="1575">
        <v>13195</v>
      </c>
      <c r="M7" s="1571"/>
    </row>
    <row r="8" spans="2:13" s="826" customFormat="1" ht="17.25" customHeight="1">
      <c r="B8" s="1572" t="s">
        <v>3603</v>
      </c>
      <c r="C8" s="1573">
        <v>27678</v>
      </c>
      <c r="D8" s="1574">
        <v>1871</v>
      </c>
      <c r="E8" s="1574">
        <v>140</v>
      </c>
      <c r="F8" s="1574">
        <v>3852</v>
      </c>
      <c r="G8" s="1574">
        <v>288</v>
      </c>
      <c r="H8" s="1574">
        <v>7118</v>
      </c>
      <c r="I8" s="1574">
        <v>955</v>
      </c>
      <c r="J8" s="1574">
        <v>420</v>
      </c>
      <c r="K8" s="1575">
        <v>13031</v>
      </c>
      <c r="M8" s="1571"/>
    </row>
    <row r="9" spans="2:13" s="826" customFormat="1" ht="17.25" customHeight="1">
      <c r="B9" s="1572" t="s">
        <v>3604</v>
      </c>
      <c r="C9" s="1573">
        <v>35500</v>
      </c>
      <c r="D9" s="1574">
        <v>2038</v>
      </c>
      <c r="E9" s="1574">
        <v>122</v>
      </c>
      <c r="F9" s="1574">
        <v>4204</v>
      </c>
      <c r="G9" s="1574">
        <v>295</v>
      </c>
      <c r="H9" s="1574">
        <v>12724</v>
      </c>
      <c r="I9" s="1574">
        <v>1343</v>
      </c>
      <c r="J9" s="1574">
        <v>612</v>
      </c>
      <c r="K9" s="1575">
        <v>14163</v>
      </c>
      <c r="M9" s="1571"/>
    </row>
    <row r="10" spans="2:13" s="826" customFormat="1" ht="17.25" customHeight="1">
      <c r="B10" s="1576" t="s">
        <v>3605</v>
      </c>
      <c r="C10" s="1577">
        <v>28032</v>
      </c>
      <c r="D10" s="1578">
        <v>1597</v>
      </c>
      <c r="E10" s="1578">
        <v>113</v>
      </c>
      <c r="F10" s="1578">
        <v>3630</v>
      </c>
      <c r="G10" s="1578">
        <v>266</v>
      </c>
      <c r="H10" s="1578">
        <v>7435</v>
      </c>
      <c r="I10" s="1578">
        <v>1007</v>
      </c>
      <c r="J10" s="1578">
        <v>494</v>
      </c>
      <c r="K10" s="1579">
        <v>13491</v>
      </c>
      <c r="L10" s="1571"/>
      <c r="M10" s="1571"/>
    </row>
    <row r="11" spans="2:13" s="826" customFormat="1" ht="13.5" customHeight="1">
      <c r="B11" s="1580"/>
      <c r="C11" s="1581"/>
      <c r="D11" s="1580"/>
      <c r="E11" s="1580"/>
      <c r="F11" s="1580"/>
      <c r="G11" s="1580"/>
      <c r="H11" s="1580"/>
      <c r="I11" s="1580"/>
      <c r="J11" s="1580"/>
      <c r="K11" s="1582"/>
    </row>
    <row r="12" spans="2:13" s="1585" customFormat="1" ht="13.5" customHeight="1">
      <c r="B12" s="1583" t="s">
        <v>3606</v>
      </c>
      <c r="C12" s="1584"/>
      <c r="D12" s="1584"/>
      <c r="E12" s="1584"/>
      <c r="F12" s="1584"/>
      <c r="G12" s="1584"/>
      <c r="H12" s="1584"/>
      <c r="I12" s="1584"/>
      <c r="J12" s="1584"/>
      <c r="K12" s="1584"/>
    </row>
    <row r="13" spans="2:13" s="1585" customFormat="1" ht="13.5" customHeight="1">
      <c r="B13" s="1584" t="s">
        <v>3607</v>
      </c>
      <c r="C13" s="1584"/>
      <c r="D13" s="1584"/>
      <c r="E13" s="1584"/>
      <c r="F13" s="1584"/>
      <c r="G13" s="1584"/>
      <c r="H13" s="1584"/>
      <c r="I13" s="1584"/>
      <c r="J13" s="1584"/>
      <c r="K13" s="1584"/>
    </row>
    <row r="14" spans="2:13" s="1585" customFormat="1" ht="13.5" customHeight="1">
      <c r="B14" s="1586" t="s">
        <v>3608</v>
      </c>
      <c r="C14" s="1584"/>
      <c r="D14" s="1584"/>
      <c r="E14" s="1584"/>
      <c r="F14" s="1584"/>
      <c r="G14" s="1584"/>
      <c r="H14" s="1584"/>
      <c r="I14" s="1584"/>
      <c r="J14" s="1584"/>
      <c r="K14" s="1584"/>
    </row>
    <row r="15" spans="2:13" s="1585" customFormat="1" ht="13.5" customHeight="1">
      <c r="B15" s="1584" t="s">
        <v>3609</v>
      </c>
      <c r="C15" s="1584"/>
      <c r="D15" s="1584"/>
      <c r="E15" s="1584"/>
      <c r="F15" s="1584"/>
      <c r="G15" s="1584"/>
      <c r="H15" s="1584"/>
      <c r="I15" s="1584"/>
      <c r="J15" s="1584"/>
      <c r="K15" s="1584"/>
    </row>
  </sheetData>
  <mergeCells count="10">
    <mergeCell ref="H4:H5"/>
    <mergeCell ref="I4:I5"/>
    <mergeCell ref="J4:J5"/>
    <mergeCell ref="K4:K5"/>
    <mergeCell ref="B4:B5"/>
    <mergeCell ref="C4:C5"/>
    <mergeCell ref="D4:D5"/>
    <mergeCell ref="E4:E5"/>
    <mergeCell ref="F4:F5"/>
    <mergeCell ref="G4:G5"/>
  </mergeCells>
  <phoneticPr fontId="4"/>
  <pageMargins left="0.34" right="0.4" top="0.98399999999999999" bottom="0.98399999999999999" header="0.51200000000000001" footer="0.51200000000000001"/>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5"/>
  <sheetViews>
    <sheetView workbookViewId="0"/>
  </sheetViews>
  <sheetFormatPr defaultRowHeight="13.5"/>
  <cols>
    <col min="1" max="1" width="0.5" style="757" customWidth="1"/>
    <col min="2" max="2" width="9" style="757"/>
    <col min="3" max="3" width="8" style="757" customWidth="1"/>
    <col min="4" max="4" width="7.125" style="757" customWidth="1"/>
    <col min="5" max="5" width="8.375" style="757" customWidth="1"/>
    <col min="6" max="6" width="7.875" style="757" customWidth="1"/>
    <col min="7" max="7" width="7.5" style="757" customWidth="1"/>
    <col min="8" max="8" width="7.25" style="757" customWidth="1"/>
    <col min="9" max="9" width="8.625" style="757" customWidth="1"/>
    <col min="10" max="10" width="6.875" style="757" customWidth="1"/>
    <col min="11" max="13" width="8" style="757" customWidth="1"/>
    <col min="14" max="16384" width="9" style="757"/>
  </cols>
  <sheetData>
    <row r="1" spans="2:20" ht="17.25" customHeight="1">
      <c r="B1" s="756" t="s">
        <v>3610</v>
      </c>
    </row>
    <row r="2" spans="2:20" ht="17.25" customHeight="1"/>
    <row r="3" spans="2:20" ht="20.100000000000001" customHeight="1">
      <c r="B3" s="3360" t="s">
        <v>1720</v>
      </c>
      <c r="C3" s="3185"/>
      <c r="D3" s="3534" t="s">
        <v>3611</v>
      </c>
      <c r="E3" s="3152" t="s">
        <v>3612</v>
      </c>
      <c r="F3" s="3242"/>
      <c r="G3" s="3242"/>
      <c r="H3" s="3242"/>
      <c r="I3" s="3242"/>
      <c r="J3" s="3242"/>
      <c r="K3" s="3242"/>
      <c r="L3" s="3242"/>
      <c r="M3" s="3243"/>
    </row>
    <row r="4" spans="2:20" s="1592" customFormat="1" ht="46.5" customHeight="1">
      <c r="B4" s="3186"/>
      <c r="C4" s="3187"/>
      <c r="D4" s="3214"/>
      <c r="E4" s="1587" t="s">
        <v>2737</v>
      </c>
      <c r="F4" s="1588" t="s">
        <v>3613</v>
      </c>
      <c r="G4" s="1588" t="s">
        <v>3614</v>
      </c>
      <c r="H4" s="1587" t="s">
        <v>3615</v>
      </c>
      <c r="I4" s="1589" t="s">
        <v>3616</v>
      </c>
      <c r="J4" s="1590" t="s">
        <v>3617</v>
      </c>
      <c r="K4" s="1590" t="s">
        <v>3618</v>
      </c>
      <c r="L4" s="1590" t="s">
        <v>3619</v>
      </c>
      <c r="M4" s="1591" t="s">
        <v>3620</v>
      </c>
    </row>
    <row r="5" spans="2:20" ht="15.75" customHeight="1">
      <c r="B5" s="218" t="s">
        <v>3563</v>
      </c>
      <c r="C5" s="219" t="s">
        <v>3621</v>
      </c>
      <c r="D5" s="997">
        <v>30</v>
      </c>
      <c r="E5" s="1593">
        <v>113648</v>
      </c>
      <c r="F5" s="1593">
        <v>9212</v>
      </c>
      <c r="G5" s="1593">
        <v>62579</v>
      </c>
      <c r="H5" s="1593">
        <v>2665</v>
      </c>
      <c r="I5" s="1593">
        <v>14402</v>
      </c>
      <c r="J5" s="1593">
        <v>4772</v>
      </c>
      <c r="K5" s="1593">
        <v>19531</v>
      </c>
      <c r="L5" s="1593">
        <v>333</v>
      </c>
      <c r="M5" s="1594">
        <v>158</v>
      </c>
    </row>
    <row r="6" spans="2:20" ht="15.75" customHeight="1">
      <c r="B6" s="218" t="s">
        <v>1620</v>
      </c>
      <c r="C6" s="219" t="s">
        <v>3622</v>
      </c>
      <c r="D6" s="997">
        <v>30</v>
      </c>
      <c r="E6" s="1593">
        <v>109102</v>
      </c>
      <c r="F6" s="1593">
        <v>8976</v>
      </c>
      <c r="G6" s="1593">
        <v>60884</v>
      </c>
      <c r="H6" s="1593">
        <v>2799</v>
      </c>
      <c r="I6" s="1593">
        <v>11857</v>
      </c>
      <c r="J6" s="1593">
        <v>4752</v>
      </c>
      <c r="K6" s="1593">
        <v>19380</v>
      </c>
      <c r="L6" s="1593">
        <v>305</v>
      </c>
      <c r="M6" s="1594">
        <v>149</v>
      </c>
    </row>
    <row r="7" spans="2:20" ht="15.75" customHeight="1">
      <c r="B7" s="218" t="s">
        <v>1623</v>
      </c>
      <c r="C7" s="219" t="s">
        <v>3623</v>
      </c>
      <c r="D7" s="997">
        <v>28</v>
      </c>
      <c r="E7" s="1593">
        <v>104482</v>
      </c>
      <c r="F7" s="1593">
        <v>8290</v>
      </c>
      <c r="G7" s="1593">
        <v>58448</v>
      </c>
      <c r="H7" s="1593">
        <v>2631</v>
      </c>
      <c r="I7" s="1593">
        <v>11623</v>
      </c>
      <c r="J7" s="1593">
        <v>4660</v>
      </c>
      <c r="K7" s="1593">
        <v>18413</v>
      </c>
      <c r="L7" s="1593">
        <v>285</v>
      </c>
      <c r="M7" s="1594">
        <v>134</v>
      </c>
    </row>
    <row r="8" spans="2:20" ht="15.75" customHeight="1">
      <c r="B8" s="218" t="s">
        <v>1626</v>
      </c>
      <c r="C8" s="219" t="s">
        <v>3624</v>
      </c>
      <c r="D8" s="997">
        <v>29</v>
      </c>
      <c r="E8" s="1593">
        <v>102606</v>
      </c>
      <c r="F8" s="1593">
        <v>7832</v>
      </c>
      <c r="G8" s="1593">
        <v>57274</v>
      </c>
      <c r="H8" s="1593">
        <v>2506</v>
      </c>
      <c r="I8" s="1593">
        <v>12028</v>
      </c>
      <c r="J8" s="1593">
        <v>4483</v>
      </c>
      <c r="K8" s="1593">
        <v>17994</v>
      </c>
      <c r="L8" s="1593">
        <v>276</v>
      </c>
      <c r="M8" s="1594">
        <v>211</v>
      </c>
    </row>
    <row r="9" spans="2:20" ht="15.75" customHeight="1">
      <c r="B9" s="1136" t="s">
        <v>2091</v>
      </c>
      <c r="C9" s="1595" t="s">
        <v>3625</v>
      </c>
      <c r="D9" s="1006">
        <v>34</v>
      </c>
      <c r="E9" s="1596">
        <v>101409</v>
      </c>
      <c r="F9" s="1596">
        <v>7095</v>
      </c>
      <c r="G9" s="1596">
        <v>57990</v>
      </c>
      <c r="H9" s="1596">
        <v>2242</v>
      </c>
      <c r="I9" s="1596">
        <v>11711</v>
      </c>
      <c r="J9" s="1596">
        <v>4305</v>
      </c>
      <c r="K9" s="1596">
        <v>17569</v>
      </c>
      <c r="L9" s="1597" t="s">
        <v>3626</v>
      </c>
      <c r="M9" s="1304" t="s">
        <v>3626</v>
      </c>
    </row>
    <row r="10" spans="2:20" ht="15.75" customHeight="1"/>
    <row r="11" spans="2:20" ht="15.75" customHeight="1">
      <c r="B11" s="202" t="s">
        <v>3627</v>
      </c>
    </row>
    <row r="12" spans="2:20" ht="15.75" customHeight="1">
      <c r="B12" s="784" t="s">
        <v>3628</v>
      </c>
    </row>
    <row r="13" spans="2:20" ht="15.75" customHeight="1">
      <c r="B13" s="784" t="s">
        <v>3629</v>
      </c>
      <c r="K13" s="1598"/>
      <c r="L13" s="1598"/>
      <c r="M13" s="1598"/>
      <c r="N13" s="1598"/>
      <c r="O13" s="1598"/>
      <c r="P13" s="1598"/>
      <c r="Q13" s="1598"/>
      <c r="R13" s="1598"/>
      <c r="S13" s="1598"/>
      <c r="T13" s="1598"/>
    </row>
    <row r="14" spans="2:20" ht="15.75" customHeight="1">
      <c r="K14" s="1599"/>
      <c r="L14" s="1599"/>
      <c r="M14" s="1599"/>
      <c r="N14" s="1599"/>
      <c r="O14" s="1599"/>
      <c r="P14" s="1599"/>
      <c r="Q14" s="1599"/>
      <c r="R14" s="1599"/>
      <c r="S14" s="1599"/>
      <c r="T14" s="1599"/>
    </row>
    <row r="15" spans="2:20" ht="15.75" customHeight="1">
      <c r="D15" s="260"/>
      <c r="E15" s="260"/>
      <c r="F15" s="260"/>
      <c r="G15" s="260"/>
      <c r="H15" s="260"/>
      <c r="I15" s="260"/>
      <c r="J15" s="260"/>
      <c r="K15" s="1598"/>
      <c r="L15" s="1598"/>
      <c r="M15" s="1598"/>
      <c r="N15" s="1598"/>
      <c r="O15" s="1598"/>
      <c r="P15" s="1598"/>
      <c r="Q15" s="1598"/>
      <c r="R15" s="1598"/>
      <c r="S15" s="1598"/>
      <c r="T15" s="1598"/>
    </row>
    <row r="16" spans="2:20" ht="15.75" customHeight="1">
      <c r="K16" s="1599"/>
      <c r="L16" s="1599"/>
      <c r="M16" s="1599"/>
      <c r="N16" s="1599"/>
      <c r="O16" s="1599"/>
      <c r="P16" s="1599"/>
      <c r="Q16" s="1599"/>
      <c r="R16" s="1599"/>
      <c r="S16" s="1599"/>
      <c r="T16" s="1599"/>
    </row>
    <row r="17" spans="11:20" ht="15.75" customHeight="1">
      <c r="K17" s="1599"/>
      <c r="L17" s="1598"/>
      <c r="M17" s="1598"/>
      <c r="N17" s="1598"/>
      <c r="O17" s="1598"/>
      <c r="P17" s="1598"/>
      <c r="Q17" s="1598"/>
      <c r="R17" s="1598"/>
      <c r="S17" s="1598"/>
      <c r="T17" s="1598"/>
    </row>
    <row r="18" spans="11:20" ht="15.75" customHeight="1">
      <c r="K18" s="1598"/>
      <c r="L18" s="1599"/>
      <c r="M18" s="1599"/>
      <c r="N18" s="1599"/>
      <c r="O18" s="1599"/>
      <c r="P18" s="1599"/>
      <c r="Q18" s="1599"/>
      <c r="R18" s="1599"/>
      <c r="S18" s="1599"/>
      <c r="T18" s="1599"/>
    </row>
    <row r="19" spans="11:20" ht="15.75" customHeight="1">
      <c r="K19" s="1600"/>
      <c r="L19" s="1600"/>
      <c r="M19" s="1600"/>
      <c r="N19" s="1600"/>
      <c r="O19" s="1600"/>
      <c r="P19" s="1600"/>
      <c r="Q19" s="1600"/>
      <c r="R19" s="1600"/>
      <c r="S19" s="1600"/>
      <c r="T19" s="1600"/>
    </row>
    <row r="20" spans="11:20" ht="15.75" customHeight="1">
      <c r="K20" s="1556"/>
      <c r="L20" s="1600"/>
      <c r="M20" s="1600"/>
      <c r="N20" s="1600"/>
      <c r="O20" s="1600"/>
      <c r="P20" s="1600"/>
      <c r="Q20" s="1600"/>
      <c r="R20" s="1600"/>
      <c r="S20" s="1600"/>
      <c r="T20" s="1600"/>
    </row>
    <row r="21" spans="11:20" ht="15.75" customHeight="1">
      <c r="K21" s="1600"/>
      <c r="L21" s="1600"/>
      <c r="M21" s="1600"/>
      <c r="N21" s="1600"/>
      <c r="O21" s="1600"/>
      <c r="P21" s="1600"/>
      <c r="Q21" s="1600"/>
      <c r="R21" s="1600"/>
      <c r="S21" s="1600"/>
      <c r="T21" s="1600"/>
    </row>
    <row r="22" spans="11:20" ht="15.75" customHeight="1">
      <c r="K22" s="1600"/>
      <c r="L22" s="1600"/>
      <c r="M22" s="1600"/>
      <c r="N22" s="1600"/>
      <c r="O22" s="1600"/>
      <c r="P22" s="1600"/>
      <c r="Q22" s="1600"/>
      <c r="R22" s="1600"/>
      <c r="S22" s="1600"/>
      <c r="T22" s="1600"/>
    </row>
    <row r="23" spans="11:20">
      <c r="K23" s="1600"/>
      <c r="L23" s="1600"/>
      <c r="M23" s="1600"/>
      <c r="N23" s="1600"/>
      <c r="O23" s="1600"/>
      <c r="P23" s="1600"/>
      <c r="Q23" s="1600"/>
      <c r="R23" s="1600"/>
      <c r="S23" s="1600"/>
      <c r="T23" s="1600"/>
    </row>
    <row r="24" spans="11:20">
      <c r="K24" s="1556"/>
      <c r="L24" s="1556"/>
      <c r="M24" s="1556"/>
      <c r="N24" s="1556"/>
      <c r="O24" s="1556"/>
      <c r="P24" s="1556"/>
      <c r="Q24" s="1556"/>
      <c r="R24" s="1556"/>
      <c r="S24" s="1556"/>
      <c r="T24" s="1556"/>
    </row>
    <row r="25" spans="11:20">
      <c r="K25" s="777"/>
      <c r="L25" s="1601"/>
      <c r="M25" s="1601"/>
      <c r="N25" s="1601"/>
      <c r="O25" s="1601"/>
      <c r="P25" s="1601"/>
      <c r="Q25" s="1601"/>
      <c r="R25" s="1601"/>
      <c r="S25" s="1601"/>
      <c r="T25" s="1601"/>
    </row>
  </sheetData>
  <mergeCells count="3">
    <mergeCell ref="B3:C4"/>
    <mergeCell ref="D3:D4"/>
    <mergeCell ref="E3:M3"/>
  </mergeCells>
  <phoneticPr fontId="4"/>
  <pageMargins left="0.51181102362204722" right="0.39370078740157483" top="0.98425196850393704" bottom="0.98425196850393704" header="0.51181102362204722" footer="0.51181102362204722"/>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workbookViewId="0"/>
  </sheetViews>
  <sheetFormatPr defaultRowHeight="13.5"/>
  <cols>
    <col min="1" max="1" width="2.125" style="104" customWidth="1"/>
    <col min="2" max="2" width="10.625" style="104" customWidth="1"/>
    <col min="3" max="3" width="9.375" style="104" customWidth="1"/>
    <col min="4" max="4" width="10.625" style="104" customWidth="1"/>
    <col min="5" max="5" width="9.375" style="104" customWidth="1"/>
    <col min="6" max="6" width="10.625" style="104" customWidth="1"/>
    <col min="7" max="7" width="9.5" style="104" bestFit="1" customWidth="1"/>
    <col min="8" max="8" width="17.125" style="104" customWidth="1"/>
    <col min="9" max="9" width="9.5" style="104" bestFit="1" customWidth="1"/>
    <col min="10" max="16384" width="9" style="104"/>
  </cols>
  <sheetData>
    <row r="1" spans="2:10" ht="17.25">
      <c r="B1" s="208" t="s">
        <v>3630</v>
      </c>
    </row>
    <row r="3" spans="2:10">
      <c r="H3" s="3292" t="s">
        <v>3631</v>
      </c>
      <c r="I3" s="3292"/>
    </row>
    <row r="4" spans="2:10">
      <c r="B4" s="3638" t="s">
        <v>3632</v>
      </c>
      <c r="C4" s="3394"/>
      <c r="D4" s="3638" t="s">
        <v>3633</v>
      </c>
      <c r="E4" s="3394"/>
      <c r="F4" s="3638" t="s">
        <v>3634</v>
      </c>
      <c r="G4" s="3394"/>
      <c r="H4" s="3638" t="s">
        <v>3635</v>
      </c>
      <c r="I4" s="3394"/>
    </row>
    <row r="5" spans="2:10">
      <c r="B5" s="1602" t="s">
        <v>668</v>
      </c>
      <c r="C5" s="1603">
        <v>1761.8</v>
      </c>
      <c r="D5" s="1604" t="s">
        <v>668</v>
      </c>
      <c r="E5" s="1603">
        <v>7651.8</v>
      </c>
      <c r="F5" s="1604" t="s">
        <v>668</v>
      </c>
      <c r="G5" s="1605">
        <v>57601</v>
      </c>
      <c r="H5" s="1606" t="s">
        <v>668</v>
      </c>
      <c r="I5" s="1605">
        <v>19775</v>
      </c>
    </row>
    <row r="6" spans="2:10">
      <c r="B6" s="596"/>
      <c r="C6" s="1607"/>
      <c r="D6" s="1608"/>
      <c r="E6" s="1607"/>
      <c r="F6" s="1608"/>
      <c r="G6" s="1609"/>
      <c r="H6" s="1610"/>
      <c r="I6" s="1609"/>
    </row>
    <row r="7" spans="2:10">
      <c r="B7" s="596" t="s">
        <v>3636</v>
      </c>
      <c r="C7" s="1607">
        <v>1184.9000000000001</v>
      </c>
      <c r="D7" s="1608" t="s">
        <v>3636</v>
      </c>
      <c r="E7" s="1607">
        <v>3619.4</v>
      </c>
      <c r="F7" s="1608" t="s">
        <v>3637</v>
      </c>
      <c r="G7" s="1609">
        <v>51361</v>
      </c>
      <c r="H7" s="1610" t="s">
        <v>3638</v>
      </c>
      <c r="I7" s="1609">
        <v>13875</v>
      </c>
    </row>
    <row r="8" spans="2:10">
      <c r="B8" s="596" t="s">
        <v>3639</v>
      </c>
      <c r="C8" s="1607">
        <v>1633.2</v>
      </c>
      <c r="D8" s="1608" t="s">
        <v>3639</v>
      </c>
      <c r="E8" s="1607">
        <v>4032.4</v>
      </c>
      <c r="F8" s="1608" t="s">
        <v>3640</v>
      </c>
      <c r="G8" s="1609">
        <v>1478</v>
      </c>
      <c r="H8" s="1610" t="s">
        <v>3641</v>
      </c>
      <c r="I8" s="1609">
        <v>5370</v>
      </c>
    </row>
    <row r="9" spans="2:10">
      <c r="B9" s="596"/>
      <c r="C9" s="1611"/>
      <c r="D9" s="1608"/>
      <c r="E9" s="1611"/>
      <c r="F9" s="1608" t="s">
        <v>3642</v>
      </c>
      <c r="G9" s="1612">
        <v>4762</v>
      </c>
      <c r="H9" s="1610" t="s">
        <v>3643</v>
      </c>
      <c r="I9" s="1612">
        <v>530</v>
      </c>
    </row>
    <row r="10" spans="2:10">
      <c r="B10" s="1613"/>
      <c r="C10" s="1614"/>
      <c r="D10" s="1615"/>
      <c r="E10" s="1614"/>
      <c r="F10" s="1615"/>
      <c r="G10" s="1616"/>
      <c r="H10" s="1617" t="s">
        <v>2900</v>
      </c>
      <c r="I10" s="1618" t="s">
        <v>2168</v>
      </c>
    </row>
    <row r="11" spans="2:10" s="135" customFormat="1"/>
    <row r="12" spans="2:10" s="135" customFormat="1">
      <c r="B12" s="1619" t="s">
        <v>3644</v>
      </c>
      <c r="C12" s="1563"/>
      <c r="D12" s="1563"/>
      <c r="E12" s="1563"/>
      <c r="F12" s="1563"/>
      <c r="G12" s="1563"/>
      <c r="H12" s="1563"/>
      <c r="I12" s="1563"/>
    </row>
    <row r="13" spans="2:10">
      <c r="B13" s="1620" t="s">
        <v>3645</v>
      </c>
      <c r="C13" s="1563"/>
      <c r="D13" s="1563"/>
      <c r="E13" s="1563"/>
      <c r="F13" s="1563"/>
      <c r="G13" s="1563"/>
      <c r="H13" s="1563"/>
      <c r="I13" s="1563"/>
      <c r="J13" s="135"/>
    </row>
    <row r="14" spans="2:10">
      <c r="B14" s="1620" t="s">
        <v>3646</v>
      </c>
      <c r="C14" s="1563"/>
      <c r="D14" s="1563"/>
      <c r="E14" s="1563"/>
      <c r="F14" s="1563"/>
      <c r="G14" s="1563"/>
      <c r="H14" s="1563"/>
      <c r="I14" s="1563"/>
      <c r="J14" s="135"/>
    </row>
    <row r="15" spans="2:10">
      <c r="B15" s="1620" t="s">
        <v>3647</v>
      </c>
      <c r="C15" s="1563"/>
      <c r="D15" s="1563"/>
      <c r="E15" s="1563"/>
      <c r="F15" s="1563"/>
      <c r="G15" s="1563"/>
      <c r="H15" s="1563"/>
      <c r="I15" s="1563"/>
      <c r="J15" s="135"/>
    </row>
    <row r="16" spans="2:10">
      <c r="B16" s="1620" t="s">
        <v>3648</v>
      </c>
      <c r="C16" s="1563"/>
      <c r="D16" s="1563"/>
      <c r="E16" s="1563"/>
      <c r="F16" s="1563"/>
      <c r="G16" s="1563"/>
      <c r="H16" s="1563"/>
      <c r="I16" s="1563"/>
      <c r="J16" s="135"/>
    </row>
    <row r="17" spans="2:10">
      <c r="B17" s="1620" t="s">
        <v>3649</v>
      </c>
      <c r="C17" s="1563"/>
      <c r="D17" s="1563"/>
      <c r="E17" s="1563"/>
      <c r="F17" s="1563"/>
      <c r="G17" s="1563"/>
      <c r="H17" s="1563"/>
      <c r="I17" s="1563"/>
      <c r="J17" s="135"/>
    </row>
    <row r="18" spans="2:10">
      <c r="B18" s="1620" t="s">
        <v>3650</v>
      </c>
      <c r="C18" s="1563"/>
      <c r="D18" s="1563"/>
      <c r="E18" s="1563"/>
      <c r="F18" s="1563"/>
      <c r="G18" s="1563"/>
      <c r="H18" s="1563"/>
      <c r="I18" s="1563"/>
    </row>
    <row r="19" spans="2:10">
      <c r="B19" s="1620"/>
      <c r="C19" s="1563"/>
      <c r="D19" s="1563"/>
      <c r="E19" s="1563"/>
      <c r="F19" s="1563"/>
      <c r="G19" s="1563"/>
      <c r="H19" s="1563"/>
      <c r="I19" s="1563"/>
    </row>
    <row r="20" spans="2:10">
      <c r="B20" s="1620"/>
      <c r="C20" s="1563"/>
      <c r="D20" s="1563"/>
      <c r="E20" s="1563"/>
      <c r="F20" s="1563"/>
      <c r="G20" s="1563"/>
      <c r="H20" s="1563"/>
      <c r="I20" s="1563"/>
    </row>
    <row r="21" spans="2:10">
      <c r="B21" s="135"/>
      <c r="C21" s="135"/>
      <c r="D21" s="135"/>
      <c r="E21" s="135"/>
      <c r="F21" s="135"/>
      <c r="G21" s="135"/>
      <c r="H21" s="135"/>
      <c r="I21" s="135"/>
      <c r="J21" s="135"/>
    </row>
  </sheetData>
  <mergeCells count="5">
    <mergeCell ref="H3:I3"/>
    <mergeCell ref="B4:C4"/>
    <mergeCell ref="D4:E4"/>
    <mergeCell ref="F4:G4"/>
    <mergeCell ref="H4:I4"/>
  </mergeCells>
  <phoneticPr fontId="4"/>
  <pageMargins left="0.51181102362204722" right="0.78740157480314965" top="0.98425196850393704" bottom="0.98425196850393704" header="0.51181102362204722" footer="0.51181102362204722"/>
  <pageSetup paperSize="9" orientation="portrait"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heetViews>
  <sheetFormatPr defaultRowHeight="13.5"/>
  <cols>
    <col min="1" max="1" width="2" style="104" customWidth="1"/>
    <col min="2" max="2" width="10.125" style="104" customWidth="1"/>
    <col min="3" max="3" width="9" style="104"/>
    <col min="4" max="7" width="16.625" style="104" customWidth="1"/>
    <col min="8" max="16384" width="9" style="104"/>
  </cols>
  <sheetData>
    <row r="1" spans="2:7" ht="17.25">
      <c r="B1" s="208" t="s">
        <v>3651</v>
      </c>
    </row>
    <row r="3" spans="2:7">
      <c r="B3" s="1563"/>
      <c r="C3" s="1563"/>
      <c r="D3" s="1563"/>
      <c r="E3" s="1563"/>
      <c r="F3" s="1563"/>
      <c r="G3" s="1566" t="s">
        <v>3652</v>
      </c>
    </row>
    <row r="4" spans="2:7">
      <c r="B4" s="3639" t="s">
        <v>1720</v>
      </c>
      <c r="C4" s="3640"/>
      <c r="D4" s="3645" t="s">
        <v>3653</v>
      </c>
      <c r="E4" s="3646"/>
      <c r="F4" s="3646"/>
      <c r="G4" s="3647"/>
    </row>
    <row r="5" spans="2:7">
      <c r="B5" s="3641"/>
      <c r="C5" s="3642"/>
      <c r="D5" s="3648" t="s">
        <v>3654</v>
      </c>
      <c r="E5" s="3649"/>
      <c r="F5" s="3648" t="s">
        <v>3655</v>
      </c>
      <c r="G5" s="3649"/>
    </row>
    <row r="6" spans="2:7">
      <c r="B6" s="3643"/>
      <c r="C6" s="3644"/>
      <c r="D6" s="1621" t="s">
        <v>3656</v>
      </c>
      <c r="E6" s="1622" t="s">
        <v>3657</v>
      </c>
      <c r="F6" s="1621" t="s">
        <v>3656</v>
      </c>
      <c r="G6" s="1622" t="s">
        <v>3657</v>
      </c>
    </row>
    <row r="7" spans="2:7">
      <c r="B7" s="1623" t="s">
        <v>3658</v>
      </c>
      <c r="C7" s="1624" t="s">
        <v>3093</v>
      </c>
      <c r="D7" s="1625">
        <v>994539</v>
      </c>
      <c r="E7" s="1626">
        <v>3549894</v>
      </c>
      <c r="F7" s="1627" t="s">
        <v>2712</v>
      </c>
      <c r="G7" s="1628">
        <v>3904664</v>
      </c>
    </row>
    <row r="8" spans="2:7">
      <c r="B8" s="1623" t="s">
        <v>3659</v>
      </c>
      <c r="C8" s="1624" t="s">
        <v>3094</v>
      </c>
      <c r="D8" s="1625">
        <v>999267</v>
      </c>
      <c r="E8" s="1627">
        <v>3605058</v>
      </c>
      <c r="F8" s="1627" t="s">
        <v>2712</v>
      </c>
      <c r="G8" s="1628">
        <v>4085847</v>
      </c>
    </row>
    <row r="9" spans="2:7">
      <c r="B9" s="1623" t="s">
        <v>3660</v>
      </c>
      <c r="C9" s="1624" t="s">
        <v>3095</v>
      </c>
      <c r="D9" s="1627">
        <v>1000956</v>
      </c>
      <c r="E9" s="1627">
        <v>3496119</v>
      </c>
      <c r="F9" s="1627" t="s">
        <v>2712</v>
      </c>
      <c r="G9" s="1628">
        <v>3883634</v>
      </c>
    </row>
    <row r="10" spans="2:7">
      <c r="B10" s="1623" t="s">
        <v>3661</v>
      </c>
      <c r="C10" s="1629" t="s">
        <v>3096</v>
      </c>
      <c r="D10" s="1630">
        <v>1006646</v>
      </c>
      <c r="E10" s="1631">
        <v>3335564</v>
      </c>
      <c r="F10" s="1627" t="s">
        <v>2712</v>
      </c>
      <c r="G10" s="1632">
        <v>3687708</v>
      </c>
    </row>
    <row r="11" spans="2:7">
      <c r="B11" s="1633" t="s">
        <v>3662</v>
      </c>
      <c r="C11" s="1634" t="s">
        <v>3564</v>
      </c>
      <c r="D11" s="1635">
        <v>1011420</v>
      </c>
      <c r="E11" s="1636">
        <v>3281757</v>
      </c>
      <c r="F11" s="1637" t="s">
        <v>2712</v>
      </c>
      <c r="G11" s="1638">
        <v>3457008</v>
      </c>
    </row>
    <row r="12" spans="2:7">
      <c r="B12" s="1563"/>
      <c r="C12" s="1563"/>
      <c r="D12" s="1563"/>
      <c r="E12" s="1563"/>
      <c r="F12" s="1563"/>
      <c r="G12" s="1563"/>
    </row>
    <row r="13" spans="2:7">
      <c r="B13" s="1639" t="s">
        <v>3644</v>
      </c>
      <c r="C13" s="1563"/>
      <c r="D13" s="1563"/>
      <c r="E13" s="1563"/>
      <c r="F13" s="1563"/>
      <c r="G13" s="1563"/>
    </row>
    <row r="14" spans="2:7">
      <c r="B14" s="1640" t="s">
        <v>3663</v>
      </c>
      <c r="C14" s="1619"/>
      <c r="D14" s="1563"/>
      <c r="E14" s="1563"/>
      <c r="F14" s="1563"/>
      <c r="G14" s="1563"/>
    </row>
    <row r="15" spans="2:7">
      <c r="B15" s="1640" t="s">
        <v>3664</v>
      </c>
      <c r="C15" s="1619"/>
      <c r="D15" s="1563"/>
      <c r="E15" s="1563"/>
      <c r="F15" s="1563"/>
      <c r="G15" s="1563"/>
    </row>
    <row r="16" spans="2:7">
      <c r="B16" s="3650" t="s">
        <v>3665</v>
      </c>
      <c r="C16" s="3650"/>
      <c r="D16" s="3650"/>
      <c r="E16" s="3650"/>
      <c r="F16" s="3650"/>
      <c r="G16" s="3650"/>
    </row>
    <row r="17" spans="2:7">
      <c r="B17" s="784" t="s">
        <v>3666</v>
      </c>
    </row>
    <row r="20" spans="2:7" s="135" customFormat="1">
      <c r="B20" s="104"/>
      <c r="C20" s="104"/>
      <c r="D20" s="104"/>
      <c r="E20" s="104"/>
      <c r="F20" s="104"/>
      <c r="G20" s="104"/>
    </row>
    <row r="21" spans="2:7" s="135" customFormat="1">
      <c r="B21" s="104"/>
      <c r="C21" s="104"/>
      <c r="D21" s="104"/>
      <c r="E21" s="104"/>
      <c r="F21" s="104"/>
      <c r="G21" s="104"/>
    </row>
    <row r="22" spans="2:7" ht="14.25" customHeight="1"/>
    <row r="23" spans="2:7" ht="22.5" customHeight="1"/>
  </sheetData>
  <mergeCells count="5">
    <mergeCell ref="B4:C6"/>
    <mergeCell ref="D4:G4"/>
    <mergeCell ref="D5:E5"/>
    <mergeCell ref="F5:G5"/>
    <mergeCell ref="B16:G16"/>
  </mergeCells>
  <phoneticPr fontId="4"/>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zoomScaleNormal="100" workbookViewId="0"/>
  </sheetViews>
  <sheetFormatPr defaultRowHeight="13.5"/>
  <cols>
    <col min="1" max="1" width="16.625" style="257" customWidth="1"/>
    <col min="2" max="11" width="11.625" style="257" customWidth="1"/>
    <col min="12" max="12" width="9.25" style="257" bestFit="1" customWidth="1"/>
    <col min="13" max="16384" width="9" style="257"/>
  </cols>
  <sheetData>
    <row r="1" spans="1:24" ht="17.25">
      <c r="A1" s="389" t="s">
        <v>3667</v>
      </c>
    </row>
    <row r="3" spans="1:24">
      <c r="B3" s="1641"/>
      <c r="K3" s="1642" t="s">
        <v>3668</v>
      </c>
    </row>
    <row r="4" spans="1:24" s="992" customFormat="1" ht="15" customHeight="1">
      <c r="A4" s="3238" t="s">
        <v>3669</v>
      </c>
      <c r="B4" s="3651" t="s">
        <v>3670</v>
      </c>
      <c r="C4" s="3651"/>
      <c r="D4" s="3651"/>
      <c r="E4" s="3651"/>
      <c r="F4" s="3652" t="s">
        <v>3671</v>
      </c>
      <c r="G4" s="3652"/>
      <c r="H4" s="3652"/>
      <c r="I4" s="3652" t="s">
        <v>3672</v>
      </c>
      <c r="J4" s="3652"/>
      <c r="K4" s="3652"/>
      <c r="L4" s="1553"/>
    </row>
    <row r="5" spans="1:24" s="1390" customFormat="1" ht="30" customHeight="1">
      <c r="A5" s="3226"/>
      <c r="B5" s="1643" t="s">
        <v>688</v>
      </c>
      <c r="C5" s="1644" t="s">
        <v>3673</v>
      </c>
      <c r="D5" s="1644" t="s">
        <v>3674</v>
      </c>
      <c r="E5" s="300" t="s">
        <v>693</v>
      </c>
      <c r="F5" s="300" t="s">
        <v>688</v>
      </c>
      <c r="G5" s="1644" t="s">
        <v>3675</v>
      </c>
      <c r="H5" s="300" t="s">
        <v>693</v>
      </c>
      <c r="I5" s="300" t="s">
        <v>688</v>
      </c>
      <c r="J5" s="300" t="s">
        <v>3676</v>
      </c>
      <c r="K5" s="300" t="s">
        <v>3677</v>
      </c>
      <c r="L5" s="1645"/>
    </row>
    <row r="6" spans="1:24" s="992" customFormat="1" ht="15" customHeight="1">
      <c r="A6" s="1646" t="s">
        <v>3678</v>
      </c>
      <c r="B6" s="1310">
        <v>3549893</v>
      </c>
      <c r="C6" s="1310">
        <v>2627615</v>
      </c>
      <c r="D6" s="1310">
        <v>419131</v>
      </c>
      <c r="E6" s="1310">
        <v>503148</v>
      </c>
      <c r="F6" s="1036">
        <v>277734</v>
      </c>
      <c r="G6" s="1036">
        <v>211707</v>
      </c>
      <c r="H6" s="1036">
        <v>66028</v>
      </c>
      <c r="I6" s="1036">
        <v>3626929</v>
      </c>
      <c r="J6" s="1310">
        <v>2170794</v>
      </c>
      <c r="K6" s="1548">
        <v>1456134</v>
      </c>
      <c r="L6" s="1553"/>
    </row>
    <row r="7" spans="1:24" s="992" customFormat="1" ht="15" customHeight="1">
      <c r="A7" s="1646" t="s">
        <v>3679</v>
      </c>
      <c r="B7" s="1310">
        <v>3605056</v>
      </c>
      <c r="C7" s="1310">
        <v>2645480</v>
      </c>
      <c r="D7" s="1310">
        <v>416141</v>
      </c>
      <c r="E7" s="1310">
        <v>543435</v>
      </c>
      <c r="F7" s="1036">
        <v>278422</v>
      </c>
      <c r="G7" s="1036">
        <v>214435</v>
      </c>
      <c r="H7" s="1036">
        <v>63988</v>
      </c>
      <c r="I7" s="1036">
        <v>3807427</v>
      </c>
      <c r="J7" s="1310">
        <v>2244100</v>
      </c>
      <c r="K7" s="1548">
        <v>1563327</v>
      </c>
      <c r="L7" s="1553"/>
    </row>
    <row r="8" spans="1:24" s="992" customFormat="1" ht="15" customHeight="1">
      <c r="A8" s="1646" t="s">
        <v>3680</v>
      </c>
      <c r="B8" s="1035" t="s">
        <v>3681</v>
      </c>
      <c r="C8" s="1270">
        <v>2527295</v>
      </c>
      <c r="D8" s="1270">
        <v>387939</v>
      </c>
      <c r="E8" s="1270">
        <v>556895</v>
      </c>
      <c r="F8" s="1036">
        <v>261442</v>
      </c>
      <c r="G8" s="1036">
        <v>201962</v>
      </c>
      <c r="H8" s="1036">
        <v>59480</v>
      </c>
      <c r="I8" s="709">
        <v>3653004</v>
      </c>
      <c r="J8" s="1036" t="s">
        <v>3682</v>
      </c>
      <c r="K8" s="1423">
        <v>1475939</v>
      </c>
      <c r="L8" s="1553"/>
    </row>
    <row r="9" spans="1:24" ht="15" customHeight="1">
      <c r="A9" s="268" t="s">
        <v>2373</v>
      </c>
      <c r="B9" s="1547">
        <v>3378005</v>
      </c>
      <c r="C9" s="1310">
        <v>2435477</v>
      </c>
      <c r="D9" s="1310">
        <v>370386</v>
      </c>
      <c r="E9" s="1310">
        <v>572142</v>
      </c>
      <c r="F9" s="1310">
        <v>247327</v>
      </c>
      <c r="G9" s="1310">
        <v>190638</v>
      </c>
      <c r="H9" s="1310">
        <v>56689</v>
      </c>
      <c r="I9" s="1310">
        <v>3480077</v>
      </c>
      <c r="J9" s="1310">
        <v>2093098</v>
      </c>
      <c r="K9" s="1548">
        <v>1386979</v>
      </c>
      <c r="L9" s="1038"/>
    </row>
    <row r="10" spans="1:24" s="992" customFormat="1" ht="15" customHeight="1">
      <c r="A10" s="1039" t="s">
        <v>3683</v>
      </c>
      <c r="B10" s="1550">
        <v>3318726</v>
      </c>
      <c r="C10" s="1551">
        <v>2381582</v>
      </c>
      <c r="D10" s="1551">
        <v>360282</v>
      </c>
      <c r="E10" s="1551">
        <v>576862</v>
      </c>
      <c r="F10" s="1551">
        <v>240746</v>
      </c>
      <c r="G10" s="1551">
        <v>187511</v>
      </c>
      <c r="H10" s="1551">
        <v>53235</v>
      </c>
      <c r="I10" s="1551">
        <v>3289005</v>
      </c>
      <c r="J10" s="1551">
        <v>1958821</v>
      </c>
      <c r="K10" s="1552">
        <v>1330184</v>
      </c>
      <c r="L10" s="1553"/>
    </row>
    <row r="11" spans="1:24" s="992" customFormat="1" ht="15" customHeight="1">
      <c r="A11" s="1039"/>
      <c r="B11" s="1547"/>
      <c r="C11" s="1310"/>
      <c r="D11" s="1310"/>
      <c r="E11" s="1310"/>
      <c r="F11" s="1036"/>
      <c r="G11" s="1036"/>
      <c r="H11" s="1036"/>
      <c r="I11" s="1036"/>
      <c r="J11" s="1310"/>
      <c r="K11" s="1548"/>
      <c r="L11" s="1553"/>
    </row>
    <row r="12" spans="1:24" ht="15" customHeight="1">
      <c r="A12" s="263" t="s">
        <v>3684</v>
      </c>
      <c r="B12" s="1035">
        <v>390879</v>
      </c>
      <c r="C12" s="1036">
        <v>284108</v>
      </c>
      <c r="D12" s="1036">
        <v>39329</v>
      </c>
      <c r="E12" s="1036">
        <v>67442</v>
      </c>
      <c r="F12" s="1036">
        <v>25081</v>
      </c>
      <c r="G12" s="1036">
        <v>18730</v>
      </c>
      <c r="H12" s="1036">
        <v>6351</v>
      </c>
      <c r="I12" s="1036">
        <v>286109</v>
      </c>
      <c r="J12" s="1036">
        <v>172937</v>
      </c>
      <c r="K12" s="1037">
        <v>113172</v>
      </c>
      <c r="L12" s="1038"/>
    </row>
    <row r="13" spans="1:24" ht="15" customHeight="1">
      <c r="A13" s="263" t="s">
        <v>3480</v>
      </c>
      <c r="B13" s="1035">
        <v>360615</v>
      </c>
      <c r="C13" s="1036">
        <v>260504</v>
      </c>
      <c r="D13" s="1036">
        <v>37025</v>
      </c>
      <c r="E13" s="1036">
        <v>63086</v>
      </c>
      <c r="F13" s="1036">
        <v>24387</v>
      </c>
      <c r="G13" s="1036">
        <v>18451</v>
      </c>
      <c r="H13" s="1036">
        <v>5936</v>
      </c>
      <c r="I13" s="1036">
        <v>284835</v>
      </c>
      <c r="J13" s="1036">
        <v>176984</v>
      </c>
      <c r="K13" s="1037">
        <v>107851</v>
      </c>
      <c r="L13" s="1038"/>
    </row>
    <row r="14" spans="1:24" ht="15" customHeight="1">
      <c r="A14" s="263" t="s">
        <v>3481</v>
      </c>
      <c r="B14" s="1035">
        <v>309148</v>
      </c>
      <c r="C14" s="1036">
        <v>221760</v>
      </c>
      <c r="D14" s="1036">
        <v>32847</v>
      </c>
      <c r="E14" s="1036">
        <v>54541</v>
      </c>
      <c r="F14" s="1036">
        <v>21265</v>
      </c>
      <c r="G14" s="1036">
        <v>15821</v>
      </c>
      <c r="H14" s="1036">
        <v>5444</v>
      </c>
      <c r="I14" s="1036">
        <v>271023</v>
      </c>
      <c r="J14" s="1036">
        <v>159846</v>
      </c>
      <c r="K14" s="1037">
        <v>111177</v>
      </c>
      <c r="L14" s="1038"/>
      <c r="N14" s="1647"/>
      <c r="O14" s="1647"/>
      <c r="P14" s="1647"/>
      <c r="Q14" s="1647"/>
      <c r="R14" s="1647"/>
      <c r="S14" s="1647"/>
      <c r="T14" s="1647"/>
      <c r="U14" s="1647"/>
      <c r="V14" s="1647"/>
      <c r="W14" s="1647"/>
      <c r="X14" s="292"/>
    </row>
    <row r="15" spans="1:24" ht="15" customHeight="1">
      <c r="A15" s="263" t="s">
        <v>3482</v>
      </c>
      <c r="B15" s="1035">
        <v>291421</v>
      </c>
      <c r="C15" s="1036">
        <v>207371</v>
      </c>
      <c r="D15" s="1036">
        <v>31796</v>
      </c>
      <c r="E15" s="1036">
        <v>52254</v>
      </c>
      <c r="F15" s="1036">
        <v>20065</v>
      </c>
      <c r="G15" s="1036">
        <v>14526</v>
      </c>
      <c r="H15" s="1036">
        <v>5539</v>
      </c>
      <c r="I15" s="1036">
        <v>260667</v>
      </c>
      <c r="J15" s="1036">
        <v>157256</v>
      </c>
      <c r="K15" s="1037">
        <v>103411</v>
      </c>
      <c r="L15" s="1038"/>
      <c r="N15" s="1647"/>
      <c r="O15" s="1647"/>
      <c r="P15" s="1647"/>
      <c r="Q15" s="1647"/>
      <c r="R15" s="1647"/>
      <c r="S15" s="1647"/>
      <c r="T15" s="1647"/>
      <c r="U15" s="1647"/>
      <c r="V15" s="1647"/>
      <c r="W15" s="1647"/>
      <c r="X15" s="292"/>
    </row>
    <row r="16" spans="1:24" ht="15" customHeight="1">
      <c r="A16" s="263" t="s">
        <v>3483</v>
      </c>
      <c r="B16" s="1035">
        <v>227384</v>
      </c>
      <c r="C16" s="1036">
        <v>160434</v>
      </c>
      <c r="D16" s="1036">
        <v>25682</v>
      </c>
      <c r="E16" s="1036">
        <v>41268</v>
      </c>
      <c r="F16" s="1036">
        <v>16636</v>
      </c>
      <c r="G16" s="1036">
        <v>12225</v>
      </c>
      <c r="H16" s="1036">
        <v>4411</v>
      </c>
      <c r="I16" s="1036">
        <v>248672</v>
      </c>
      <c r="J16" s="1036">
        <v>146176</v>
      </c>
      <c r="K16" s="1037">
        <v>102496</v>
      </c>
      <c r="L16" s="1038"/>
      <c r="N16" s="1228"/>
      <c r="O16" s="1228"/>
      <c r="P16" s="1228"/>
      <c r="Q16" s="1228"/>
      <c r="R16" s="1228"/>
      <c r="S16" s="1228"/>
      <c r="T16" s="1228"/>
      <c r="U16" s="1228"/>
      <c r="V16" s="1228"/>
      <c r="W16" s="1228"/>
      <c r="X16" s="292"/>
    </row>
    <row r="17" spans="1:24" s="292" customFormat="1" ht="15" customHeight="1">
      <c r="A17" s="263" t="s">
        <v>3484</v>
      </c>
      <c r="B17" s="1035">
        <v>209338</v>
      </c>
      <c r="C17" s="1036">
        <v>147790</v>
      </c>
      <c r="D17" s="1036">
        <v>24279</v>
      </c>
      <c r="E17" s="1036">
        <v>37269</v>
      </c>
      <c r="F17" s="1036">
        <v>16544</v>
      </c>
      <c r="G17" s="1036">
        <v>12914</v>
      </c>
      <c r="H17" s="1036">
        <v>3630</v>
      </c>
      <c r="I17" s="1036">
        <v>273707</v>
      </c>
      <c r="J17" s="1036">
        <v>159647</v>
      </c>
      <c r="K17" s="1037">
        <v>114060</v>
      </c>
      <c r="L17" s="1228"/>
      <c r="N17" s="1228"/>
      <c r="O17" s="1228"/>
      <c r="P17" s="1228"/>
      <c r="Q17" s="1228"/>
      <c r="R17" s="1228"/>
      <c r="S17" s="1228"/>
      <c r="T17" s="1228"/>
      <c r="U17" s="1228"/>
      <c r="V17" s="1228"/>
      <c r="W17" s="1228"/>
    </row>
    <row r="18" spans="1:24" s="292" customFormat="1" ht="15" customHeight="1">
      <c r="A18" s="263"/>
      <c r="B18" s="1044"/>
      <c r="C18" s="1036"/>
      <c r="D18" s="1310"/>
      <c r="E18" s="1310"/>
      <c r="F18" s="1036"/>
      <c r="G18" s="1036"/>
      <c r="H18" s="1036"/>
      <c r="I18" s="1036"/>
      <c r="J18" s="1036"/>
      <c r="K18" s="1548"/>
      <c r="L18" s="1228"/>
      <c r="N18" s="1228"/>
      <c r="O18" s="1228"/>
      <c r="P18" s="1228"/>
      <c r="Q18" s="1228"/>
      <c r="R18" s="1228"/>
      <c r="S18" s="1228"/>
      <c r="T18" s="1228"/>
      <c r="U18" s="1228"/>
      <c r="V18" s="1228"/>
      <c r="W18" s="1228"/>
    </row>
    <row r="19" spans="1:24" ht="15" customHeight="1">
      <c r="A19" s="263" t="s">
        <v>3485</v>
      </c>
      <c r="B19" s="1547">
        <v>232122</v>
      </c>
      <c r="C19" s="1036">
        <v>166773</v>
      </c>
      <c r="D19" s="1310">
        <v>26241</v>
      </c>
      <c r="E19" s="1310">
        <v>39108</v>
      </c>
      <c r="F19" s="1036">
        <v>18917</v>
      </c>
      <c r="G19" s="1310">
        <v>15406</v>
      </c>
      <c r="H19" s="1036">
        <v>3511</v>
      </c>
      <c r="I19" s="1036">
        <v>298579</v>
      </c>
      <c r="J19" s="1310">
        <v>170555</v>
      </c>
      <c r="K19" s="1548">
        <v>128024</v>
      </c>
      <c r="L19" s="1038"/>
      <c r="N19" s="1228"/>
      <c r="O19" s="1228"/>
      <c r="P19" s="1228"/>
      <c r="Q19" s="1228"/>
      <c r="R19" s="1228"/>
      <c r="S19" s="1228"/>
      <c r="T19" s="1228"/>
      <c r="U19" s="1228"/>
      <c r="V19" s="1228"/>
      <c r="W19" s="1228"/>
      <c r="X19" s="292"/>
    </row>
    <row r="20" spans="1:24" ht="15" customHeight="1">
      <c r="A20" s="263" t="s">
        <v>3486</v>
      </c>
      <c r="B20" s="1035">
        <v>311085</v>
      </c>
      <c r="C20" s="1036">
        <v>231925</v>
      </c>
      <c r="D20" s="1036">
        <v>33226</v>
      </c>
      <c r="E20" s="1036">
        <v>45934</v>
      </c>
      <c r="F20" s="1036">
        <v>26807</v>
      </c>
      <c r="G20" s="1036">
        <v>23627</v>
      </c>
      <c r="H20" s="1036">
        <v>3180</v>
      </c>
      <c r="I20" s="1036">
        <v>315519</v>
      </c>
      <c r="J20" s="1036">
        <v>191799</v>
      </c>
      <c r="K20" s="1037">
        <v>123720</v>
      </c>
      <c r="L20" s="1038"/>
      <c r="N20" s="1228"/>
      <c r="O20" s="1228"/>
      <c r="P20" s="1228"/>
      <c r="Q20" s="1228"/>
      <c r="R20" s="1228"/>
      <c r="S20" s="1228"/>
      <c r="T20" s="1228"/>
      <c r="U20" s="1228"/>
      <c r="V20" s="1228"/>
      <c r="W20" s="1228"/>
      <c r="X20" s="292"/>
    </row>
    <row r="21" spans="1:24" ht="15" customHeight="1">
      <c r="A21" s="263" t="s">
        <v>3487</v>
      </c>
      <c r="B21" s="1035">
        <v>259305</v>
      </c>
      <c r="C21" s="1036">
        <v>187739</v>
      </c>
      <c r="D21" s="1036">
        <v>29071</v>
      </c>
      <c r="E21" s="1036">
        <v>42495</v>
      </c>
      <c r="F21" s="1036">
        <v>20967</v>
      </c>
      <c r="G21" s="1036">
        <v>17840</v>
      </c>
      <c r="H21" s="1036">
        <v>3127</v>
      </c>
      <c r="I21" s="1036">
        <v>294137</v>
      </c>
      <c r="J21" s="1036">
        <v>175357</v>
      </c>
      <c r="K21" s="1037">
        <v>118780</v>
      </c>
      <c r="L21" s="1038"/>
      <c r="N21" s="1647"/>
      <c r="O21" s="1647"/>
      <c r="P21" s="1647"/>
      <c r="Q21" s="1647"/>
      <c r="R21" s="1647"/>
      <c r="S21" s="1647"/>
      <c r="T21" s="1647"/>
      <c r="U21" s="1647"/>
      <c r="V21" s="1647"/>
      <c r="W21" s="1647"/>
      <c r="X21" s="292"/>
    </row>
    <row r="22" spans="1:24" ht="15" customHeight="1">
      <c r="A22" s="263" t="s">
        <v>3488</v>
      </c>
      <c r="B22" s="1035">
        <v>228117</v>
      </c>
      <c r="C22" s="1036">
        <v>160892</v>
      </c>
      <c r="D22" s="1036">
        <v>26142</v>
      </c>
      <c r="E22" s="1036">
        <v>41083</v>
      </c>
      <c r="F22" s="1036">
        <v>16929</v>
      </c>
      <c r="G22" s="1036">
        <v>13339</v>
      </c>
      <c r="H22" s="1036">
        <v>3590</v>
      </c>
      <c r="I22" s="1036">
        <v>263155</v>
      </c>
      <c r="J22" s="1036">
        <v>153107</v>
      </c>
      <c r="K22" s="1037">
        <v>110048</v>
      </c>
      <c r="L22" s="1038"/>
      <c r="N22" s="1647"/>
      <c r="O22" s="1647"/>
      <c r="P22" s="1647"/>
      <c r="Q22" s="1647"/>
      <c r="R22" s="1647"/>
      <c r="S22" s="1647"/>
      <c r="T22" s="1647"/>
      <c r="U22" s="1647"/>
      <c r="V22" s="1647"/>
      <c r="W22" s="1647"/>
      <c r="X22" s="292"/>
    </row>
    <row r="23" spans="1:24" ht="15" customHeight="1">
      <c r="A23" s="263" t="s">
        <v>3489</v>
      </c>
      <c r="B23" s="1035">
        <v>228644</v>
      </c>
      <c r="C23" s="1036">
        <v>160221</v>
      </c>
      <c r="D23" s="1036">
        <v>25678</v>
      </c>
      <c r="E23" s="1036">
        <v>42745</v>
      </c>
      <c r="F23" s="1036">
        <v>15414</v>
      </c>
      <c r="G23" s="1036">
        <v>11414</v>
      </c>
      <c r="H23" s="1036">
        <v>4000</v>
      </c>
      <c r="I23" s="1036">
        <v>244775</v>
      </c>
      <c r="J23" s="1036">
        <v>145976</v>
      </c>
      <c r="K23" s="1037">
        <v>98799</v>
      </c>
      <c r="L23" s="1038"/>
      <c r="N23" s="1647"/>
      <c r="O23" s="1647"/>
      <c r="P23" s="1647"/>
      <c r="Q23" s="1647"/>
      <c r="R23" s="1647"/>
      <c r="S23" s="1647"/>
      <c r="T23" s="1647"/>
      <c r="U23" s="1647"/>
      <c r="V23" s="1647"/>
      <c r="W23" s="1647"/>
      <c r="X23" s="292"/>
    </row>
    <row r="24" spans="1:24" ht="15" customHeight="1">
      <c r="A24" s="1648" t="s">
        <v>3490</v>
      </c>
      <c r="B24" s="1045">
        <v>270668</v>
      </c>
      <c r="C24" s="1046">
        <v>192065</v>
      </c>
      <c r="D24" s="1046">
        <v>28966</v>
      </c>
      <c r="E24" s="1046">
        <v>49637</v>
      </c>
      <c r="F24" s="1046">
        <v>17734</v>
      </c>
      <c r="G24" s="1046">
        <v>13218</v>
      </c>
      <c r="H24" s="1046">
        <v>4516</v>
      </c>
      <c r="I24" s="1046">
        <v>247827</v>
      </c>
      <c r="J24" s="1046">
        <v>149181</v>
      </c>
      <c r="K24" s="1047">
        <v>98646</v>
      </c>
      <c r="L24" s="1038"/>
      <c r="N24" s="1647"/>
      <c r="O24" s="1647"/>
      <c r="P24" s="1647"/>
      <c r="Q24" s="1647"/>
      <c r="R24" s="1647"/>
      <c r="S24" s="1647"/>
      <c r="T24" s="1647"/>
      <c r="U24" s="1647"/>
      <c r="V24" s="1647"/>
      <c r="W24" s="1647"/>
      <c r="X24" s="292"/>
    </row>
    <row r="25" spans="1:24">
      <c r="B25" s="1038"/>
      <c r="C25" s="1038"/>
      <c r="D25" s="1038"/>
      <c r="E25" s="1038"/>
      <c r="F25" s="1038"/>
      <c r="G25" s="1038"/>
      <c r="H25" s="1038"/>
      <c r="I25" s="1038"/>
      <c r="J25" s="1038"/>
      <c r="K25" s="1038"/>
      <c r="N25" s="1228"/>
      <c r="O25" s="1228"/>
      <c r="P25" s="1228"/>
      <c r="Q25" s="1228"/>
      <c r="R25" s="1228"/>
      <c r="S25" s="1228"/>
      <c r="T25" s="1228"/>
      <c r="U25" s="1228"/>
      <c r="V25" s="1228"/>
      <c r="W25" s="1228"/>
      <c r="X25" s="292"/>
    </row>
    <row r="26" spans="1:24">
      <c r="A26" s="294" t="s">
        <v>3685</v>
      </c>
    </row>
    <row r="27" spans="1:24">
      <c r="A27" s="293" t="s">
        <v>3686</v>
      </c>
    </row>
    <row r="28" spans="1:24">
      <c r="A28" s="420" t="s">
        <v>3687</v>
      </c>
    </row>
    <row r="29" spans="1:24">
      <c r="A29" s="420" t="s">
        <v>3688</v>
      </c>
    </row>
    <row r="33" spans="2:11">
      <c r="B33" s="1038"/>
      <c r="C33" s="1038"/>
      <c r="D33" s="1038"/>
      <c r="E33" s="1038"/>
      <c r="F33" s="1038"/>
      <c r="G33" s="1038"/>
      <c r="H33" s="1038"/>
      <c r="I33" s="1038"/>
      <c r="J33" s="1038"/>
      <c r="K33" s="1038"/>
    </row>
  </sheetData>
  <mergeCells count="4">
    <mergeCell ref="A4:A5"/>
    <mergeCell ref="B4:E4"/>
    <mergeCell ref="F4:H4"/>
    <mergeCell ref="I4:K4"/>
  </mergeCells>
  <phoneticPr fontId="4"/>
  <pageMargins left="0.51181102362204722" right="0.19685039370078741" top="0.98425196850393704" bottom="0.74803149606299213" header="0.51181102362204722" footer="0.51181102362204722"/>
  <pageSetup paperSize="9"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9"/>
  <sheetViews>
    <sheetView zoomScaleNormal="100" workbookViewId="0"/>
  </sheetViews>
  <sheetFormatPr defaultRowHeight="13.5"/>
  <cols>
    <col min="1" max="1" width="2.125" style="104" customWidth="1"/>
    <col min="2" max="2" width="17.875" style="104" customWidth="1"/>
    <col min="3" max="5" width="13.625" style="104" customWidth="1"/>
    <col min="6" max="16384" width="9" style="104"/>
  </cols>
  <sheetData>
    <row r="1" spans="2:5" ht="17.25">
      <c r="B1" s="1649" t="s">
        <v>3689</v>
      </c>
    </row>
    <row r="3" spans="2:5">
      <c r="B3" s="1563"/>
      <c r="C3" s="1650"/>
      <c r="D3" s="1563"/>
      <c r="E3" s="1651" t="s">
        <v>3690</v>
      </c>
    </row>
    <row r="4" spans="2:5" ht="20.100000000000001" customHeight="1">
      <c r="B4" s="1652" t="s">
        <v>3691</v>
      </c>
      <c r="C4" s="1653" t="s">
        <v>3692</v>
      </c>
      <c r="D4" s="1654" t="s">
        <v>3693</v>
      </c>
      <c r="E4" s="1655" t="s">
        <v>3692</v>
      </c>
    </row>
    <row r="5" spans="2:5" ht="20.100000000000001" customHeight="1">
      <c r="B5" s="1623" t="s">
        <v>3530</v>
      </c>
      <c r="C5" s="1656">
        <v>1612550</v>
      </c>
      <c r="D5" s="1657" t="s">
        <v>3694</v>
      </c>
      <c r="E5" s="1658" t="s">
        <v>3079</v>
      </c>
    </row>
    <row r="6" spans="2:5" ht="20.100000000000001" customHeight="1">
      <c r="B6" s="1659" t="s">
        <v>2884</v>
      </c>
      <c r="C6" s="1656">
        <v>4456513</v>
      </c>
      <c r="D6" s="1660" t="s">
        <v>3695</v>
      </c>
      <c r="E6" s="1661" t="s">
        <v>3079</v>
      </c>
    </row>
    <row r="7" spans="2:5" ht="20.100000000000001" customHeight="1">
      <c r="B7" s="1659" t="s">
        <v>3696</v>
      </c>
      <c r="C7" s="1656">
        <v>2613604</v>
      </c>
      <c r="D7" s="1660" t="s">
        <v>3697</v>
      </c>
      <c r="E7" s="1661" t="s">
        <v>3079</v>
      </c>
    </row>
    <row r="8" spans="2:5" ht="20.100000000000001" customHeight="1">
      <c r="B8" s="1659" t="s">
        <v>2373</v>
      </c>
      <c r="C8" s="1656">
        <v>453399</v>
      </c>
      <c r="D8" s="1660" t="s">
        <v>3698</v>
      </c>
      <c r="E8" s="1661" t="s">
        <v>3079</v>
      </c>
    </row>
    <row r="9" spans="2:5" ht="20.100000000000001" customHeight="1">
      <c r="B9" s="1662" t="s">
        <v>3683</v>
      </c>
      <c r="C9" s="1663" t="s">
        <v>3079</v>
      </c>
      <c r="D9" s="1660" t="s">
        <v>3699</v>
      </c>
      <c r="E9" s="1661" t="s">
        <v>3079</v>
      </c>
    </row>
    <row r="10" spans="2:5" ht="20.100000000000001" customHeight="1">
      <c r="B10" s="1664"/>
      <c r="C10" s="1656"/>
      <c r="D10" s="1660" t="s">
        <v>3700</v>
      </c>
      <c r="E10" s="1661" t="s">
        <v>3079</v>
      </c>
    </row>
    <row r="11" spans="2:5" ht="20.100000000000001" customHeight="1">
      <c r="B11" s="1665"/>
      <c r="C11" s="1656"/>
      <c r="D11" s="1660" t="s">
        <v>3701</v>
      </c>
      <c r="E11" s="1661" t="s">
        <v>3079</v>
      </c>
    </row>
    <row r="12" spans="2:5" ht="20.100000000000001" customHeight="1">
      <c r="B12" s="1665"/>
      <c r="C12" s="1656"/>
      <c r="D12" s="1660" t="s">
        <v>3702</v>
      </c>
      <c r="E12" s="1661" t="s">
        <v>3079</v>
      </c>
    </row>
    <row r="13" spans="2:5" ht="20.100000000000001" customHeight="1">
      <c r="B13" s="1664"/>
      <c r="C13" s="1656"/>
      <c r="D13" s="1660" t="s">
        <v>3703</v>
      </c>
      <c r="E13" s="1661" t="s">
        <v>3079</v>
      </c>
    </row>
    <row r="14" spans="2:5" ht="20.100000000000001" customHeight="1">
      <c r="B14" s="1664"/>
      <c r="C14" s="1656"/>
      <c r="D14" s="1660" t="s">
        <v>3704</v>
      </c>
      <c r="E14" s="1661" t="s">
        <v>3079</v>
      </c>
    </row>
    <row r="15" spans="2:5" ht="20.100000000000001" customHeight="1">
      <c r="B15" s="1664"/>
      <c r="C15" s="1656"/>
      <c r="D15" s="1660" t="s">
        <v>3705</v>
      </c>
      <c r="E15" s="1661" t="s">
        <v>3079</v>
      </c>
    </row>
    <row r="16" spans="2:5" ht="20.100000000000001" customHeight="1">
      <c r="B16" s="1666"/>
      <c r="C16" s="1667"/>
      <c r="D16" s="1668" t="s">
        <v>3706</v>
      </c>
      <c r="E16" s="1669" t="s">
        <v>3079</v>
      </c>
    </row>
    <row r="17" spans="2:5">
      <c r="B17" s="1563"/>
      <c r="C17" s="1563"/>
      <c r="D17" s="1563"/>
      <c r="E17" s="1670"/>
    </row>
    <row r="18" spans="2:5">
      <c r="B18" s="1671" t="s">
        <v>3707</v>
      </c>
      <c r="C18" s="1619"/>
      <c r="D18" s="1563"/>
      <c r="E18" s="1563"/>
    </row>
    <row r="19" spans="2:5">
      <c r="B19" s="1672" t="s">
        <v>3708</v>
      </c>
    </row>
  </sheetData>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workbookViewId="0"/>
  </sheetViews>
  <sheetFormatPr defaultRowHeight="13.5"/>
  <cols>
    <col min="1" max="1" width="2.125" style="104" customWidth="1"/>
    <col min="2" max="2" width="20.625" style="104" customWidth="1"/>
    <col min="3" max="7" width="9" style="104"/>
    <col min="8" max="8" width="9.125" style="104" customWidth="1"/>
    <col min="9" max="16384" width="9" style="104"/>
  </cols>
  <sheetData>
    <row r="1" spans="2:10" ht="17.25">
      <c r="B1" s="352" t="s">
        <v>3709</v>
      </c>
    </row>
    <row r="3" spans="2:10">
      <c r="B3" s="1563" t="s">
        <v>3710</v>
      </c>
      <c r="C3" s="1563"/>
      <c r="D3" s="1563"/>
      <c r="E3" s="1563"/>
      <c r="F3" s="1563"/>
      <c r="G3" s="3653" t="s">
        <v>3711</v>
      </c>
      <c r="H3" s="3653"/>
    </row>
    <row r="4" spans="2:10">
      <c r="B4" s="1673" t="s">
        <v>3434</v>
      </c>
      <c r="C4" s="1674" t="s">
        <v>2130</v>
      </c>
      <c r="D4" s="1675" t="s">
        <v>3712</v>
      </c>
      <c r="E4" s="1675" t="s">
        <v>3713</v>
      </c>
      <c r="F4" s="1675" t="s">
        <v>3714</v>
      </c>
      <c r="G4" s="1675" t="s">
        <v>3715</v>
      </c>
      <c r="H4" s="1674" t="s">
        <v>3716</v>
      </c>
    </row>
    <row r="5" spans="2:10">
      <c r="B5" s="1676" t="s">
        <v>3717</v>
      </c>
      <c r="C5" s="1677">
        <v>108697</v>
      </c>
      <c r="D5" s="1677">
        <v>102989</v>
      </c>
      <c r="E5" s="1677">
        <v>161</v>
      </c>
      <c r="F5" s="1677">
        <v>4441</v>
      </c>
      <c r="G5" s="1677">
        <v>414</v>
      </c>
      <c r="H5" s="1678">
        <v>692</v>
      </c>
      <c r="I5" s="616"/>
      <c r="J5" s="616"/>
    </row>
    <row r="6" spans="2:10">
      <c r="B6" s="1659" t="s">
        <v>3718</v>
      </c>
      <c r="C6" s="1677">
        <v>109672</v>
      </c>
      <c r="D6" s="1677">
        <v>103931</v>
      </c>
      <c r="E6" s="1677">
        <v>156</v>
      </c>
      <c r="F6" s="1677">
        <v>4442</v>
      </c>
      <c r="G6" s="1677">
        <v>422</v>
      </c>
      <c r="H6" s="1678">
        <v>721</v>
      </c>
      <c r="I6" s="616"/>
      <c r="J6" s="616"/>
    </row>
    <row r="7" spans="2:10">
      <c r="B7" s="1659" t="s">
        <v>3719</v>
      </c>
      <c r="C7" s="1677">
        <v>110974</v>
      </c>
      <c r="D7" s="1677">
        <v>105219</v>
      </c>
      <c r="E7" s="1677">
        <v>154</v>
      </c>
      <c r="F7" s="1677">
        <v>4438</v>
      </c>
      <c r="G7" s="1677">
        <v>428</v>
      </c>
      <c r="H7" s="1678">
        <v>735</v>
      </c>
      <c r="I7" s="616"/>
      <c r="J7" s="616"/>
    </row>
    <row r="8" spans="2:10">
      <c r="B8" s="1659" t="s">
        <v>3720</v>
      </c>
      <c r="C8" s="1677">
        <v>112082</v>
      </c>
      <c r="D8" s="1677">
        <v>106320</v>
      </c>
      <c r="E8" s="1677">
        <v>149</v>
      </c>
      <c r="F8" s="1677">
        <v>4440</v>
      </c>
      <c r="G8" s="1677">
        <v>423</v>
      </c>
      <c r="H8" s="1678">
        <v>750</v>
      </c>
      <c r="I8" s="616"/>
      <c r="J8" s="616"/>
    </row>
    <row r="9" spans="2:10">
      <c r="B9" s="1633" t="s">
        <v>3721</v>
      </c>
      <c r="C9" s="1679">
        <v>113014</v>
      </c>
      <c r="D9" s="1680">
        <v>107223</v>
      </c>
      <c r="E9" s="1680">
        <v>143</v>
      </c>
      <c r="F9" s="1680">
        <v>4454</v>
      </c>
      <c r="G9" s="1680">
        <v>427</v>
      </c>
      <c r="H9" s="1681">
        <v>767</v>
      </c>
      <c r="I9" s="616"/>
      <c r="J9" s="616"/>
    </row>
    <row r="10" spans="2:10">
      <c r="B10" s="1563"/>
      <c r="C10" s="1682"/>
      <c r="D10" s="1682"/>
      <c r="E10" s="1682"/>
      <c r="F10" s="1682"/>
      <c r="G10" s="1682"/>
      <c r="H10" s="1682"/>
      <c r="I10" s="616"/>
      <c r="J10" s="616"/>
    </row>
    <row r="11" spans="2:10">
      <c r="B11" s="1563" t="s">
        <v>3722</v>
      </c>
      <c r="C11" s="1682"/>
      <c r="D11" s="1682"/>
      <c r="E11" s="1682"/>
      <c r="F11" s="1682"/>
      <c r="G11" s="3654" t="s">
        <v>3723</v>
      </c>
      <c r="H11" s="3654"/>
      <c r="I11" s="616"/>
      <c r="J11" s="616"/>
    </row>
    <row r="12" spans="2:10">
      <c r="B12" s="1673" t="s">
        <v>3434</v>
      </c>
      <c r="C12" s="1674" t="s">
        <v>2130</v>
      </c>
      <c r="D12" s="1683" t="s">
        <v>3712</v>
      </c>
      <c r="E12" s="1683" t="s">
        <v>3713</v>
      </c>
      <c r="F12" s="1683" t="s">
        <v>3714</v>
      </c>
      <c r="G12" s="1683" t="s">
        <v>3715</v>
      </c>
      <c r="H12" s="1674" t="s">
        <v>3716</v>
      </c>
      <c r="I12" s="616"/>
      <c r="J12" s="616"/>
    </row>
    <row r="13" spans="2:10">
      <c r="B13" s="1676" t="s">
        <v>3717</v>
      </c>
      <c r="C13" s="1677">
        <v>248187</v>
      </c>
      <c r="D13" s="1677">
        <v>40837</v>
      </c>
      <c r="E13" s="1677">
        <v>134489</v>
      </c>
      <c r="F13" s="1677">
        <v>14651</v>
      </c>
      <c r="G13" s="1677">
        <v>2872</v>
      </c>
      <c r="H13" s="1678">
        <v>55339</v>
      </c>
      <c r="I13" s="616"/>
      <c r="J13" s="616"/>
    </row>
    <row r="14" spans="2:10">
      <c r="B14" s="1659" t="s">
        <v>3718</v>
      </c>
      <c r="C14" s="1677">
        <v>269352</v>
      </c>
      <c r="D14" s="1677">
        <v>40140</v>
      </c>
      <c r="E14" s="1677">
        <v>154878</v>
      </c>
      <c r="F14" s="1677">
        <v>14995</v>
      </c>
      <c r="G14" s="1677">
        <v>2875</v>
      </c>
      <c r="H14" s="1678">
        <v>56464</v>
      </c>
      <c r="I14" s="616"/>
      <c r="J14" s="616"/>
    </row>
    <row r="15" spans="2:10">
      <c r="B15" s="1659" t="s">
        <v>3719</v>
      </c>
      <c r="C15" s="1684">
        <v>264585</v>
      </c>
      <c r="D15" s="1677">
        <v>38942</v>
      </c>
      <c r="E15" s="1677">
        <v>149553</v>
      </c>
      <c r="F15" s="1677">
        <v>14847</v>
      </c>
      <c r="G15" s="1677">
        <v>2878</v>
      </c>
      <c r="H15" s="1678">
        <v>58364</v>
      </c>
      <c r="I15" s="616"/>
      <c r="J15" s="616"/>
    </row>
    <row r="16" spans="2:10">
      <c r="B16" s="1659" t="s">
        <v>3720</v>
      </c>
      <c r="C16" s="1684">
        <v>238801.09600000002</v>
      </c>
      <c r="D16" s="1677">
        <v>38850.232000000004</v>
      </c>
      <c r="E16" s="1677">
        <v>124671.77800000001</v>
      </c>
      <c r="F16" s="1677">
        <v>14641.562</v>
      </c>
      <c r="G16" s="1677">
        <v>2775.0839999999998</v>
      </c>
      <c r="H16" s="1678">
        <v>57862.44</v>
      </c>
      <c r="I16" s="616"/>
      <c r="J16" s="616"/>
    </row>
    <row r="17" spans="2:10">
      <c r="B17" s="1633" t="s">
        <v>3721</v>
      </c>
      <c r="C17" s="1679">
        <v>227055.87099999998</v>
      </c>
      <c r="D17" s="1680">
        <v>37242.239999999998</v>
      </c>
      <c r="E17" s="1680">
        <v>117795.853</v>
      </c>
      <c r="F17" s="1680">
        <v>13846.642</v>
      </c>
      <c r="G17" s="1680">
        <v>2694.5329999999999</v>
      </c>
      <c r="H17" s="1681">
        <v>55476.603000000003</v>
      </c>
      <c r="I17" s="616"/>
      <c r="J17" s="616"/>
    </row>
    <row r="18" spans="2:10">
      <c r="B18" s="1563"/>
      <c r="C18" s="1563"/>
      <c r="D18" s="1563"/>
      <c r="E18" s="1563"/>
      <c r="F18" s="1563"/>
      <c r="G18" s="1563"/>
      <c r="H18" s="1563"/>
    </row>
    <row r="19" spans="2:10" s="144" customFormat="1" ht="12">
      <c r="B19" s="1671" t="s">
        <v>3724</v>
      </c>
      <c r="C19" s="1620"/>
      <c r="D19" s="1620"/>
      <c r="E19" s="1620"/>
      <c r="F19" s="1620"/>
      <c r="G19" s="1620"/>
      <c r="H19" s="1620"/>
    </row>
    <row r="20" spans="2:10" s="144" customFormat="1" ht="11.25">
      <c r="B20" s="1672" t="s">
        <v>3579</v>
      </c>
      <c r="C20" s="1620"/>
      <c r="D20" s="1620"/>
      <c r="E20" s="1620"/>
      <c r="F20" s="1620"/>
      <c r="G20" s="1620"/>
      <c r="H20" s="1620"/>
    </row>
    <row r="21" spans="2:10">
      <c r="B21" s="1672"/>
    </row>
  </sheetData>
  <mergeCells count="2">
    <mergeCell ref="G3:H3"/>
    <mergeCell ref="G11:H11"/>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zoomScaleNormal="100" workbookViewId="0"/>
  </sheetViews>
  <sheetFormatPr defaultRowHeight="13.5"/>
  <cols>
    <col min="1" max="1" width="2.125" style="104" customWidth="1"/>
    <col min="2" max="2" width="22.25" style="104" customWidth="1"/>
    <col min="3" max="8" width="11" style="104" customWidth="1"/>
    <col min="9" max="9" width="11" style="104" bestFit="1" customWidth="1"/>
    <col min="10" max="16384" width="9" style="104"/>
  </cols>
  <sheetData>
    <row r="1" spans="2:9" ht="17.25">
      <c r="B1" s="208" t="s">
        <v>3725</v>
      </c>
      <c r="C1" s="135"/>
      <c r="D1" s="135"/>
      <c r="E1" s="135"/>
      <c r="F1" s="135"/>
      <c r="G1" s="135"/>
      <c r="H1" s="135"/>
      <c r="I1" s="135"/>
    </row>
    <row r="2" spans="2:9">
      <c r="B2" s="135"/>
      <c r="C2" s="135"/>
      <c r="D2" s="135"/>
      <c r="E2" s="135"/>
      <c r="F2" s="135"/>
      <c r="G2" s="135"/>
      <c r="H2" s="135"/>
      <c r="I2" s="135"/>
    </row>
    <row r="3" spans="2:9">
      <c r="B3" s="135"/>
      <c r="C3" s="135"/>
      <c r="D3" s="135"/>
      <c r="E3" s="135"/>
      <c r="F3" s="135"/>
      <c r="G3" s="135"/>
      <c r="H3" s="135"/>
      <c r="I3" s="694" t="s">
        <v>3726</v>
      </c>
    </row>
    <row r="4" spans="2:9">
      <c r="B4" s="3296" t="s">
        <v>3434</v>
      </c>
      <c r="C4" s="3173" t="s">
        <v>3727</v>
      </c>
      <c r="D4" s="3418"/>
      <c r="E4" s="3418"/>
      <c r="F4" s="3185"/>
      <c r="G4" s="3655" t="s">
        <v>3728</v>
      </c>
      <c r="H4" s="3656"/>
      <c r="I4" s="3657"/>
    </row>
    <row r="5" spans="2:9">
      <c r="B5" s="3183"/>
      <c r="C5" s="3300" t="s">
        <v>2130</v>
      </c>
      <c r="D5" s="3595" t="s">
        <v>3729</v>
      </c>
      <c r="E5" s="3595"/>
      <c r="F5" s="1685" t="s">
        <v>3730</v>
      </c>
      <c r="G5" s="3300" t="s">
        <v>2130</v>
      </c>
      <c r="H5" s="1686" t="s">
        <v>3730</v>
      </c>
      <c r="I5" s="3658" t="s">
        <v>3731</v>
      </c>
    </row>
    <row r="6" spans="2:9">
      <c r="B6" s="3183"/>
      <c r="C6" s="3184"/>
      <c r="D6" s="1015" t="s">
        <v>3732</v>
      </c>
      <c r="E6" s="1015" t="s">
        <v>3733</v>
      </c>
      <c r="F6" s="1685" t="s">
        <v>3734</v>
      </c>
      <c r="G6" s="3184"/>
      <c r="H6" s="1686" t="s">
        <v>3735</v>
      </c>
      <c r="I6" s="3470"/>
    </row>
    <row r="7" spans="2:9">
      <c r="B7" s="622" t="s">
        <v>3717</v>
      </c>
      <c r="C7" s="1687">
        <v>49433</v>
      </c>
      <c r="D7" s="1688">
        <v>18250</v>
      </c>
      <c r="E7" s="1021">
        <v>349</v>
      </c>
      <c r="F7" s="1688">
        <v>30834</v>
      </c>
      <c r="G7" s="1688">
        <v>20729</v>
      </c>
      <c r="H7" s="1021" t="s">
        <v>1677</v>
      </c>
      <c r="I7" s="1689">
        <v>20729</v>
      </c>
    </row>
    <row r="8" spans="2:9">
      <c r="B8" s="624" t="s">
        <v>3736</v>
      </c>
      <c r="C8" s="663">
        <v>49885</v>
      </c>
      <c r="D8" s="479">
        <v>18003</v>
      </c>
      <c r="E8" s="664">
        <v>310</v>
      </c>
      <c r="F8" s="479">
        <v>31572</v>
      </c>
      <c r="G8" s="479">
        <v>18898</v>
      </c>
      <c r="H8" s="664" t="s">
        <v>1677</v>
      </c>
      <c r="I8" s="127">
        <v>18898</v>
      </c>
    </row>
    <row r="9" spans="2:9">
      <c r="B9" s="624" t="s">
        <v>3737</v>
      </c>
      <c r="C9" s="671">
        <v>24170</v>
      </c>
      <c r="D9" s="479">
        <v>19974</v>
      </c>
      <c r="E9" s="664">
        <v>287</v>
      </c>
      <c r="F9" s="664">
        <v>3909</v>
      </c>
      <c r="G9" s="664">
        <v>38996</v>
      </c>
      <c r="H9" s="664">
        <v>22645</v>
      </c>
      <c r="I9" s="127">
        <v>16351</v>
      </c>
    </row>
    <row r="10" spans="2:9">
      <c r="B10" s="624" t="s">
        <v>3738</v>
      </c>
      <c r="C10" s="671" t="s">
        <v>3739</v>
      </c>
      <c r="D10" s="664" t="s">
        <v>3740</v>
      </c>
      <c r="E10" s="664">
        <v>294</v>
      </c>
      <c r="F10" s="664" t="s">
        <v>3741</v>
      </c>
      <c r="G10" s="664">
        <v>23544</v>
      </c>
      <c r="H10" s="664">
        <v>6148</v>
      </c>
      <c r="I10" s="127">
        <v>17396</v>
      </c>
    </row>
    <row r="11" spans="2:9">
      <c r="B11" s="1136" t="s">
        <v>3742</v>
      </c>
      <c r="C11" s="673">
        <v>47074</v>
      </c>
      <c r="D11" s="674">
        <v>16634</v>
      </c>
      <c r="E11" s="675">
        <v>310</v>
      </c>
      <c r="F11" s="674">
        <v>30130</v>
      </c>
      <c r="G11" s="674">
        <v>17949</v>
      </c>
      <c r="H11" s="675" t="s">
        <v>3743</v>
      </c>
      <c r="I11" s="132">
        <v>17949</v>
      </c>
    </row>
    <row r="12" spans="2:9" s="144" customFormat="1" ht="13.5" customHeight="1">
      <c r="B12" s="135"/>
      <c r="C12" s="135"/>
      <c r="D12" s="135"/>
      <c r="E12" s="135"/>
      <c r="F12" s="754"/>
      <c r="G12" s="754"/>
      <c r="H12" s="754"/>
      <c r="I12" s="135"/>
    </row>
    <row r="13" spans="2:9" s="144" customFormat="1" ht="13.5" customHeight="1">
      <c r="B13" s="345" t="s">
        <v>3744</v>
      </c>
    </row>
    <row r="14" spans="2:9">
      <c r="B14" s="144" t="s">
        <v>3745</v>
      </c>
      <c r="C14" s="144"/>
      <c r="D14" s="144"/>
      <c r="E14" s="144"/>
      <c r="F14" s="144"/>
      <c r="G14" s="144"/>
      <c r="H14" s="144"/>
      <c r="I14" s="144"/>
    </row>
    <row r="15" spans="2:9">
      <c r="B15" s="144" t="s">
        <v>3746</v>
      </c>
    </row>
  </sheetData>
  <mergeCells count="7">
    <mergeCell ref="B4:B6"/>
    <mergeCell ref="C4:F4"/>
    <mergeCell ref="G4:I4"/>
    <mergeCell ref="C5:C6"/>
    <mergeCell ref="D5:E5"/>
    <mergeCell ref="G5:G6"/>
    <mergeCell ref="I5:I6"/>
  </mergeCells>
  <phoneticPr fontId="4"/>
  <pageMargins left="0.59055118110236227" right="0.59055118110236227" top="0.98425196850393704" bottom="0.98425196850393704" header="0.51181102362204722" footer="0.51181102362204722"/>
  <pageSetup paperSize="9" scale="81" orientation="portrait"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workbookViewId="0"/>
  </sheetViews>
  <sheetFormatPr defaultRowHeight="13.5"/>
  <cols>
    <col min="1" max="1" width="2.125" style="104" customWidth="1"/>
    <col min="2" max="2" width="21.125" style="104" customWidth="1"/>
    <col min="3" max="8" width="9.5" style="104" customWidth="1"/>
    <col min="9" max="16384" width="9" style="104"/>
  </cols>
  <sheetData>
    <row r="1" spans="2:9" ht="17.25">
      <c r="B1" s="208" t="s">
        <v>3747</v>
      </c>
      <c r="C1" s="135"/>
      <c r="D1" s="135"/>
      <c r="E1" s="135"/>
      <c r="F1" s="135"/>
      <c r="G1" s="135"/>
      <c r="H1" s="135"/>
    </row>
    <row r="2" spans="2:9">
      <c r="B2" s="135"/>
      <c r="C2" s="135"/>
      <c r="D2" s="135"/>
      <c r="E2" s="135"/>
      <c r="F2" s="135"/>
      <c r="G2" s="135"/>
      <c r="H2" s="135"/>
    </row>
    <row r="3" spans="2:9">
      <c r="B3" s="135"/>
      <c r="C3" s="135"/>
      <c r="D3" s="135"/>
      <c r="E3" s="135"/>
      <c r="F3" s="135"/>
      <c r="G3" s="135"/>
      <c r="H3" s="135"/>
    </row>
    <row r="4" spans="2:9" ht="13.5" customHeight="1">
      <c r="B4" s="3300" t="s">
        <v>3434</v>
      </c>
      <c r="C4" s="3604" t="s">
        <v>3748</v>
      </c>
      <c r="D4" s="3604" t="s">
        <v>3749</v>
      </c>
      <c r="E4" s="3604" t="s">
        <v>3750</v>
      </c>
      <c r="F4" s="3604" t="s">
        <v>3751</v>
      </c>
      <c r="G4" s="3604" t="s">
        <v>3752</v>
      </c>
      <c r="H4" s="3604" t="s">
        <v>3753</v>
      </c>
    </row>
    <row r="5" spans="2:9">
      <c r="B5" s="3184"/>
      <c r="C5" s="3595"/>
      <c r="D5" s="3595"/>
      <c r="E5" s="3595"/>
      <c r="F5" s="3595"/>
      <c r="G5" s="3595"/>
      <c r="H5" s="3595"/>
    </row>
    <row r="6" spans="2:9">
      <c r="B6" s="218" t="s">
        <v>3754</v>
      </c>
      <c r="C6" s="1687">
        <v>164766</v>
      </c>
      <c r="D6" s="1688">
        <v>413387</v>
      </c>
      <c r="E6" s="1688">
        <v>191260</v>
      </c>
      <c r="F6" s="1688">
        <v>65491</v>
      </c>
      <c r="G6" s="1688">
        <v>58015</v>
      </c>
      <c r="H6" s="1690">
        <v>88.6</v>
      </c>
    </row>
    <row r="7" spans="2:9">
      <c r="B7" s="218" t="s">
        <v>3755</v>
      </c>
      <c r="C7" s="663">
        <v>165011</v>
      </c>
      <c r="D7" s="479">
        <v>410246</v>
      </c>
      <c r="E7" s="479">
        <v>191611</v>
      </c>
      <c r="F7" s="479">
        <v>63864</v>
      </c>
      <c r="G7" s="479">
        <v>57585</v>
      </c>
      <c r="H7" s="1443">
        <v>90.2</v>
      </c>
    </row>
    <row r="8" spans="2:9">
      <c r="B8" s="218" t="s">
        <v>3756</v>
      </c>
      <c r="C8" s="663">
        <v>165364</v>
      </c>
      <c r="D8" s="479">
        <v>406981</v>
      </c>
      <c r="E8" s="479">
        <v>191426</v>
      </c>
      <c r="F8" s="479">
        <v>62579</v>
      </c>
      <c r="G8" s="479">
        <v>56456</v>
      </c>
      <c r="H8" s="1443">
        <v>90.2</v>
      </c>
    </row>
    <row r="9" spans="2:9">
      <c r="B9" s="218" t="s">
        <v>3757</v>
      </c>
      <c r="C9" s="663">
        <v>165920</v>
      </c>
      <c r="D9" s="479">
        <v>404410</v>
      </c>
      <c r="E9" s="479">
        <v>192140</v>
      </c>
      <c r="F9" s="479">
        <v>61392</v>
      </c>
      <c r="G9" s="479">
        <v>55190</v>
      </c>
      <c r="H9" s="1443">
        <v>89.9</v>
      </c>
    </row>
    <row r="10" spans="2:9">
      <c r="B10" s="1136" t="s">
        <v>3758</v>
      </c>
      <c r="C10" s="673">
        <v>165724</v>
      </c>
      <c r="D10" s="674">
        <v>403644</v>
      </c>
      <c r="E10" s="674">
        <v>192710</v>
      </c>
      <c r="F10" s="674">
        <v>60375</v>
      </c>
      <c r="G10" s="674">
        <v>54688</v>
      </c>
      <c r="H10" s="1691">
        <v>90.6</v>
      </c>
    </row>
    <row r="11" spans="2:9">
      <c r="B11" s="135"/>
      <c r="C11" s="135"/>
      <c r="D11" s="135"/>
      <c r="E11" s="135"/>
      <c r="F11" s="135"/>
      <c r="G11" s="135"/>
      <c r="H11" s="135"/>
    </row>
    <row r="12" spans="2:9">
      <c r="B12" s="345" t="s">
        <v>3744</v>
      </c>
      <c r="C12" s="135"/>
      <c r="D12" s="135"/>
      <c r="E12" s="135"/>
      <c r="F12" s="135"/>
      <c r="G12" s="135"/>
      <c r="H12" s="135"/>
    </row>
    <row r="13" spans="2:9">
      <c r="B13" s="744" t="s">
        <v>3759</v>
      </c>
      <c r="C13" s="1692"/>
      <c r="D13" s="1692"/>
      <c r="E13" s="1692"/>
      <c r="F13" s="1692"/>
      <c r="G13" s="1692"/>
      <c r="H13" s="1692"/>
      <c r="I13" s="1692"/>
    </row>
  </sheetData>
  <mergeCells count="7">
    <mergeCell ref="H4:H5"/>
    <mergeCell ref="B4:B5"/>
    <mergeCell ref="C4:C5"/>
    <mergeCell ref="D4:D5"/>
    <mergeCell ref="E4:E5"/>
    <mergeCell ref="F4:F5"/>
    <mergeCell ref="G4:G5"/>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
  <sheetViews>
    <sheetView zoomScaleNormal="100" workbookViewId="0"/>
  </sheetViews>
  <sheetFormatPr defaultRowHeight="13.5"/>
  <cols>
    <col min="1" max="1" width="2.125" style="104" customWidth="1"/>
    <col min="2" max="2" width="21.125" style="104" customWidth="1"/>
    <col min="3" max="11" width="9.125" style="104" bestFit="1" customWidth="1"/>
    <col min="12" max="16384" width="9" style="104"/>
  </cols>
  <sheetData>
    <row r="1" spans="2:12" ht="17.25">
      <c r="B1" s="208" t="s">
        <v>3760</v>
      </c>
      <c r="C1" s="135"/>
      <c r="D1" s="135"/>
      <c r="E1" s="135"/>
      <c r="F1" s="135"/>
      <c r="G1" s="135"/>
      <c r="H1" s="135"/>
      <c r="I1" s="135"/>
      <c r="J1" s="135"/>
      <c r="K1" s="135"/>
    </row>
    <row r="2" spans="2:12">
      <c r="B2" s="135"/>
      <c r="C2" s="135"/>
      <c r="D2" s="135"/>
      <c r="E2" s="135"/>
      <c r="F2" s="135"/>
      <c r="G2" s="135"/>
      <c r="H2" s="135"/>
      <c r="I2" s="135"/>
      <c r="J2" s="135"/>
      <c r="K2" s="135"/>
    </row>
    <row r="3" spans="2:12">
      <c r="B3" s="135" t="s">
        <v>3761</v>
      </c>
      <c r="C3" s="135"/>
      <c r="D3" s="135"/>
      <c r="E3" s="135"/>
      <c r="F3" s="135"/>
      <c r="G3" s="135"/>
      <c r="H3" s="135"/>
      <c r="I3" s="3292" t="s">
        <v>3762</v>
      </c>
      <c r="J3" s="3292"/>
      <c r="K3" s="135"/>
    </row>
    <row r="4" spans="2:12">
      <c r="B4" s="3300" t="s">
        <v>3434</v>
      </c>
      <c r="C4" s="3300" t="s">
        <v>2130</v>
      </c>
      <c r="D4" s="1370" t="s">
        <v>3763</v>
      </c>
      <c r="E4" s="3183" t="s">
        <v>3764</v>
      </c>
      <c r="F4" s="3183" t="s">
        <v>3765</v>
      </c>
      <c r="G4" s="3183" t="s">
        <v>3766</v>
      </c>
      <c r="H4" s="3183" t="s">
        <v>3767</v>
      </c>
      <c r="I4" s="3183" t="s">
        <v>3768</v>
      </c>
      <c r="J4" s="3300" t="s">
        <v>3769</v>
      </c>
      <c r="K4" s="135"/>
    </row>
    <row r="5" spans="2:12">
      <c r="B5" s="3184"/>
      <c r="C5" s="3345"/>
      <c r="D5" s="1693" t="s">
        <v>3770</v>
      </c>
      <c r="E5" s="3345"/>
      <c r="F5" s="3345"/>
      <c r="G5" s="3345"/>
      <c r="H5" s="3345"/>
      <c r="I5" s="3345"/>
      <c r="J5" s="3345"/>
      <c r="K5" s="135"/>
    </row>
    <row r="6" spans="2:12">
      <c r="B6" s="624" t="s">
        <v>3771</v>
      </c>
      <c r="C6" s="1687">
        <v>191260</v>
      </c>
      <c r="D6" s="1688">
        <v>190395</v>
      </c>
      <c r="E6" s="1688">
        <v>780</v>
      </c>
      <c r="F6" s="1688">
        <v>46</v>
      </c>
      <c r="G6" s="1688">
        <v>6</v>
      </c>
      <c r="H6" s="1688">
        <v>2</v>
      </c>
      <c r="I6" s="1688">
        <v>28</v>
      </c>
      <c r="J6" s="1694">
        <v>3</v>
      </c>
      <c r="K6" s="754"/>
      <c r="L6" s="616"/>
    </row>
    <row r="7" spans="2:12">
      <c r="B7" s="624" t="s">
        <v>3772</v>
      </c>
      <c r="C7" s="663">
        <v>191611</v>
      </c>
      <c r="D7" s="479">
        <v>190741</v>
      </c>
      <c r="E7" s="479">
        <v>786</v>
      </c>
      <c r="F7" s="479">
        <v>46</v>
      </c>
      <c r="G7" s="479">
        <v>6</v>
      </c>
      <c r="H7" s="479">
        <v>1</v>
      </c>
      <c r="I7" s="479">
        <v>28</v>
      </c>
      <c r="J7" s="480">
        <v>3</v>
      </c>
      <c r="K7" s="754"/>
      <c r="L7" s="616"/>
    </row>
    <row r="8" spans="2:12">
      <c r="B8" s="624" t="s">
        <v>3773</v>
      </c>
      <c r="C8" s="663">
        <v>191426</v>
      </c>
      <c r="D8" s="479">
        <v>190557</v>
      </c>
      <c r="E8" s="479">
        <v>789</v>
      </c>
      <c r="F8" s="479">
        <v>44</v>
      </c>
      <c r="G8" s="479">
        <v>6</v>
      </c>
      <c r="H8" s="664" t="s">
        <v>1677</v>
      </c>
      <c r="I8" s="479">
        <v>27</v>
      </c>
      <c r="J8" s="480">
        <v>3</v>
      </c>
      <c r="K8" s="754"/>
      <c r="L8" s="616"/>
    </row>
    <row r="9" spans="2:12">
      <c r="B9" s="624" t="s">
        <v>3774</v>
      </c>
      <c r="C9" s="663">
        <v>192140</v>
      </c>
      <c r="D9" s="479">
        <v>191272</v>
      </c>
      <c r="E9" s="479">
        <v>787</v>
      </c>
      <c r="F9" s="479">
        <v>44</v>
      </c>
      <c r="G9" s="479">
        <v>6</v>
      </c>
      <c r="H9" s="664">
        <v>1</v>
      </c>
      <c r="I9" s="479">
        <v>27</v>
      </c>
      <c r="J9" s="480">
        <v>3</v>
      </c>
      <c r="K9" s="754"/>
      <c r="L9" s="616"/>
    </row>
    <row r="10" spans="2:12">
      <c r="B10" s="1136" t="s">
        <v>3775</v>
      </c>
      <c r="C10" s="673">
        <v>192710</v>
      </c>
      <c r="D10" s="674">
        <v>191842</v>
      </c>
      <c r="E10" s="674">
        <v>792</v>
      </c>
      <c r="F10" s="674">
        <v>41</v>
      </c>
      <c r="G10" s="674">
        <v>6</v>
      </c>
      <c r="H10" s="675">
        <v>2</v>
      </c>
      <c r="I10" s="674">
        <v>24</v>
      </c>
      <c r="J10" s="755">
        <v>3</v>
      </c>
      <c r="K10" s="754"/>
      <c r="L10" s="616"/>
    </row>
    <row r="11" spans="2:12">
      <c r="B11" s="135"/>
      <c r="C11" s="135"/>
      <c r="D11" s="135"/>
      <c r="E11" s="135"/>
      <c r="F11" s="135"/>
      <c r="G11" s="135"/>
      <c r="H11" s="135"/>
      <c r="I11" s="135"/>
      <c r="J11" s="135"/>
      <c r="K11" s="135"/>
    </row>
    <row r="12" spans="2:12">
      <c r="B12" s="135" t="s">
        <v>3776</v>
      </c>
      <c r="C12" s="135"/>
      <c r="D12" s="135"/>
      <c r="E12" s="135"/>
      <c r="F12" s="135"/>
      <c r="G12" s="135"/>
      <c r="H12" s="135"/>
      <c r="I12" s="135"/>
      <c r="J12" s="735"/>
      <c r="K12" s="694" t="s">
        <v>3777</v>
      </c>
    </row>
    <row r="13" spans="2:12">
      <c r="B13" s="3300" t="s">
        <v>3434</v>
      </c>
      <c r="C13" s="3300" t="s">
        <v>2130</v>
      </c>
      <c r="D13" s="1370" t="s">
        <v>3763</v>
      </c>
      <c r="E13" s="3183" t="s">
        <v>3764</v>
      </c>
      <c r="F13" s="3183" t="s">
        <v>3765</v>
      </c>
      <c r="G13" s="3183" t="s">
        <v>3766</v>
      </c>
      <c r="H13" s="3183" t="s">
        <v>3767</v>
      </c>
      <c r="I13" s="3183" t="s">
        <v>3768</v>
      </c>
      <c r="J13" s="3360" t="s">
        <v>3769</v>
      </c>
      <c r="K13" s="3659" t="s">
        <v>3778</v>
      </c>
    </row>
    <row r="14" spans="2:12">
      <c r="B14" s="3184"/>
      <c r="C14" s="3184"/>
      <c r="D14" s="1432" t="s">
        <v>3770</v>
      </c>
      <c r="E14" s="3184"/>
      <c r="F14" s="3184"/>
      <c r="G14" s="3184"/>
      <c r="H14" s="3184"/>
      <c r="I14" s="3184"/>
      <c r="J14" s="3186"/>
      <c r="K14" s="3660"/>
    </row>
    <row r="15" spans="2:12">
      <c r="B15" s="624" t="s">
        <v>3771</v>
      </c>
      <c r="C15" s="663">
        <v>58015</v>
      </c>
      <c r="D15" s="479">
        <v>43694</v>
      </c>
      <c r="E15" s="479">
        <v>3552</v>
      </c>
      <c r="F15" s="479">
        <v>1677</v>
      </c>
      <c r="G15" s="479">
        <v>2473</v>
      </c>
      <c r="H15" s="479">
        <v>4</v>
      </c>
      <c r="I15" s="479">
        <v>128</v>
      </c>
      <c r="J15" s="479">
        <v>6485</v>
      </c>
      <c r="K15" s="669">
        <v>2</v>
      </c>
      <c r="L15" s="616"/>
    </row>
    <row r="16" spans="2:12">
      <c r="B16" s="624" t="s">
        <v>3772</v>
      </c>
      <c r="C16" s="663">
        <v>57585</v>
      </c>
      <c r="D16" s="479">
        <v>43278</v>
      </c>
      <c r="E16" s="479">
        <v>3515</v>
      </c>
      <c r="F16" s="479">
        <v>1566</v>
      </c>
      <c r="G16" s="479">
        <v>2375</v>
      </c>
      <c r="H16" s="479">
        <v>6</v>
      </c>
      <c r="I16" s="479">
        <v>124</v>
      </c>
      <c r="J16" s="479">
        <v>6719</v>
      </c>
      <c r="K16" s="669">
        <v>2</v>
      </c>
      <c r="L16" s="616"/>
    </row>
    <row r="17" spans="2:12">
      <c r="B17" s="624" t="s">
        <v>3773</v>
      </c>
      <c r="C17" s="663">
        <v>56456</v>
      </c>
      <c r="D17" s="479">
        <v>42726</v>
      </c>
      <c r="E17" s="479">
        <v>3407</v>
      </c>
      <c r="F17" s="479">
        <v>1403</v>
      </c>
      <c r="G17" s="479">
        <v>2279</v>
      </c>
      <c r="H17" s="479">
        <v>3</v>
      </c>
      <c r="I17" s="479">
        <v>121</v>
      </c>
      <c r="J17" s="479">
        <v>6513</v>
      </c>
      <c r="K17" s="669">
        <v>4</v>
      </c>
      <c r="L17" s="616"/>
    </row>
    <row r="18" spans="2:12">
      <c r="B18" s="218" t="s">
        <v>3774</v>
      </c>
      <c r="C18" s="663">
        <v>55190</v>
      </c>
      <c r="D18" s="479">
        <v>41795</v>
      </c>
      <c r="E18" s="479">
        <v>3338</v>
      </c>
      <c r="F18" s="664" t="s">
        <v>3779</v>
      </c>
      <c r="G18" s="479">
        <v>2334</v>
      </c>
      <c r="H18" s="664" t="s">
        <v>3780</v>
      </c>
      <c r="I18" s="479">
        <v>124</v>
      </c>
      <c r="J18" s="479">
        <v>6448</v>
      </c>
      <c r="K18" s="669">
        <v>2</v>
      </c>
      <c r="L18" s="616"/>
    </row>
    <row r="19" spans="2:12">
      <c r="B19" s="1136" t="s">
        <v>3775</v>
      </c>
      <c r="C19" s="673">
        <v>54688</v>
      </c>
      <c r="D19" s="674">
        <v>41481</v>
      </c>
      <c r="E19" s="674">
        <v>3323</v>
      </c>
      <c r="F19" s="674">
        <v>1164</v>
      </c>
      <c r="G19" s="674">
        <v>2326</v>
      </c>
      <c r="H19" s="674">
        <v>8</v>
      </c>
      <c r="I19" s="674">
        <v>118</v>
      </c>
      <c r="J19" s="674">
        <v>6266</v>
      </c>
      <c r="K19" s="1695">
        <v>2</v>
      </c>
      <c r="L19" s="616"/>
    </row>
    <row r="20" spans="2:12">
      <c r="B20" s="135"/>
      <c r="C20" s="135"/>
      <c r="D20" s="135"/>
      <c r="E20" s="135"/>
      <c r="F20" s="135"/>
      <c r="G20" s="135"/>
      <c r="H20" s="135"/>
      <c r="I20" s="135"/>
      <c r="J20" s="135"/>
      <c r="K20" s="135"/>
    </row>
    <row r="21" spans="2:12" s="144" customFormat="1" ht="12">
      <c r="B21" s="748" t="s">
        <v>3744</v>
      </c>
    </row>
    <row r="22" spans="2:12" s="144" customFormat="1" ht="11.25">
      <c r="B22" s="349"/>
    </row>
  </sheetData>
  <mergeCells count="18">
    <mergeCell ref="I3:J3"/>
    <mergeCell ref="B4:B5"/>
    <mergeCell ref="C4:C5"/>
    <mergeCell ref="E4:E5"/>
    <mergeCell ref="F4:F5"/>
    <mergeCell ref="G4:G5"/>
    <mergeCell ref="H4:H5"/>
    <mergeCell ref="I4:I5"/>
    <mergeCell ref="J4:J5"/>
    <mergeCell ref="I13:I14"/>
    <mergeCell ref="J13:J14"/>
    <mergeCell ref="K13:K14"/>
    <mergeCell ref="B13:B14"/>
    <mergeCell ref="C13:C14"/>
    <mergeCell ref="E13:E14"/>
    <mergeCell ref="F13:F14"/>
    <mergeCell ref="G13:G14"/>
    <mergeCell ref="H13:H14"/>
  </mergeCells>
  <phoneticPr fontId="4"/>
  <pageMargins left="0.27559055118110237" right="0.6692913385826772" top="0.98425196850393704" bottom="0.98425196850393704" header="0.51181102362204722" footer="0.51181102362204722"/>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workbookViewId="0"/>
  </sheetViews>
  <sheetFormatPr defaultRowHeight="13.5"/>
  <cols>
    <col min="1" max="1" width="1.125" style="104" customWidth="1"/>
    <col min="2" max="9" width="11.875" style="104" customWidth="1"/>
    <col min="10" max="16384" width="9" style="104"/>
  </cols>
  <sheetData>
    <row r="1" spans="2:11" s="85" customFormat="1" ht="30" customHeight="1">
      <c r="B1" s="84" t="s">
        <v>718</v>
      </c>
    </row>
    <row r="2" spans="2:11" s="85" customFormat="1" ht="15" customHeight="1"/>
    <row r="3" spans="2:11" s="102" customFormat="1" ht="15" customHeight="1">
      <c r="I3" s="86" t="s">
        <v>719</v>
      </c>
    </row>
    <row r="4" spans="2:11" s="85" customFormat="1" ht="15" customHeight="1">
      <c r="B4" s="3173" t="s">
        <v>720</v>
      </c>
      <c r="C4" s="3185"/>
      <c r="D4" s="3183" t="s">
        <v>668</v>
      </c>
      <c r="E4" s="3188" t="s">
        <v>721</v>
      </c>
      <c r="F4" s="3183" t="s">
        <v>722</v>
      </c>
      <c r="G4" s="3183" t="s">
        <v>723</v>
      </c>
      <c r="H4" s="3183" t="s">
        <v>724</v>
      </c>
      <c r="I4" s="3183" t="s">
        <v>673</v>
      </c>
    </row>
    <row r="5" spans="2:11" s="85" customFormat="1" ht="15" customHeight="1">
      <c r="B5" s="3186"/>
      <c r="C5" s="3187"/>
      <c r="D5" s="3184"/>
      <c r="E5" s="3189"/>
      <c r="F5" s="3184"/>
      <c r="G5" s="3184"/>
      <c r="H5" s="3184"/>
      <c r="I5" s="3184"/>
    </row>
    <row r="6" spans="2:11" s="85" customFormat="1" ht="15" customHeight="1">
      <c r="B6" s="89" t="s">
        <v>725</v>
      </c>
      <c r="C6" s="124" t="s">
        <v>726</v>
      </c>
      <c r="D6" s="125">
        <v>4932057</v>
      </c>
      <c r="E6" s="126">
        <v>3352910</v>
      </c>
      <c r="F6" s="126">
        <v>72838</v>
      </c>
      <c r="G6" s="126">
        <v>795196</v>
      </c>
      <c r="H6" s="126">
        <v>79359</v>
      </c>
      <c r="I6" s="127">
        <v>631755</v>
      </c>
      <c r="J6" s="128"/>
      <c r="K6" s="128"/>
    </row>
    <row r="7" spans="2:11" s="85" customFormat="1" ht="15" customHeight="1">
      <c r="B7" s="89" t="s">
        <v>727</v>
      </c>
      <c r="C7" s="124" t="s">
        <v>728</v>
      </c>
      <c r="D7" s="125">
        <v>4924945</v>
      </c>
      <c r="E7" s="126">
        <v>3352910</v>
      </c>
      <c r="F7" s="126">
        <v>69733</v>
      </c>
      <c r="G7" s="126">
        <v>773669</v>
      </c>
      <c r="H7" s="126">
        <v>102411</v>
      </c>
      <c r="I7" s="127">
        <v>626222</v>
      </c>
      <c r="J7" s="128"/>
      <c r="K7" s="128"/>
    </row>
    <row r="8" spans="2:11" s="85" customFormat="1" ht="15" customHeight="1">
      <c r="B8" s="89" t="s">
        <v>729</v>
      </c>
      <c r="C8" s="124" t="s">
        <v>730</v>
      </c>
      <c r="D8" s="125">
        <v>4904296</v>
      </c>
      <c r="E8" s="126">
        <v>3340355</v>
      </c>
      <c r="F8" s="126">
        <v>67277</v>
      </c>
      <c r="G8" s="126">
        <v>750553</v>
      </c>
      <c r="H8" s="126">
        <v>108648</v>
      </c>
      <c r="I8" s="127">
        <v>637463</v>
      </c>
      <c r="J8" s="128"/>
      <c r="K8" s="128"/>
    </row>
    <row r="9" spans="2:11" s="85" customFormat="1" ht="15" customHeight="1">
      <c r="B9" s="89" t="s">
        <v>731</v>
      </c>
      <c r="C9" s="124" t="s">
        <v>732</v>
      </c>
      <c r="D9" s="125">
        <v>4906994</v>
      </c>
      <c r="E9" s="126">
        <v>3340355</v>
      </c>
      <c r="F9" s="126">
        <v>64715</v>
      </c>
      <c r="G9" s="126">
        <v>742252</v>
      </c>
      <c r="H9" s="126">
        <v>116032</v>
      </c>
      <c r="I9" s="127">
        <v>643640</v>
      </c>
      <c r="J9" s="128"/>
      <c r="K9" s="128"/>
    </row>
    <row r="10" spans="2:11" s="85" customFormat="1" ht="15" customHeight="1">
      <c r="B10" s="97" t="s">
        <v>733</v>
      </c>
      <c r="C10" s="129" t="s">
        <v>734</v>
      </c>
      <c r="D10" s="130">
        <v>4957360</v>
      </c>
      <c r="E10" s="131">
        <v>3340355</v>
      </c>
      <c r="F10" s="131">
        <v>62621</v>
      </c>
      <c r="G10" s="131">
        <v>744069</v>
      </c>
      <c r="H10" s="131">
        <v>110127</v>
      </c>
      <c r="I10" s="132">
        <v>700189</v>
      </c>
      <c r="J10" s="128"/>
      <c r="K10" s="128"/>
    </row>
    <row r="11" spans="2:11" s="102" customFormat="1" ht="14.25" customHeight="1">
      <c r="B11" s="133"/>
      <c r="C11" s="134"/>
      <c r="D11" s="126"/>
      <c r="E11" s="126"/>
      <c r="F11" s="126"/>
      <c r="G11" s="126"/>
      <c r="H11" s="126"/>
      <c r="I11" s="126"/>
    </row>
    <row r="12" spans="2:11" s="123" customFormat="1" ht="14.25" customHeight="1">
      <c r="B12" s="102" t="s">
        <v>735</v>
      </c>
      <c r="C12" s="102"/>
      <c r="D12" s="102"/>
      <c r="E12" s="102"/>
      <c r="F12" s="102"/>
      <c r="G12" s="102"/>
      <c r="H12" s="102"/>
      <c r="I12" s="102"/>
    </row>
    <row r="13" spans="2:11" s="123" customFormat="1" ht="14.25" customHeight="1">
      <c r="B13" s="123" t="s">
        <v>736</v>
      </c>
    </row>
    <row r="14" spans="2:11" s="123" customFormat="1" ht="14.25" customHeight="1">
      <c r="B14" s="123" t="s">
        <v>737</v>
      </c>
    </row>
    <row r="15" spans="2:11" ht="14.25" customHeight="1">
      <c r="B15" s="123" t="s">
        <v>738</v>
      </c>
      <c r="C15" s="123"/>
      <c r="D15" s="123"/>
      <c r="E15" s="123"/>
      <c r="F15" s="123"/>
      <c r="G15" s="123"/>
      <c r="H15" s="123"/>
      <c r="I15" s="123"/>
    </row>
    <row r="16" spans="2:11" ht="15" customHeight="1">
      <c r="B16" s="123"/>
      <c r="C16" s="123"/>
      <c r="D16" s="123"/>
      <c r="E16" s="123"/>
      <c r="F16" s="123"/>
      <c r="G16" s="123"/>
      <c r="H16" s="123"/>
      <c r="I16" s="123"/>
    </row>
    <row r="25" spans="7:7">
      <c r="G25" s="135"/>
    </row>
  </sheetData>
  <mergeCells count="7">
    <mergeCell ref="I4:I5"/>
    <mergeCell ref="B4:C5"/>
    <mergeCell ref="D4:D5"/>
    <mergeCell ref="E4:E5"/>
    <mergeCell ref="F4:F5"/>
    <mergeCell ref="G4:G5"/>
    <mergeCell ref="H4:H5"/>
  </mergeCells>
  <phoneticPr fontId="4"/>
  <pageMargins left="0.56999999999999995" right="0.21" top="0.98399999999999999" bottom="0.98399999999999999" header="0.51200000000000001" footer="0.51200000000000001"/>
  <pageSetup paperSize="9"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4"/>
  <sheetViews>
    <sheetView zoomScaleNormal="100" workbookViewId="0"/>
  </sheetViews>
  <sheetFormatPr defaultRowHeight="13.5"/>
  <cols>
    <col min="1" max="1" width="1.25" style="104" customWidth="1"/>
    <col min="2" max="2" width="22" style="104" customWidth="1"/>
    <col min="3" max="4" width="9.125" style="104" bestFit="1" customWidth="1"/>
    <col min="5" max="5" width="10.25" style="104" customWidth="1"/>
    <col min="6" max="6" width="9.375" style="104" customWidth="1"/>
    <col min="7" max="8" width="9.125" style="104" customWidth="1"/>
    <col min="9" max="9" width="11.625" style="104" customWidth="1"/>
    <col min="10" max="10" width="9.5" style="104" customWidth="1"/>
    <col min="11" max="11" width="10" style="104" customWidth="1"/>
    <col min="12" max="16384" width="9" style="104"/>
  </cols>
  <sheetData>
    <row r="1" spans="2:11" ht="17.25">
      <c r="B1" s="208" t="s">
        <v>3781</v>
      </c>
      <c r="C1" s="135"/>
      <c r="D1" s="135"/>
      <c r="E1" s="135"/>
      <c r="F1" s="135"/>
      <c r="G1" s="135"/>
      <c r="H1" s="135"/>
      <c r="I1" s="135"/>
      <c r="J1" s="135"/>
      <c r="K1" s="135"/>
    </row>
    <row r="2" spans="2:11">
      <c r="B2" s="135"/>
      <c r="C2" s="135"/>
      <c r="D2" s="135"/>
      <c r="E2" s="135"/>
      <c r="F2" s="135"/>
      <c r="G2" s="135"/>
      <c r="H2" s="135"/>
      <c r="I2" s="135"/>
      <c r="J2" s="135"/>
      <c r="K2" s="135"/>
    </row>
    <row r="3" spans="2:11">
      <c r="B3" s="135"/>
      <c r="C3" s="135"/>
      <c r="D3" s="135"/>
      <c r="E3" s="135"/>
      <c r="F3" s="135"/>
      <c r="G3" s="135"/>
      <c r="H3" s="3292" t="s">
        <v>3782</v>
      </c>
      <c r="I3" s="3292"/>
      <c r="J3" s="135"/>
      <c r="K3" s="135"/>
    </row>
    <row r="4" spans="2:11">
      <c r="B4" s="3296" t="s">
        <v>3783</v>
      </c>
      <c r="C4" s="3296" t="s">
        <v>3784</v>
      </c>
      <c r="D4" s="3595"/>
      <c r="E4" s="3595"/>
      <c r="F4" s="3296" t="s">
        <v>3785</v>
      </c>
      <c r="G4" s="3595"/>
      <c r="H4" s="3595"/>
      <c r="I4" s="3595"/>
      <c r="J4" s="757"/>
      <c r="K4" s="757"/>
    </row>
    <row r="5" spans="2:11" ht="13.5" customHeight="1">
      <c r="B5" s="3595"/>
      <c r="C5" s="3604" t="s">
        <v>3786</v>
      </c>
      <c r="D5" s="3604" t="s">
        <v>3787</v>
      </c>
      <c r="E5" s="3604" t="s">
        <v>3788</v>
      </c>
      <c r="F5" s="3476" t="s">
        <v>3789</v>
      </c>
      <c r="G5" s="3604" t="s">
        <v>3790</v>
      </c>
      <c r="H5" s="3595" t="s">
        <v>3791</v>
      </c>
      <c r="I5" s="3595"/>
      <c r="J5" s="757"/>
      <c r="K5" s="757"/>
    </row>
    <row r="6" spans="2:11" ht="40.5">
      <c r="B6" s="3595"/>
      <c r="C6" s="3595"/>
      <c r="D6" s="3595"/>
      <c r="E6" s="3595"/>
      <c r="F6" s="3470"/>
      <c r="G6" s="3595"/>
      <c r="H6" s="979" t="s">
        <v>3792</v>
      </c>
      <c r="I6" s="979" t="s">
        <v>3793</v>
      </c>
      <c r="J6" s="757"/>
      <c r="K6" s="757"/>
    </row>
    <row r="7" spans="2:11">
      <c r="B7" s="218" t="s">
        <v>3794</v>
      </c>
      <c r="C7" s="1687">
        <v>4</v>
      </c>
      <c r="D7" s="1688">
        <v>18</v>
      </c>
      <c r="E7" s="1688">
        <v>1320952</v>
      </c>
      <c r="F7" s="1688">
        <v>6623</v>
      </c>
      <c r="G7" s="1688">
        <v>5833</v>
      </c>
      <c r="H7" s="1688">
        <v>5833</v>
      </c>
      <c r="I7" s="1690">
        <v>88.1</v>
      </c>
      <c r="J7" s="135"/>
      <c r="K7" s="135"/>
    </row>
    <row r="8" spans="2:11">
      <c r="B8" s="218" t="s">
        <v>3795</v>
      </c>
      <c r="C8" s="663">
        <v>4</v>
      </c>
      <c r="D8" s="479">
        <v>18</v>
      </c>
      <c r="E8" s="479">
        <v>1330188</v>
      </c>
      <c r="F8" s="479">
        <v>6623</v>
      </c>
      <c r="G8" s="479">
        <v>5837</v>
      </c>
      <c r="H8" s="479">
        <v>5837</v>
      </c>
      <c r="I8" s="1443">
        <v>88.1</v>
      </c>
      <c r="J8" s="135"/>
      <c r="K8" s="135"/>
    </row>
    <row r="9" spans="2:11">
      <c r="B9" s="218" t="s">
        <v>3796</v>
      </c>
      <c r="C9" s="663">
        <v>4</v>
      </c>
      <c r="D9" s="479">
        <v>18</v>
      </c>
      <c r="E9" s="479">
        <v>1333295</v>
      </c>
      <c r="F9" s="479">
        <v>6623</v>
      </c>
      <c r="G9" s="479">
        <v>5844</v>
      </c>
      <c r="H9" s="479">
        <v>5844</v>
      </c>
      <c r="I9" s="1443">
        <v>88.2</v>
      </c>
      <c r="J9" s="135"/>
      <c r="K9" s="135"/>
    </row>
    <row r="10" spans="2:11">
      <c r="B10" s="218" t="s">
        <v>3797</v>
      </c>
      <c r="C10" s="663">
        <v>4</v>
      </c>
      <c r="D10" s="479">
        <v>18</v>
      </c>
      <c r="E10" s="479">
        <v>1341110</v>
      </c>
      <c r="F10" s="479">
        <v>6623</v>
      </c>
      <c r="G10" s="479">
        <v>5849</v>
      </c>
      <c r="H10" s="479">
        <v>5849</v>
      </c>
      <c r="I10" s="1443">
        <v>88.3</v>
      </c>
      <c r="J10" s="135"/>
      <c r="K10" s="135"/>
    </row>
    <row r="11" spans="2:11">
      <c r="B11" s="1136" t="s">
        <v>3798</v>
      </c>
      <c r="C11" s="673">
        <v>4</v>
      </c>
      <c r="D11" s="1696">
        <v>18</v>
      </c>
      <c r="E11" s="674">
        <v>1342904</v>
      </c>
      <c r="F11" s="674">
        <v>6623</v>
      </c>
      <c r="G11" s="674">
        <v>5851</v>
      </c>
      <c r="H11" s="674">
        <v>5851</v>
      </c>
      <c r="I11" s="1691">
        <v>88.3</v>
      </c>
      <c r="J11" s="135"/>
      <c r="K11" s="135"/>
    </row>
    <row r="12" spans="2:11">
      <c r="B12" s="604"/>
      <c r="C12" s="807"/>
      <c r="D12" s="807"/>
      <c r="E12" s="807"/>
      <c r="F12" s="807"/>
      <c r="G12" s="807"/>
      <c r="H12" s="807"/>
      <c r="I12" s="604"/>
      <c r="J12" s="135"/>
      <c r="K12" s="135"/>
    </row>
    <row r="13" spans="2:11">
      <c r="B13" s="135"/>
      <c r="C13" s="135"/>
      <c r="D13" s="135"/>
      <c r="E13" s="135"/>
      <c r="F13" s="135"/>
      <c r="G13" s="135"/>
      <c r="H13" s="135"/>
      <c r="I13" s="135"/>
      <c r="J13" s="135"/>
      <c r="K13" s="135"/>
    </row>
    <row r="14" spans="2:11">
      <c r="B14" s="3296" t="s">
        <v>3783</v>
      </c>
      <c r="C14" s="3296" t="s">
        <v>3799</v>
      </c>
      <c r="D14" s="3595"/>
      <c r="E14" s="3595"/>
      <c r="F14" s="3595"/>
      <c r="G14" s="3595"/>
      <c r="H14" s="3595"/>
      <c r="I14" s="3296" t="s">
        <v>3800</v>
      </c>
      <c r="J14" s="3595"/>
      <c r="K14" s="3595"/>
    </row>
    <row r="15" spans="2:11" ht="13.5" customHeight="1">
      <c r="B15" s="3595"/>
      <c r="C15" s="3604" t="s">
        <v>3801</v>
      </c>
      <c r="D15" s="3604" t="s">
        <v>3802</v>
      </c>
      <c r="E15" s="3595" t="s">
        <v>3803</v>
      </c>
      <c r="F15" s="3595"/>
      <c r="G15" s="3494" t="s">
        <v>3804</v>
      </c>
      <c r="H15" s="3346"/>
      <c r="I15" s="3188" t="s">
        <v>3805</v>
      </c>
      <c r="J15" s="3661" t="s">
        <v>3806</v>
      </c>
      <c r="K15" s="3657"/>
    </row>
    <row r="16" spans="2:11" ht="40.5">
      <c r="B16" s="3595"/>
      <c r="C16" s="3595"/>
      <c r="D16" s="3595"/>
      <c r="E16" s="979" t="s">
        <v>3807</v>
      </c>
      <c r="F16" s="979" t="s">
        <v>3808</v>
      </c>
      <c r="G16" s="979" t="s">
        <v>3807</v>
      </c>
      <c r="H16" s="979" t="s">
        <v>3808</v>
      </c>
      <c r="I16" s="3189"/>
      <c r="J16" s="979" t="s">
        <v>3809</v>
      </c>
      <c r="K16" s="979" t="s">
        <v>3810</v>
      </c>
    </row>
    <row r="17" spans="2:11">
      <c r="B17" s="218" t="s">
        <v>3794</v>
      </c>
      <c r="C17" s="1687">
        <v>413401</v>
      </c>
      <c r="D17" s="1688">
        <v>403040</v>
      </c>
      <c r="E17" s="1688">
        <v>403040</v>
      </c>
      <c r="F17" s="1697">
        <v>97.5</v>
      </c>
      <c r="G17" s="1688">
        <v>384006</v>
      </c>
      <c r="H17" s="1698">
        <v>92.9</v>
      </c>
      <c r="I17" s="1688">
        <v>160864</v>
      </c>
      <c r="J17" s="1688">
        <v>153267</v>
      </c>
      <c r="K17" s="1699">
        <v>95.3</v>
      </c>
    </row>
    <row r="18" spans="2:11">
      <c r="B18" s="218" t="s">
        <v>3795</v>
      </c>
      <c r="C18" s="663">
        <v>410260</v>
      </c>
      <c r="D18" s="479">
        <v>400071</v>
      </c>
      <c r="E18" s="479">
        <v>400071</v>
      </c>
      <c r="F18" s="1700">
        <v>97.5</v>
      </c>
      <c r="G18" s="479">
        <v>381981</v>
      </c>
      <c r="H18" s="1701">
        <v>93.1</v>
      </c>
      <c r="I18" s="479">
        <v>161111</v>
      </c>
      <c r="J18" s="479">
        <v>153826</v>
      </c>
      <c r="K18" s="1702">
        <v>95.5</v>
      </c>
    </row>
    <row r="19" spans="2:11">
      <c r="B19" s="218" t="s">
        <v>3796</v>
      </c>
      <c r="C19" s="663">
        <v>406994</v>
      </c>
      <c r="D19" s="479">
        <v>397141</v>
      </c>
      <c r="E19" s="479">
        <v>397141</v>
      </c>
      <c r="F19" s="1701">
        <v>97.6</v>
      </c>
      <c r="G19" s="479">
        <v>380026</v>
      </c>
      <c r="H19" s="1701">
        <v>93.4</v>
      </c>
      <c r="I19" s="479">
        <v>161545</v>
      </c>
      <c r="J19" s="479">
        <v>154587</v>
      </c>
      <c r="K19" s="1702">
        <v>95.7</v>
      </c>
    </row>
    <row r="20" spans="2:11">
      <c r="B20" s="218" t="s">
        <v>3797</v>
      </c>
      <c r="C20" s="663">
        <v>404423</v>
      </c>
      <c r="D20" s="479">
        <v>395007</v>
      </c>
      <c r="E20" s="479">
        <v>395007</v>
      </c>
      <c r="F20" s="1701">
        <v>97.7</v>
      </c>
      <c r="G20" s="479">
        <v>378354</v>
      </c>
      <c r="H20" s="1701">
        <v>93.6</v>
      </c>
      <c r="I20" s="479">
        <v>162219</v>
      </c>
      <c r="J20" s="479">
        <v>155380</v>
      </c>
      <c r="K20" s="1702">
        <v>95.8</v>
      </c>
    </row>
    <row r="21" spans="2:11">
      <c r="B21" s="1136" t="s">
        <v>3798</v>
      </c>
      <c r="C21" s="673">
        <v>403657</v>
      </c>
      <c r="D21" s="674">
        <v>394431</v>
      </c>
      <c r="E21" s="674">
        <v>394431</v>
      </c>
      <c r="F21" s="1703">
        <v>97.7</v>
      </c>
      <c r="G21" s="674">
        <v>378432</v>
      </c>
      <c r="H21" s="1703">
        <v>93.8</v>
      </c>
      <c r="I21" s="674">
        <v>162119</v>
      </c>
      <c r="J21" s="674">
        <v>155543</v>
      </c>
      <c r="K21" s="1704">
        <v>95.9</v>
      </c>
    </row>
    <row r="22" spans="2:11">
      <c r="B22" s="135"/>
      <c r="C22" s="135"/>
      <c r="D22" s="135"/>
      <c r="E22" s="135"/>
      <c r="F22" s="135"/>
      <c r="G22" s="135"/>
      <c r="H22" s="135"/>
      <c r="I22" s="135"/>
      <c r="J22" s="135"/>
      <c r="K22" s="135"/>
    </row>
    <row r="23" spans="2:11">
      <c r="B23" s="748" t="s">
        <v>3811</v>
      </c>
      <c r="C23" s="110"/>
      <c r="D23" s="110"/>
      <c r="E23" s="135"/>
      <c r="F23" s="135"/>
      <c r="G23" s="135"/>
      <c r="H23" s="135"/>
      <c r="I23" s="135"/>
      <c r="J23" s="135"/>
      <c r="K23" s="135"/>
    </row>
    <row r="24" spans="2:11">
      <c r="B24" s="110"/>
    </row>
  </sheetData>
  <mergeCells count="19">
    <mergeCell ref="H3:I3"/>
    <mergeCell ref="B4:B6"/>
    <mergeCell ref="C4:E4"/>
    <mergeCell ref="F4:I4"/>
    <mergeCell ref="C5:C6"/>
    <mergeCell ref="D5:D6"/>
    <mergeCell ref="E5:E6"/>
    <mergeCell ref="F5:F6"/>
    <mergeCell ref="G5:G6"/>
    <mergeCell ref="H5:I5"/>
    <mergeCell ref="B14:B16"/>
    <mergeCell ref="C14:H14"/>
    <mergeCell ref="I14:K14"/>
    <mergeCell ref="C15:C16"/>
    <mergeCell ref="D15:D16"/>
    <mergeCell ref="E15:F15"/>
    <mergeCell ref="G15:H15"/>
    <mergeCell ref="I15:I16"/>
    <mergeCell ref="J15:K15"/>
  </mergeCells>
  <phoneticPr fontId="4"/>
  <pageMargins left="0.32" right="0.18" top="0.98399999999999999" bottom="0.98399999999999999" header="0.51200000000000001" footer="0.51200000000000001"/>
  <pageSetup paperSize="9" scale="92" orientation="portrait"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workbookViewId="0"/>
  </sheetViews>
  <sheetFormatPr defaultRowHeight="13.5"/>
  <cols>
    <col min="1" max="1" width="2.125" style="257" customWidth="1"/>
    <col min="2" max="2" width="21.25" style="257" customWidth="1"/>
    <col min="3" max="6" width="11.875" style="257" customWidth="1"/>
    <col min="7" max="16384" width="9" style="257"/>
  </cols>
  <sheetData>
    <row r="1" spans="2:6" ht="17.25">
      <c r="B1" s="389" t="s">
        <v>3812</v>
      </c>
    </row>
    <row r="3" spans="2:6" ht="14.25" customHeight="1">
      <c r="F3" s="321" t="s">
        <v>3813</v>
      </c>
    </row>
    <row r="4" spans="2:6" ht="18.75" customHeight="1">
      <c r="B4" s="3213" t="s">
        <v>3434</v>
      </c>
      <c r="C4" s="3215" t="s">
        <v>3814</v>
      </c>
      <c r="D4" s="3154"/>
      <c r="E4" s="3215" t="s">
        <v>3815</v>
      </c>
      <c r="F4" s="3154"/>
    </row>
    <row r="5" spans="2:6" ht="18.75" customHeight="1">
      <c r="B5" s="3214"/>
      <c r="C5" s="299" t="s">
        <v>3816</v>
      </c>
      <c r="D5" s="299" t="s">
        <v>3817</v>
      </c>
      <c r="E5" s="299" t="s">
        <v>3816</v>
      </c>
      <c r="F5" s="299" t="s">
        <v>3817</v>
      </c>
    </row>
    <row r="6" spans="2:6" ht="18.75" customHeight="1">
      <c r="B6" s="268" t="s">
        <v>3818</v>
      </c>
      <c r="C6" s="1705">
        <v>59057790</v>
      </c>
      <c r="D6" s="1544">
        <v>162851</v>
      </c>
      <c r="E6" s="1706" t="s">
        <v>3819</v>
      </c>
      <c r="F6" s="1545">
        <v>24263</v>
      </c>
    </row>
    <row r="7" spans="2:6" ht="18.75" customHeight="1">
      <c r="B7" s="268" t="s">
        <v>3820</v>
      </c>
      <c r="C7" s="1035">
        <v>58780495</v>
      </c>
      <c r="D7" s="1310">
        <v>162274</v>
      </c>
      <c r="E7" s="1310">
        <v>9036305</v>
      </c>
      <c r="F7" s="1548">
        <v>24757</v>
      </c>
    </row>
    <row r="8" spans="2:6" ht="18.75" customHeight="1">
      <c r="B8" s="268" t="s">
        <v>3821</v>
      </c>
      <c r="C8" s="1035">
        <v>59079403</v>
      </c>
      <c r="D8" s="1036">
        <v>163106</v>
      </c>
      <c r="E8" s="1310">
        <v>8891035</v>
      </c>
      <c r="F8" s="1548">
        <v>24359</v>
      </c>
    </row>
    <row r="9" spans="2:6" ht="18.75" customHeight="1">
      <c r="B9" s="268" t="s">
        <v>3822</v>
      </c>
      <c r="C9" s="1035">
        <v>58235186</v>
      </c>
      <c r="D9" s="1036">
        <v>160766</v>
      </c>
      <c r="E9" s="1310">
        <v>8575675</v>
      </c>
      <c r="F9" s="1548">
        <v>23495</v>
      </c>
    </row>
    <row r="10" spans="2:6" ht="18.75" customHeight="1">
      <c r="B10" s="1425" t="s">
        <v>3823</v>
      </c>
      <c r="C10" s="1045">
        <v>59011303</v>
      </c>
      <c r="D10" s="1560">
        <v>162718</v>
      </c>
      <c r="E10" s="1560">
        <v>8629182</v>
      </c>
      <c r="F10" s="1561">
        <v>23577</v>
      </c>
    </row>
    <row r="12" spans="2:6" s="420" customFormat="1" ht="13.5" customHeight="1">
      <c r="B12" s="345" t="s">
        <v>3824</v>
      </c>
    </row>
    <row r="13" spans="2:6" s="420" customFormat="1" ht="13.5" customHeight="1">
      <c r="B13" s="349" t="s">
        <v>3825</v>
      </c>
    </row>
  </sheetData>
  <mergeCells count="3">
    <mergeCell ref="B4:B5"/>
    <mergeCell ref="C4:D4"/>
    <mergeCell ref="E4:F4"/>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zoomScaleNormal="100" workbookViewId="0"/>
  </sheetViews>
  <sheetFormatPr defaultRowHeight="13.5"/>
  <cols>
    <col min="1" max="1" width="2.125" style="135" customWidth="1"/>
    <col min="2" max="2" width="13.25" style="135" customWidth="1"/>
    <col min="3" max="7" width="14.625" style="135" customWidth="1"/>
    <col min="8" max="8" width="10.625" style="135" customWidth="1"/>
    <col min="9" max="9" width="9.25" style="135" bestFit="1" customWidth="1"/>
    <col min="10" max="10" width="9.875" style="135" bestFit="1" customWidth="1"/>
    <col min="11" max="16384" width="9" style="135"/>
  </cols>
  <sheetData>
    <row r="1" spans="2:10" ht="17.25">
      <c r="B1" s="208" t="s">
        <v>3826</v>
      </c>
    </row>
    <row r="2" spans="2:10">
      <c r="E2" s="257"/>
      <c r="F2" s="257"/>
    </row>
    <row r="3" spans="2:10">
      <c r="B3" s="135" t="s">
        <v>3827</v>
      </c>
      <c r="E3" s="257"/>
      <c r="F3" s="257"/>
      <c r="H3" s="734" t="s">
        <v>3813</v>
      </c>
    </row>
    <row r="4" spans="2:10" s="757" customFormat="1" ht="13.5" customHeight="1">
      <c r="B4" s="3595" t="s">
        <v>3828</v>
      </c>
      <c r="C4" s="3664" t="s">
        <v>3829</v>
      </c>
      <c r="D4" s="3664" t="s">
        <v>3830</v>
      </c>
      <c r="E4" s="3664" t="s">
        <v>3831</v>
      </c>
      <c r="F4" s="3664" t="s">
        <v>3832</v>
      </c>
      <c r="G4" s="3662" t="s">
        <v>3833</v>
      </c>
      <c r="H4" s="3663"/>
    </row>
    <row r="5" spans="2:10" s="757" customFormat="1">
      <c r="B5" s="3595"/>
      <c r="C5" s="3665"/>
      <c r="D5" s="3665"/>
      <c r="E5" s="3665"/>
      <c r="F5" s="3665"/>
      <c r="G5" s="1370" t="s">
        <v>3834</v>
      </c>
      <c r="H5" s="1370" t="s">
        <v>3817</v>
      </c>
    </row>
    <row r="6" spans="2:10">
      <c r="B6" s="1160" t="s">
        <v>668</v>
      </c>
      <c r="C6" s="1707">
        <v>59057790</v>
      </c>
      <c r="D6" s="1708">
        <v>58780495</v>
      </c>
      <c r="E6" s="752">
        <v>59079403</v>
      </c>
      <c r="F6" s="752">
        <v>58235186</v>
      </c>
      <c r="G6" s="1709">
        <v>59011303</v>
      </c>
      <c r="H6" s="1710">
        <v>162718</v>
      </c>
      <c r="I6" s="754"/>
      <c r="J6" s="1711"/>
    </row>
    <row r="7" spans="2:10">
      <c r="B7" s="1130"/>
      <c r="C7" s="1712"/>
      <c r="D7" s="1713"/>
      <c r="E7" s="664"/>
      <c r="F7" s="664"/>
      <c r="G7" s="635"/>
      <c r="H7" s="1714"/>
      <c r="I7" s="754"/>
      <c r="J7" s="1711"/>
    </row>
    <row r="8" spans="2:10">
      <c r="B8" s="1130" t="s">
        <v>3835</v>
      </c>
      <c r="C8" s="1712">
        <v>7195834</v>
      </c>
      <c r="D8" s="1713">
        <v>7198253</v>
      </c>
      <c r="E8" s="664">
        <v>7202108</v>
      </c>
      <c r="F8" s="664">
        <v>7225883</v>
      </c>
      <c r="G8" s="635">
        <v>7416318</v>
      </c>
      <c r="H8" s="486">
        <v>20473</v>
      </c>
      <c r="I8" s="754"/>
      <c r="J8" s="1711"/>
    </row>
    <row r="9" spans="2:10">
      <c r="B9" s="1130" t="s">
        <v>3836</v>
      </c>
      <c r="C9" s="1712">
        <v>2530092</v>
      </c>
      <c r="D9" s="1713">
        <v>2493053</v>
      </c>
      <c r="E9" s="664">
        <v>2512816</v>
      </c>
      <c r="F9" s="664">
        <v>2407926</v>
      </c>
      <c r="G9" s="635">
        <v>2403163</v>
      </c>
      <c r="H9" s="486">
        <v>6630</v>
      </c>
      <c r="I9" s="754"/>
      <c r="J9" s="1711"/>
    </row>
    <row r="10" spans="2:10">
      <c r="B10" s="1130" t="s">
        <v>3837</v>
      </c>
      <c r="C10" s="1712">
        <v>905181</v>
      </c>
      <c r="D10" s="1713">
        <v>891894</v>
      </c>
      <c r="E10" s="664">
        <v>879956</v>
      </c>
      <c r="F10" s="664">
        <v>873080</v>
      </c>
      <c r="G10" s="635">
        <v>878578</v>
      </c>
      <c r="H10" s="486">
        <v>2421</v>
      </c>
      <c r="I10" s="754"/>
      <c r="J10" s="1711"/>
    </row>
    <row r="11" spans="2:10">
      <c r="B11" s="1130" t="s">
        <v>3838</v>
      </c>
      <c r="C11" s="1712">
        <v>952835</v>
      </c>
      <c r="D11" s="1713">
        <v>953497</v>
      </c>
      <c r="E11" s="664">
        <v>956021</v>
      </c>
      <c r="F11" s="664">
        <v>942484</v>
      </c>
      <c r="G11" s="635">
        <v>954094</v>
      </c>
      <c r="H11" s="486">
        <v>2626</v>
      </c>
      <c r="I11" s="754"/>
      <c r="J11" s="1711"/>
    </row>
    <row r="12" spans="2:10">
      <c r="B12" s="1130" t="s">
        <v>3839</v>
      </c>
      <c r="C12" s="1712">
        <v>3936217</v>
      </c>
      <c r="D12" s="1713">
        <v>3933181</v>
      </c>
      <c r="E12" s="664">
        <v>3953466</v>
      </c>
      <c r="F12" s="664">
        <v>3914347</v>
      </c>
      <c r="G12" s="635">
        <v>3940843</v>
      </c>
      <c r="H12" s="486">
        <v>10848</v>
      </c>
      <c r="I12" s="754"/>
      <c r="J12" s="1711"/>
    </row>
    <row r="13" spans="2:10">
      <c r="B13" s="1130"/>
      <c r="C13" s="1712"/>
      <c r="D13" s="1713"/>
      <c r="E13" s="664"/>
      <c r="F13" s="664"/>
      <c r="G13" s="634"/>
      <c r="H13" s="486"/>
      <c r="I13" s="754"/>
      <c r="J13" s="1711"/>
    </row>
    <row r="14" spans="2:10">
      <c r="B14" s="1130" t="s">
        <v>3840</v>
      </c>
      <c r="C14" s="1712">
        <v>12163308</v>
      </c>
      <c r="D14" s="1713">
        <v>12177678</v>
      </c>
      <c r="E14" s="664">
        <v>11982036</v>
      </c>
      <c r="F14" s="664">
        <v>11974446</v>
      </c>
      <c r="G14" s="635">
        <v>12209989</v>
      </c>
      <c r="H14" s="486">
        <v>33615</v>
      </c>
      <c r="I14" s="754"/>
      <c r="J14" s="1711"/>
    </row>
    <row r="15" spans="2:10">
      <c r="B15" s="1130" t="s">
        <v>3841</v>
      </c>
      <c r="C15" s="1712">
        <v>2260490</v>
      </c>
      <c r="D15" s="1713">
        <v>2267611</v>
      </c>
      <c r="E15" s="664">
        <v>2252921</v>
      </c>
      <c r="F15" s="664">
        <v>2240269</v>
      </c>
      <c r="G15" s="635">
        <v>2271345</v>
      </c>
      <c r="H15" s="486">
        <v>6264</v>
      </c>
      <c r="I15" s="754"/>
      <c r="J15" s="1711"/>
    </row>
    <row r="16" spans="2:10">
      <c r="B16" s="1130" t="s">
        <v>3842</v>
      </c>
      <c r="C16" s="1712">
        <v>2322509</v>
      </c>
      <c r="D16" s="1713">
        <v>2310017</v>
      </c>
      <c r="E16" s="664">
        <v>2339736</v>
      </c>
      <c r="F16" s="664">
        <v>2280578</v>
      </c>
      <c r="G16" s="635">
        <v>2297621</v>
      </c>
      <c r="H16" s="486">
        <v>6328</v>
      </c>
      <c r="I16" s="754"/>
      <c r="J16" s="1711"/>
    </row>
    <row r="17" spans="2:10">
      <c r="B17" s="1130" t="s">
        <v>3843</v>
      </c>
      <c r="C17" s="1712">
        <v>974878</v>
      </c>
      <c r="D17" s="1713">
        <v>970738</v>
      </c>
      <c r="E17" s="664">
        <v>959609</v>
      </c>
      <c r="F17" s="664">
        <v>940941</v>
      </c>
      <c r="G17" s="635">
        <v>926358</v>
      </c>
      <c r="H17" s="486">
        <v>2553</v>
      </c>
      <c r="I17" s="754"/>
      <c r="J17" s="1711"/>
    </row>
    <row r="18" spans="2:10">
      <c r="B18" s="1130" t="s">
        <v>3844</v>
      </c>
      <c r="C18" s="1712">
        <v>1796734</v>
      </c>
      <c r="D18" s="1713">
        <v>1783322</v>
      </c>
      <c r="E18" s="664">
        <v>1778472</v>
      </c>
      <c r="F18" s="664">
        <v>1739093</v>
      </c>
      <c r="G18" s="635">
        <v>1731347</v>
      </c>
      <c r="H18" s="486">
        <v>4770</v>
      </c>
      <c r="I18" s="754"/>
      <c r="J18" s="1711"/>
    </row>
    <row r="19" spans="2:10">
      <c r="B19" s="1130"/>
      <c r="C19" s="1712"/>
      <c r="D19" s="1713"/>
      <c r="E19" s="664"/>
      <c r="F19" s="664"/>
      <c r="G19" s="635"/>
      <c r="H19" s="486"/>
      <c r="I19" s="754"/>
      <c r="J19" s="1711"/>
    </row>
    <row r="20" spans="2:10">
      <c r="B20" s="1130" t="s">
        <v>3845</v>
      </c>
      <c r="C20" s="1712">
        <v>4155041</v>
      </c>
      <c r="D20" s="1713">
        <v>4096988</v>
      </c>
      <c r="E20" s="664">
        <v>4093307</v>
      </c>
      <c r="F20" s="664">
        <v>3973392</v>
      </c>
      <c r="G20" s="635">
        <v>3980119</v>
      </c>
      <c r="H20" s="486">
        <v>10990</v>
      </c>
      <c r="I20" s="754"/>
      <c r="J20" s="1711"/>
    </row>
    <row r="21" spans="2:10">
      <c r="B21" s="1130" t="s">
        <v>3846</v>
      </c>
      <c r="C21" s="1712">
        <v>1190455</v>
      </c>
      <c r="D21" s="1713">
        <v>1179221</v>
      </c>
      <c r="E21" s="664">
        <v>1231263</v>
      </c>
      <c r="F21" s="664">
        <v>1209948</v>
      </c>
      <c r="G21" s="635">
        <v>1256920</v>
      </c>
      <c r="H21" s="486">
        <v>3472</v>
      </c>
      <c r="I21" s="754"/>
      <c r="J21" s="1711"/>
    </row>
    <row r="22" spans="2:10">
      <c r="B22" s="1130" t="s">
        <v>3847</v>
      </c>
      <c r="C22" s="1712">
        <v>4526443</v>
      </c>
      <c r="D22" s="1713">
        <v>4556936</v>
      </c>
      <c r="E22" s="664">
        <v>4943158</v>
      </c>
      <c r="F22" s="664">
        <v>4900812</v>
      </c>
      <c r="G22" s="635">
        <v>4994290</v>
      </c>
      <c r="H22" s="486">
        <v>13782</v>
      </c>
      <c r="I22" s="754"/>
      <c r="J22" s="1711"/>
    </row>
    <row r="23" spans="2:10">
      <c r="B23" s="1130" t="s">
        <v>3848</v>
      </c>
      <c r="C23" s="1712">
        <v>7923046</v>
      </c>
      <c r="D23" s="1713">
        <v>7890084</v>
      </c>
      <c r="E23" s="664">
        <v>7922761</v>
      </c>
      <c r="F23" s="664">
        <v>7731042</v>
      </c>
      <c r="G23" s="635">
        <v>7845077</v>
      </c>
      <c r="H23" s="486">
        <v>21641</v>
      </c>
      <c r="I23" s="754"/>
      <c r="J23" s="1711"/>
    </row>
    <row r="24" spans="2:10">
      <c r="B24" s="1130" t="s">
        <v>3849</v>
      </c>
      <c r="C24" s="1712">
        <v>3720547</v>
      </c>
      <c r="D24" s="1713">
        <v>3602772</v>
      </c>
      <c r="E24" s="664">
        <v>3569954</v>
      </c>
      <c r="F24" s="664">
        <v>3415789</v>
      </c>
      <c r="G24" s="635">
        <v>3395030</v>
      </c>
      <c r="H24" s="486">
        <v>9375</v>
      </c>
      <c r="I24" s="754"/>
      <c r="J24" s="1711"/>
    </row>
    <row r="25" spans="2:10">
      <c r="B25" s="1130"/>
      <c r="C25" s="1712"/>
      <c r="D25" s="1713"/>
      <c r="E25" s="664"/>
      <c r="F25" s="664"/>
      <c r="G25" s="635"/>
      <c r="H25" s="486"/>
      <c r="I25" s="754"/>
      <c r="J25" s="1711"/>
    </row>
    <row r="26" spans="2:10">
      <c r="B26" s="1130" t="s">
        <v>3850</v>
      </c>
      <c r="C26" s="1712">
        <v>1350898</v>
      </c>
      <c r="D26" s="1713">
        <v>1326674</v>
      </c>
      <c r="E26" s="664">
        <v>1328635</v>
      </c>
      <c r="F26" s="664">
        <v>1310340</v>
      </c>
      <c r="G26" s="635">
        <v>1325376</v>
      </c>
      <c r="H26" s="486">
        <v>3658</v>
      </c>
      <c r="I26" s="754"/>
      <c r="J26" s="1711"/>
    </row>
    <row r="27" spans="2:10">
      <c r="B27" s="1715" t="s">
        <v>3851</v>
      </c>
      <c r="C27" s="1716">
        <v>1153282</v>
      </c>
      <c r="D27" s="1717">
        <v>1148576</v>
      </c>
      <c r="E27" s="675">
        <v>1173184</v>
      </c>
      <c r="F27" s="675">
        <v>1154816</v>
      </c>
      <c r="G27" s="638">
        <v>1184835</v>
      </c>
      <c r="H27" s="1718">
        <v>3272</v>
      </c>
      <c r="I27" s="754"/>
      <c r="J27" s="1711"/>
    </row>
    <row r="28" spans="2:10" s="1067" customFormat="1" ht="11.25">
      <c r="C28" s="1719"/>
      <c r="D28" s="1719"/>
      <c r="E28" s="1719"/>
      <c r="F28" s="1719"/>
      <c r="G28" s="1720"/>
      <c r="H28" s="1720"/>
      <c r="J28" s="1721"/>
    </row>
    <row r="29" spans="2:10">
      <c r="C29" s="754"/>
      <c r="D29" s="754"/>
      <c r="E29" s="754"/>
      <c r="F29" s="754"/>
      <c r="G29" s="754"/>
      <c r="H29" s="754"/>
    </row>
    <row r="30" spans="2:10">
      <c r="B30" s="135" t="s">
        <v>3852</v>
      </c>
      <c r="H30" s="734" t="s">
        <v>3813</v>
      </c>
    </row>
    <row r="31" spans="2:10" s="757" customFormat="1" ht="13.5" customHeight="1">
      <c r="B31" s="3595" t="s">
        <v>3828</v>
      </c>
      <c r="C31" s="3664" t="s">
        <v>3829</v>
      </c>
      <c r="D31" s="3664" t="s">
        <v>3830</v>
      </c>
      <c r="E31" s="3664" t="s">
        <v>3831</v>
      </c>
      <c r="F31" s="3664" t="s">
        <v>3832</v>
      </c>
      <c r="G31" s="3662" t="s">
        <v>3833</v>
      </c>
      <c r="H31" s="3663"/>
    </row>
    <row r="32" spans="2:10" s="757" customFormat="1">
      <c r="B32" s="3183"/>
      <c r="C32" s="3665"/>
      <c r="D32" s="3665"/>
      <c r="E32" s="3665"/>
      <c r="F32" s="3665"/>
      <c r="G32" s="1370" t="s">
        <v>3834</v>
      </c>
      <c r="H32" s="1370" t="s">
        <v>3817</v>
      </c>
    </row>
    <row r="33" spans="2:9">
      <c r="B33" s="1253" t="s">
        <v>668</v>
      </c>
      <c r="C33" s="752" t="s">
        <v>3853</v>
      </c>
      <c r="D33" s="471">
        <v>8957465</v>
      </c>
      <c r="E33" s="471">
        <v>8891035</v>
      </c>
      <c r="F33" s="752">
        <v>8575675</v>
      </c>
      <c r="G33" s="471">
        <v>8629182</v>
      </c>
      <c r="H33" s="472">
        <v>23577</v>
      </c>
      <c r="I33" s="754"/>
    </row>
    <row r="34" spans="2:9">
      <c r="B34" s="1722"/>
      <c r="C34" s="479"/>
      <c r="D34" s="479"/>
      <c r="E34" s="479"/>
      <c r="F34" s="479"/>
      <c r="G34" s="479"/>
      <c r="H34" s="473"/>
      <c r="I34" s="754"/>
    </row>
    <row r="35" spans="2:9">
      <c r="B35" s="1722" t="s">
        <v>3854</v>
      </c>
      <c r="C35" s="664" t="s">
        <v>3855</v>
      </c>
      <c r="D35" s="479">
        <v>923450</v>
      </c>
      <c r="E35" s="479">
        <v>913960</v>
      </c>
      <c r="F35" s="479">
        <v>865780</v>
      </c>
      <c r="G35" s="479">
        <v>861198</v>
      </c>
      <c r="H35" s="480">
        <v>2353</v>
      </c>
      <c r="I35" s="754"/>
    </row>
    <row r="36" spans="2:9">
      <c r="B36" s="1722" t="s">
        <v>3856</v>
      </c>
      <c r="C36" s="664" t="s">
        <v>3857</v>
      </c>
      <c r="D36" s="479">
        <v>2102765</v>
      </c>
      <c r="E36" s="479">
        <v>2034145</v>
      </c>
      <c r="F36" s="479">
        <v>2014070</v>
      </c>
      <c r="G36" s="479">
        <v>2043378</v>
      </c>
      <c r="H36" s="480">
        <v>5583</v>
      </c>
      <c r="I36" s="754"/>
    </row>
    <row r="37" spans="2:9">
      <c r="B37" s="1722" t="s">
        <v>3858</v>
      </c>
      <c r="C37" s="664" t="s">
        <v>3859</v>
      </c>
      <c r="D37" s="479">
        <v>3338290</v>
      </c>
      <c r="E37" s="479">
        <v>3341575</v>
      </c>
      <c r="F37" s="479">
        <v>3214555</v>
      </c>
      <c r="G37" s="479">
        <v>3247884</v>
      </c>
      <c r="H37" s="480">
        <v>8874</v>
      </c>
      <c r="I37" s="754"/>
    </row>
    <row r="38" spans="2:9">
      <c r="B38" s="1723" t="s">
        <v>3860</v>
      </c>
      <c r="C38" s="675" t="s">
        <v>3861</v>
      </c>
      <c r="D38" s="674">
        <v>2592960</v>
      </c>
      <c r="E38" s="674">
        <v>2601355</v>
      </c>
      <c r="F38" s="675">
        <v>2481270</v>
      </c>
      <c r="G38" s="674">
        <v>2476722</v>
      </c>
      <c r="H38" s="755">
        <v>6767</v>
      </c>
      <c r="I38" s="754"/>
    </row>
    <row r="39" spans="2:9">
      <c r="B39" s="421"/>
      <c r="C39" s="754"/>
      <c r="D39" s="754"/>
      <c r="E39" s="754"/>
      <c r="F39" s="754"/>
      <c r="G39" s="754"/>
      <c r="H39" s="754"/>
    </row>
    <row r="40" spans="2:9">
      <c r="B40" s="110" t="s">
        <v>3862</v>
      </c>
    </row>
    <row r="41" spans="2:9">
      <c r="B41" s="421" t="s">
        <v>3863</v>
      </c>
    </row>
    <row r="42" spans="2:9">
      <c r="B42" s="144"/>
    </row>
  </sheetData>
  <mergeCells count="12">
    <mergeCell ref="G31:H31"/>
    <mergeCell ref="B4:B5"/>
    <mergeCell ref="C4:C5"/>
    <mergeCell ref="D4:D5"/>
    <mergeCell ref="E4:E5"/>
    <mergeCell ref="F4:F5"/>
    <mergeCell ref="G4:H4"/>
    <mergeCell ref="B31:B32"/>
    <mergeCell ref="C31:C32"/>
    <mergeCell ref="D31:D32"/>
    <mergeCell ref="E31:E32"/>
    <mergeCell ref="F31:F32"/>
  </mergeCells>
  <phoneticPr fontId="4"/>
  <pageMargins left="0.41" right="0.15748031496062992" top="0.98425196850393704" bottom="0.98425196850393704" header="0.51181102362204722" footer="0.51181102362204722"/>
  <pageSetup paperSize="9" orientation="portrait"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zoomScaleNormal="100" workbookViewId="0"/>
  </sheetViews>
  <sheetFormatPr defaultRowHeight="13.5"/>
  <cols>
    <col min="1" max="1" width="2.125" style="104" customWidth="1"/>
    <col min="2" max="2" width="18.875" style="104" customWidth="1"/>
    <col min="3" max="3" width="12.25" style="104" bestFit="1" customWidth="1"/>
    <col min="4" max="4" width="13.125" style="104" bestFit="1" customWidth="1"/>
    <col min="5" max="5" width="16.375" style="104" bestFit="1" customWidth="1"/>
    <col min="6" max="6" width="14.125" style="104" bestFit="1" customWidth="1"/>
    <col min="7" max="7" width="12.75" style="104" customWidth="1"/>
    <col min="8" max="8" width="9.625" style="104" bestFit="1" customWidth="1"/>
    <col min="9" max="16384" width="9" style="104"/>
  </cols>
  <sheetData>
    <row r="1" spans="2:8" ht="17.25">
      <c r="B1" s="1649" t="s">
        <v>3864</v>
      </c>
    </row>
    <row r="3" spans="2:8" ht="13.5" customHeight="1">
      <c r="B3" s="3669" t="s">
        <v>3865</v>
      </c>
      <c r="C3" s="3666" t="s">
        <v>3866</v>
      </c>
      <c r="D3" s="3666" t="s">
        <v>3867</v>
      </c>
      <c r="E3" s="3666" t="s">
        <v>3868</v>
      </c>
      <c r="F3" s="3666" t="s">
        <v>3869</v>
      </c>
      <c r="G3" s="3666" t="s">
        <v>3870</v>
      </c>
    </row>
    <row r="4" spans="2:8">
      <c r="B4" s="3670"/>
      <c r="C4" s="3667"/>
      <c r="D4" s="3667"/>
      <c r="E4" s="3667"/>
      <c r="F4" s="3667"/>
      <c r="G4" s="3667"/>
    </row>
    <row r="5" spans="2:8">
      <c r="B5" s="3671"/>
      <c r="C5" s="3668"/>
      <c r="D5" s="3668"/>
      <c r="E5" s="3668"/>
      <c r="F5" s="3668"/>
      <c r="G5" s="3668"/>
    </row>
    <row r="6" spans="2:8">
      <c r="B6" s="1724" t="s">
        <v>3530</v>
      </c>
      <c r="C6" s="1725">
        <v>1659.23</v>
      </c>
      <c r="D6" s="1726">
        <v>114235</v>
      </c>
      <c r="E6" s="1727">
        <v>15495669.600000001</v>
      </c>
      <c r="F6" s="1726">
        <v>44669725</v>
      </c>
      <c r="G6" s="1728">
        <v>122421</v>
      </c>
    </row>
    <row r="7" spans="2:8">
      <c r="B7" s="1623" t="s">
        <v>2884</v>
      </c>
      <c r="C7" s="1729">
        <v>1736.21</v>
      </c>
      <c r="D7" s="1730">
        <v>113981</v>
      </c>
      <c r="E7" s="1731">
        <v>15607001.5</v>
      </c>
      <c r="F7" s="1730">
        <v>44548714</v>
      </c>
      <c r="G7" s="1732">
        <v>122120</v>
      </c>
    </row>
    <row r="8" spans="2:8">
      <c r="B8" s="1623" t="s">
        <v>3871</v>
      </c>
      <c r="C8" s="1733">
        <v>1762.31</v>
      </c>
      <c r="D8" s="1677">
        <v>114104</v>
      </c>
      <c r="E8" s="1731">
        <v>15561921.400000002</v>
      </c>
      <c r="F8" s="1677">
        <v>41019331</v>
      </c>
      <c r="G8" s="1734">
        <v>112361</v>
      </c>
    </row>
    <row r="9" spans="2:8">
      <c r="B9" s="1623" t="s">
        <v>3872</v>
      </c>
      <c r="C9" s="1733">
        <v>1792.82</v>
      </c>
      <c r="D9" s="1677">
        <v>113821</v>
      </c>
      <c r="E9" s="1731">
        <v>15365178.1</v>
      </c>
      <c r="F9" s="1677">
        <v>40240859</v>
      </c>
      <c r="G9" s="1678">
        <v>110249</v>
      </c>
    </row>
    <row r="10" spans="2:8" s="242" customFormat="1">
      <c r="B10" s="1662" t="s">
        <v>3531</v>
      </c>
      <c r="C10" s="1735">
        <v>1860.2</v>
      </c>
      <c r="D10" s="1736">
        <v>114251</v>
      </c>
      <c r="E10" s="1737">
        <v>15380868.9</v>
      </c>
      <c r="F10" s="1736">
        <v>46000363</v>
      </c>
      <c r="G10" s="1738">
        <v>126028</v>
      </c>
      <c r="H10" s="1739"/>
    </row>
    <row r="11" spans="2:8">
      <c r="B11" s="1740"/>
      <c r="C11" s="1733"/>
      <c r="D11" s="1677"/>
      <c r="E11" s="1731"/>
      <c r="F11" s="1677"/>
      <c r="G11" s="1678"/>
    </row>
    <row r="12" spans="2:8">
      <c r="B12" s="1740" t="s">
        <v>3873</v>
      </c>
      <c r="C12" s="1733">
        <v>1792.82</v>
      </c>
      <c r="D12" s="1677">
        <v>9621</v>
      </c>
      <c r="E12" s="1731">
        <v>1282740.1000000001</v>
      </c>
      <c r="F12" s="1677">
        <v>3494120</v>
      </c>
      <c r="G12" s="1678">
        <v>112714</v>
      </c>
      <c r="H12" s="1741"/>
    </row>
    <row r="13" spans="2:8">
      <c r="B13" s="1740" t="s">
        <v>3874</v>
      </c>
      <c r="C13" s="1733">
        <v>1802.69</v>
      </c>
      <c r="D13" s="1677">
        <v>8733</v>
      </c>
      <c r="E13" s="1731">
        <v>1178376</v>
      </c>
      <c r="F13" s="1677">
        <v>2967396</v>
      </c>
      <c r="G13" s="1678">
        <v>105978</v>
      </c>
      <c r="H13" s="1741"/>
    </row>
    <row r="14" spans="2:8">
      <c r="B14" s="1740" t="s">
        <v>3875</v>
      </c>
      <c r="C14" s="1733">
        <v>1854.03</v>
      </c>
      <c r="D14" s="1677">
        <v>9751</v>
      </c>
      <c r="E14" s="1731">
        <v>1319199.3999999999</v>
      </c>
      <c r="F14" s="1677">
        <v>3514539</v>
      </c>
      <c r="G14" s="1678">
        <v>113372</v>
      </c>
      <c r="H14" s="1741"/>
    </row>
    <row r="15" spans="2:8">
      <c r="B15" s="1740" t="s">
        <v>3876</v>
      </c>
      <c r="C15" s="1733">
        <v>1835.67</v>
      </c>
      <c r="D15" s="1677">
        <v>9387</v>
      </c>
      <c r="E15" s="1731">
        <v>1272859.1000000001</v>
      </c>
      <c r="F15" s="1677">
        <v>3719638</v>
      </c>
      <c r="G15" s="1678">
        <v>123988</v>
      </c>
      <c r="H15" s="1741"/>
    </row>
    <row r="16" spans="2:8">
      <c r="B16" s="1740" t="s">
        <v>3877</v>
      </c>
      <c r="C16" s="1733">
        <v>1835.67</v>
      </c>
      <c r="D16" s="1677">
        <v>9672</v>
      </c>
      <c r="E16" s="1731">
        <v>1285260.8</v>
      </c>
      <c r="F16" s="1677">
        <v>3731856</v>
      </c>
      <c r="G16" s="1678">
        <v>120382</v>
      </c>
      <c r="H16" s="1741"/>
    </row>
    <row r="17" spans="2:10">
      <c r="B17" s="1740" t="s">
        <v>3878</v>
      </c>
      <c r="C17" s="1733">
        <v>1835.67</v>
      </c>
      <c r="D17" s="1677">
        <v>9404</v>
      </c>
      <c r="E17" s="1731">
        <v>1287438</v>
      </c>
      <c r="F17" s="1677">
        <v>4267321</v>
      </c>
      <c r="G17" s="1678">
        <v>142244</v>
      </c>
      <c r="H17" s="1741"/>
    </row>
    <row r="18" spans="2:10">
      <c r="B18" s="1740"/>
      <c r="C18" s="1733"/>
      <c r="D18" s="1677"/>
      <c r="E18" s="1731"/>
      <c r="F18" s="1677"/>
      <c r="G18" s="1678"/>
      <c r="H18" s="1741"/>
    </row>
    <row r="19" spans="2:10">
      <c r="B19" s="1740" t="s">
        <v>3879</v>
      </c>
      <c r="C19" s="1733">
        <v>1835.67</v>
      </c>
      <c r="D19" s="1677">
        <v>9724</v>
      </c>
      <c r="E19" s="1731">
        <v>1322149.1000000001</v>
      </c>
      <c r="F19" s="1677">
        <v>4136241</v>
      </c>
      <c r="G19" s="1678">
        <v>133427</v>
      </c>
      <c r="H19" s="1741"/>
    </row>
    <row r="20" spans="2:10">
      <c r="B20" s="1740" t="s">
        <v>3880</v>
      </c>
      <c r="C20" s="1733">
        <v>1835.67</v>
      </c>
      <c r="D20" s="1677">
        <v>9589</v>
      </c>
      <c r="E20" s="1731">
        <v>1295690.3</v>
      </c>
      <c r="F20" s="1677">
        <v>3977096</v>
      </c>
      <c r="G20" s="1678">
        <v>128293</v>
      </c>
      <c r="H20" s="1741"/>
    </row>
    <row r="21" spans="2:10">
      <c r="B21" s="1740" t="s">
        <v>3881</v>
      </c>
      <c r="C21" s="1733">
        <v>1859.84</v>
      </c>
      <c r="D21" s="1677">
        <v>9390</v>
      </c>
      <c r="E21" s="1727">
        <v>1257716.8</v>
      </c>
      <c r="F21" s="1677">
        <v>4186576</v>
      </c>
      <c r="G21" s="1678">
        <v>139553</v>
      </c>
      <c r="H21" s="1741"/>
    </row>
    <row r="22" spans="2:10">
      <c r="B22" s="1740" t="s">
        <v>3882</v>
      </c>
      <c r="C22" s="1733">
        <v>1860.2</v>
      </c>
      <c r="D22" s="1677">
        <v>9690</v>
      </c>
      <c r="E22" s="1731">
        <v>1316168</v>
      </c>
      <c r="F22" s="1677">
        <v>4090225</v>
      </c>
      <c r="G22" s="1678">
        <v>131943</v>
      </c>
      <c r="H22" s="1741"/>
    </row>
    <row r="23" spans="2:10">
      <c r="B23" s="1740" t="s">
        <v>3883</v>
      </c>
      <c r="C23" s="1733">
        <v>1860.2</v>
      </c>
      <c r="D23" s="1677">
        <v>9690</v>
      </c>
      <c r="E23" s="1731">
        <v>1266449.6000000001</v>
      </c>
      <c r="F23" s="1677">
        <v>3888768</v>
      </c>
      <c r="G23" s="1678">
        <v>129626</v>
      </c>
      <c r="H23" s="1741"/>
      <c r="J23" s="1514"/>
    </row>
    <row r="24" spans="2:10">
      <c r="B24" s="1740" t="s">
        <v>3884</v>
      </c>
      <c r="C24" s="1733">
        <v>1860.2</v>
      </c>
      <c r="D24" s="1677">
        <v>9600</v>
      </c>
      <c r="E24" s="1731">
        <v>1296821.7</v>
      </c>
      <c r="F24" s="1677">
        <v>4026587</v>
      </c>
      <c r="G24" s="1678">
        <v>129890</v>
      </c>
      <c r="H24" s="1741"/>
      <c r="J24" s="616"/>
    </row>
    <row r="25" spans="2:10">
      <c r="B25" s="1742"/>
      <c r="C25" s="1733"/>
      <c r="D25" s="1677"/>
      <c r="E25" s="1731"/>
      <c r="F25" s="1677"/>
      <c r="G25" s="1678"/>
    </row>
    <row r="26" spans="2:10">
      <c r="B26" s="1743" t="s">
        <v>3885</v>
      </c>
      <c r="C26" s="1744">
        <v>189.52</v>
      </c>
      <c r="D26" s="1677">
        <v>17509</v>
      </c>
      <c r="E26" s="1731">
        <v>2061988.7</v>
      </c>
      <c r="F26" s="1677">
        <v>6408739</v>
      </c>
      <c r="G26" s="1678">
        <v>17558</v>
      </c>
      <c r="H26" s="1745"/>
    </row>
    <row r="27" spans="2:10">
      <c r="B27" s="1743" t="s">
        <v>3886</v>
      </c>
      <c r="C27" s="1744">
        <v>147.16</v>
      </c>
      <c r="D27" s="1677">
        <v>10326</v>
      </c>
      <c r="E27" s="1731">
        <v>1404589.3</v>
      </c>
      <c r="F27" s="1677">
        <v>3888984</v>
      </c>
      <c r="G27" s="1678">
        <v>10655</v>
      </c>
      <c r="H27" s="1745"/>
    </row>
    <row r="28" spans="2:10">
      <c r="B28" s="1743" t="s">
        <v>3887</v>
      </c>
      <c r="C28" s="1744">
        <v>464.92</v>
      </c>
      <c r="D28" s="1677">
        <v>24766</v>
      </c>
      <c r="E28" s="1731">
        <v>3325189.9</v>
      </c>
      <c r="F28" s="1677">
        <v>10723145</v>
      </c>
      <c r="G28" s="1678">
        <v>29378</v>
      </c>
      <c r="H28" s="1745"/>
    </row>
    <row r="29" spans="2:10">
      <c r="B29" s="1743" t="s">
        <v>3888</v>
      </c>
      <c r="C29" s="1744">
        <v>209.95</v>
      </c>
      <c r="D29" s="1677">
        <v>23108</v>
      </c>
      <c r="E29" s="1731">
        <v>2636205.7000000002</v>
      </c>
      <c r="F29" s="1677">
        <v>8285583</v>
      </c>
      <c r="G29" s="1678">
        <v>22700</v>
      </c>
      <c r="H29" s="1745"/>
    </row>
    <row r="30" spans="2:10">
      <c r="B30" s="1743" t="s">
        <v>3889</v>
      </c>
      <c r="C30" s="1744">
        <v>346.66</v>
      </c>
      <c r="D30" s="1677">
        <v>20948</v>
      </c>
      <c r="E30" s="1731">
        <v>2962934.9</v>
      </c>
      <c r="F30" s="1677">
        <v>9199877</v>
      </c>
      <c r="G30" s="1678">
        <v>25205</v>
      </c>
      <c r="H30" s="1745"/>
    </row>
    <row r="31" spans="2:10">
      <c r="B31" s="1743" t="s">
        <v>3890</v>
      </c>
      <c r="C31" s="1744">
        <v>363.5</v>
      </c>
      <c r="D31" s="1677">
        <v>14692</v>
      </c>
      <c r="E31" s="1731">
        <v>2374425.2999999998</v>
      </c>
      <c r="F31" s="1677">
        <v>5838988</v>
      </c>
      <c r="G31" s="1678">
        <v>15997</v>
      </c>
      <c r="H31" s="1745"/>
    </row>
    <row r="32" spans="2:10" ht="13.5" customHeight="1">
      <c r="B32" s="1746" t="s">
        <v>3891</v>
      </c>
      <c r="C32" s="1747">
        <v>138.49</v>
      </c>
      <c r="D32" s="1680">
        <v>2902</v>
      </c>
      <c r="E32" s="1748">
        <v>615535.1</v>
      </c>
      <c r="F32" s="1680">
        <v>1655047</v>
      </c>
      <c r="G32" s="1681">
        <v>4534</v>
      </c>
      <c r="H32" s="1745"/>
    </row>
    <row r="33" spans="2:7">
      <c r="B33" s="1563"/>
      <c r="C33" s="1749"/>
      <c r="D33" s="1750"/>
      <c r="E33" s="1751"/>
      <c r="F33" s="1750"/>
      <c r="G33" s="1750"/>
    </row>
    <row r="34" spans="2:7">
      <c r="B34" s="1619" t="s">
        <v>3892</v>
      </c>
      <c r="C34" s="1563"/>
      <c r="D34" s="1563"/>
      <c r="E34" s="1563"/>
      <c r="F34" s="1563"/>
      <c r="G34" s="1670"/>
    </row>
    <row r="35" spans="2:7">
      <c r="B35" s="1620" t="s">
        <v>3893</v>
      </c>
      <c r="C35" s="1563"/>
      <c r="D35" s="1563"/>
      <c r="E35" s="1563"/>
      <c r="F35" s="1563"/>
      <c r="G35" s="1563"/>
    </row>
    <row r="36" spans="2:7">
      <c r="B36" s="1752"/>
    </row>
  </sheetData>
  <mergeCells count="6">
    <mergeCell ref="G3:G5"/>
    <mergeCell ref="B3:B5"/>
    <mergeCell ref="C3:C5"/>
    <mergeCell ref="D3:D5"/>
    <mergeCell ref="E3:E5"/>
    <mergeCell ref="F3:F5"/>
  </mergeCells>
  <phoneticPr fontId="4"/>
  <pageMargins left="0.78700000000000003" right="0.78700000000000003" top="0.98399999999999999" bottom="0.98399999999999999" header="0.51200000000000001" footer="0.51200000000000001"/>
  <pageSetup paperSize="9" scale="83" orientation="portrait" r:id="rId1"/>
  <headerFooter alignWithMargins="0"/>
  <rowBreaks count="1" manualBreakCount="1">
    <brk id="36" max="16383"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4"/>
  <sheetViews>
    <sheetView workbookViewId="0"/>
  </sheetViews>
  <sheetFormatPr defaultRowHeight="13.5"/>
  <cols>
    <col min="1" max="1" width="0.375" style="104" customWidth="1"/>
    <col min="2" max="2" width="22.125" style="104" customWidth="1"/>
    <col min="3" max="3" width="7.625" style="104" customWidth="1"/>
    <col min="4" max="4" width="7.5" style="104" customWidth="1"/>
    <col min="5" max="6" width="6.5" style="104" customWidth="1"/>
    <col min="7" max="7" width="6.125" style="104" customWidth="1"/>
    <col min="8" max="14" width="6.5" style="104" customWidth="1"/>
    <col min="15" max="16384" width="9" style="104"/>
  </cols>
  <sheetData>
    <row r="1" spans="2:17" ht="17.25">
      <c r="B1" s="1649" t="s">
        <v>3894</v>
      </c>
    </row>
    <row r="3" spans="2:17">
      <c r="B3" s="1563"/>
      <c r="C3" s="1563"/>
      <c r="D3" s="1563"/>
      <c r="E3" s="1563"/>
      <c r="F3" s="1563"/>
      <c r="G3" s="1563"/>
      <c r="H3" s="1563"/>
      <c r="I3" s="1563"/>
      <c r="J3" s="1563"/>
      <c r="K3" s="1563"/>
      <c r="M3" s="1753"/>
      <c r="N3" s="1753" t="s">
        <v>3895</v>
      </c>
    </row>
    <row r="4" spans="2:17" ht="15.75" customHeight="1">
      <c r="B4" s="3637" t="s">
        <v>3434</v>
      </c>
      <c r="C4" s="3631" t="s">
        <v>668</v>
      </c>
      <c r="D4" s="3673" t="s">
        <v>3896</v>
      </c>
      <c r="E4" s="3674"/>
      <c r="F4" s="3674"/>
      <c r="G4" s="3674"/>
      <c r="H4" s="3674"/>
      <c r="I4" s="3674"/>
      <c r="J4" s="3674"/>
      <c r="K4" s="3674"/>
      <c r="L4" s="3674"/>
      <c r="M4" s="3675" t="s">
        <v>3897</v>
      </c>
      <c r="N4" s="3675" t="s">
        <v>3898</v>
      </c>
    </row>
    <row r="5" spans="2:17" ht="15.75" customHeight="1">
      <c r="B5" s="3632"/>
      <c r="C5" s="3632"/>
      <c r="D5" s="3632" t="s">
        <v>2737</v>
      </c>
      <c r="E5" s="3674" t="s">
        <v>3899</v>
      </c>
      <c r="F5" s="3674"/>
      <c r="G5" s="3632" t="s">
        <v>3900</v>
      </c>
      <c r="H5" s="3674" t="s">
        <v>3901</v>
      </c>
      <c r="I5" s="3674"/>
      <c r="J5" s="3632" t="s">
        <v>3902</v>
      </c>
      <c r="K5" s="1754" t="s">
        <v>3903</v>
      </c>
      <c r="L5" s="1754" t="s">
        <v>3904</v>
      </c>
      <c r="M5" s="3670"/>
      <c r="N5" s="3670"/>
    </row>
    <row r="6" spans="2:17" ht="15.75" customHeight="1">
      <c r="B6" s="3672"/>
      <c r="C6" s="3672"/>
      <c r="D6" s="3672"/>
      <c r="E6" s="1755" t="s">
        <v>3905</v>
      </c>
      <c r="F6" s="1755" t="s">
        <v>3906</v>
      </c>
      <c r="G6" s="3672"/>
      <c r="H6" s="1755" t="s">
        <v>3905</v>
      </c>
      <c r="I6" s="1755" t="s">
        <v>3906</v>
      </c>
      <c r="J6" s="3672"/>
      <c r="K6" s="1755" t="s">
        <v>3907</v>
      </c>
      <c r="L6" s="1755" t="s">
        <v>3908</v>
      </c>
      <c r="M6" s="3671"/>
      <c r="N6" s="3671"/>
    </row>
    <row r="7" spans="2:17" ht="15.75" customHeight="1">
      <c r="B7" s="1676" t="s">
        <v>3818</v>
      </c>
      <c r="C7" s="1677">
        <v>182301</v>
      </c>
      <c r="D7" s="1677">
        <v>126876</v>
      </c>
      <c r="E7" s="1677">
        <v>2633</v>
      </c>
      <c r="F7" s="1677">
        <v>6000</v>
      </c>
      <c r="G7" s="1677">
        <v>548</v>
      </c>
      <c r="H7" s="1677">
        <v>48564</v>
      </c>
      <c r="I7" s="1677">
        <v>66201</v>
      </c>
      <c r="J7" s="1677">
        <v>2053</v>
      </c>
      <c r="K7" s="1677">
        <v>337</v>
      </c>
      <c r="L7" s="1677">
        <v>540</v>
      </c>
      <c r="M7" s="1677">
        <v>6595</v>
      </c>
      <c r="N7" s="1678">
        <v>48830</v>
      </c>
      <c r="O7" s="616"/>
      <c r="P7" s="616"/>
      <c r="Q7" s="616"/>
    </row>
    <row r="8" spans="2:17" ht="15.75" customHeight="1">
      <c r="B8" s="1659" t="s">
        <v>3909</v>
      </c>
      <c r="C8" s="1677">
        <v>182276</v>
      </c>
      <c r="D8" s="1677">
        <v>125457</v>
      </c>
      <c r="E8" s="1677">
        <v>2662</v>
      </c>
      <c r="F8" s="1677">
        <v>5908</v>
      </c>
      <c r="G8" s="1677">
        <v>554</v>
      </c>
      <c r="H8" s="1677">
        <v>48370</v>
      </c>
      <c r="I8" s="1677">
        <v>65008</v>
      </c>
      <c r="J8" s="1677">
        <v>2070</v>
      </c>
      <c r="K8" s="1677">
        <v>337</v>
      </c>
      <c r="L8" s="1677">
        <v>548</v>
      </c>
      <c r="M8" s="1677">
        <v>6685</v>
      </c>
      <c r="N8" s="1678">
        <v>50134</v>
      </c>
      <c r="O8" s="616"/>
      <c r="P8" s="616"/>
      <c r="Q8" s="616"/>
    </row>
    <row r="9" spans="2:17" ht="15.75" customHeight="1">
      <c r="B9" s="1659" t="s">
        <v>3910</v>
      </c>
      <c r="C9" s="1677">
        <v>182636</v>
      </c>
      <c r="D9" s="1677">
        <v>123973</v>
      </c>
      <c r="E9" s="1677">
        <v>2684</v>
      </c>
      <c r="F9" s="1677">
        <v>5939</v>
      </c>
      <c r="G9" s="1677">
        <v>552</v>
      </c>
      <c r="H9" s="1677">
        <v>48563</v>
      </c>
      <c r="I9" s="1677">
        <v>63267</v>
      </c>
      <c r="J9" s="1677">
        <v>2092</v>
      </c>
      <c r="K9" s="1677">
        <v>336</v>
      </c>
      <c r="L9" s="1677">
        <v>540</v>
      </c>
      <c r="M9" s="1677">
        <v>6689</v>
      </c>
      <c r="N9" s="1678">
        <v>51974</v>
      </c>
      <c r="O9" s="616"/>
      <c r="P9" s="616"/>
      <c r="Q9" s="616"/>
    </row>
    <row r="10" spans="2:17" ht="15.75" customHeight="1">
      <c r="B10" s="1659" t="s">
        <v>3911</v>
      </c>
      <c r="C10" s="1677">
        <v>182560</v>
      </c>
      <c r="D10" s="1677">
        <v>122189</v>
      </c>
      <c r="E10" s="1677">
        <v>2684</v>
      </c>
      <c r="F10" s="1677">
        <v>5937</v>
      </c>
      <c r="G10" s="1677">
        <v>553</v>
      </c>
      <c r="H10" s="1677">
        <v>48409</v>
      </c>
      <c r="I10" s="1677">
        <v>61608</v>
      </c>
      <c r="J10" s="1677">
        <v>2103</v>
      </c>
      <c r="K10" s="1677">
        <v>334</v>
      </c>
      <c r="L10" s="1677">
        <v>561</v>
      </c>
      <c r="M10" s="1677">
        <v>6624</v>
      </c>
      <c r="N10" s="1678">
        <v>53747</v>
      </c>
      <c r="O10" s="616"/>
      <c r="P10" s="616"/>
      <c r="Q10" s="616"/>
    </row>
    <row r="11" spans="2:17" ht="15.75" customHeight="1">
      <c r="B11" s="1633" t="s">
        <v>3912</v>
      </c>
      <c r="C11" s="1756">
        <v>182142</v>
      </c>
      <c r="D11" s="1680">
        <v>120600</v>
      </c>
      <c r="E11" s="1680">
        <v>2692</v>
      </c>
      <c r="F11" s="1680">
        <v>5915</v>
      </c>
      <c r="G11" s="1680">
        <v>549</v>
      </c>
      <c r="H11" s="1680">
        <v>48284</v>
      </c>
      <c r="I11" s="1680">
        <v>60131</v>
      </c>
      <c r="J11" s="1680">
        <v>2135</v>
      </c>
      <c r="K11" s="1680">
        <v>331</v>
      </c>
      <c r="L11" s="1680">
        <v>563</v>
      </c>
      <c r="M11" s="1680">
        <v>6638</v>
      </c>
      <c r="N11" s="1757">
        <v>54904</v>
      </c>
      <c r="O11" s="616"/>
      <c r="P11" s="616"/>
      <c r="Q11" s="616"/>
    </row>
    <row r="12" spans="2:17">
      <c r="B12" s="1563"/>
      <c r="C12" s="1563"/>
      <c r="D12" s="1758"/>
      <c r="E12" s="1758"/>
      <c r="F12" s="1563"/>
      <c r="G12" s="1563"/>
      <c r="H12" s="1563"/>
      <c r="I12" s="1563"/>
      <c r="J12" s="1563"/>
      <c r="K12" s="1563"/>
      <c r="L12" s="1563"/>
      <c r="M12" s="1563"/>
      <c r="N12" s="1670"/>
    </row>
    <row r="13" spans="2:17">
      <c r="B13" s="1619" t="s">
        <v>3913</v>
      </c>
      <c r="C13" s="1563"/>
      <c r="D13" s="1563"/>
      <c r="E13" s="1563"/>
      <c r="F13" s="1563"/>
      <c r="G13" s="1563"/>
      <c r="H13" s="1563"/>
      <c r="I13" s="1563"/>
      <c r="J13" s="1563"/>
      <c r="K13" s="1563"/>
      <c r="L13" s="1563"/>
      <c r="M13" s="1563"/>
      <c r="N13" s="1563"/>
    </row>
    <row r="14" spans="2:17">
      <c r="B14" s="144"/>
    </row>
  </sheetData>
  <mergeCells count="10">
    <mergeCell ref="B4:B6"/>
    <mergeCell ref="C4:C6"/>
    <mergeCell ref="D4:L4"/>
    <mergeCell ref="M4:M6"/>
    <mergeCell ref="N4:N6"/>
    <mergeCell ref="D5:D6"/>
    <mergeCell ref="E5:F5"/>
    <mergeCell ref="G5:G6"/>
    <mergeCell ref="H5:I5"/>
    <mergeCell ref="J5:J6"/>
  </mergeCells>
  <phoneticPr fontId="4"/>
  <pageMargins left="0.62" right="0.45" top="0.98425196850393704" bottom="0.98425196850393704" header="0.51181102362204722" footer="0.51181102362204722"/>
  <pageSetup paperSize="9"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zoomScaleNormal="100" workbookViewId="0"/>
  </sheetViews>
  <sheetFormatPr defaultRowHeight="13.5"/>
  <cols>
    <col min="1" max="1" width="2.125" style="257" customWidth="1"/>
    <col min="2" max="2" width="16.75" style="257" customWidth="1"/>
    <col min="3" max="10" width="9.25" style="257" customWidth="1"/>
    <col min="11" max="11" width="10.5" style="257" bestFit="1" customWidth="1"/>
    <col min="12" max="12" width="9.125" style="257" bestFit="1" customWidth="1"/>
    <col min="13" max="16384" width="9" style="257"/>
  </cols>
  <sheetData>
    <row r="1" spans="2:12" ht="17.25">
      <c r="B1" s="389" t="s">
        <v>3914</v>
      </c>
    </row>
    <row r="3" spans="2:12" ht="15" customHeight="1">
      <c r="B3" s="257" t="s">
        <v>3915</v>
      </c>
      <c r="I3" s="3676"/>
      <c r="J3" s="3676"/>
      <c r="K3" s="3577" t="s">
        <v>3916</v>
      </c>
      <c r="L3" s="3577"/>
    </row>
    <row r="4" spans="2:12" ht="15" customHeight="1">
      <c r="B4" s="3536" t="s">
        <v>1277</v>
      </c>
      <c r="C4" s="3677" t="s">
        <v>3917</v>
      </c>
      <c r="D4" s="3678"/>
      <c r="E4" s="3677" t="s">
        <v>3918</v>
      </c>
      <c r="F4" s="3678"/>
      <c r="G4" s="3677" t="s">
        <v>3919</v>
      </c>
      <c r="H4" s="3678"/>
      <c r="I4" s="3677" t="s">
        <v>3920</v>
      </c>
      <c r="J4" s="3678"/>
      <c r="K4" s="3679" t="s">
        <v>3921</v>
      </c>
      <c r="L4" s="3218"/>
    </row>
    <row r="5" spans="2:12" ht="15" customHeight="1">
      <c r="B5" s="3239"/>
      <c r="C5" s="3680" t="s">
        <v>3922</v>
      </c>
      <c r="D5" s="3680"/>
      <c r="E5" s="3680" t="s">
        <v>3922</v>
      </c>
      <c r="F5" s="3680"/>
      <c r="G5" s="3680" t="s">
        <v>3922</v>
      </c>
      <c r="H5" s="3680"/>
      <c r="I5" s="3680" t="s">
        <v>3922</v>
      </c>
      <c r="J5" s="3680"/>
      <c r="K5" s="3219"/>
      <c r="L5" s="3220"/>
    </row>
    <row r="6" spans="2:12" ht="15" customHeight="1">
      <c r="B6" s="3239"/>
      <c r="C6" s="1759" t="s">
        <v>2130</v>
      </c>
      <c r="D6" s="1760" t="s">
        <v>3923</v>
      </c>
      <c r="E6" s="1759" t="s">
        <v>2130</v>
      </c>
      <c r="F6" s="1760" t="s">
        <v>3923</v>
      </c>
      <c r="G6" s="1759" t="s">
        <v>2130</v>
      </c>
      <c r="H6" s="1760" t="s">
        <v>3924</v>
      </c>
      <c r="I6" s="1759" t="s">
        <v>2130</v>
      </c>
      <c r="J6" s="1760" t="s">
        <v>3924</v>
      </c>
      <c r="K6" s="1759" t="s">
        <v>2130</v>
      </c>
      <c r="L6" s="1760" t="s">
        <v>3924</v>
      </c>
    </row>
    <row r="7" spans="2:12" ht="15" customHeight="1">
      <c r="B7" s="1761" t="s">
        <v>3925</v>
      </c>
      <c r="C7" s="1705">
        <v>6958973</v>
      </c>
      <c r="D7" s="1706">
        <v>19063</v>
      </c>
      <c r="E7" s="1706">
        <v>6768188</v>
      </c>
      <c r="F7" s="1706">
        <v>18489</v>
      </c>
      <c r="G7" s="1706">
        <v>6422467</v>
      </c>
      <c r="H7" s="1706">
        <v>17594</v>
      </c>
      <c r="I7" s="1706">
        <v>4834112</v>
      </c>
      <c r="J7" s="1706">
        <v>13243</v>
      </c>
      <c r="K7" s="1706">
        <v>1998165</v>
      </c>
      <c r="L7" s="1762">
        <v>5473</v>
      </c>
    </row>
    <row r="8" spans="2:12" ht="15" customHeight="1">
      <c r="B8" s="1646" t="s">
        <v>3926</v>
      </c>
      <c r="C8" s="1035">
        <v>7112705</v>
      </c>
      <c r="D8" s="1036">
        <v>19496</v>
      </c>
      <c r="E8" s="1036">
        <v>6928673</v>
      </c>
      <c r="F8" s="1036">
        <v>18991</v>
      </c>
      <c r="G8" s="1036">
        <v>6587215</v>
      </c>
      <c r="H8" s="1036">
        <v>18055</v>
      </c>
      <c r="I8" s="1036">
        <v>4964873</v>
      </c>
      <c r="J8" s="1036">
        <v>13607</v>
      </c>
      <c r="K8" s="1036">
        <v>2082170</v>
      </c>
      <c r="L8" s="1037">
        <v>5706</v>
      </c>
    </row>
    <row r="9" spans="2:12" ht="15" customHeight="1">
      <c r="B9" s="1646" t="s">
        <v>3927</v>
      </c>
      <c r="C9" s="1035">
        <v>7085815</v>
      </c>
      <c r="D9" s="1036">
        <v>19399.921012544801</v>
      </c>
      <c r="E9" s="1036">
        <v>6847418</v>
      </c>
      <c r="F9" s="1036">
        <v>18755.149302355348</v>
      </c>
      <c r="G9" s="1036">
        <v>6585681</v>
      </c>
      <c r="H9" s="1036">
        <v>18031.490028161803</v>
      </c>
      <c r="I9" s="1036">
        <v>5012986</v>
      </c>
      <c r="J9" s="1036">
        <v>13728.249743983615</v>
      </c>
      <c r="K9" s="1036">
        <v>2140200</v>
      </c>
      <c r="L9" s="1037">
        <v>5858.8829109062981</v>
      </c>
    </row>
    <row r="10" spans="2:12" ht="15" customHeight="1">
      <c r="B10" s="1646" t="s">
        <v>3928</v>
      </c>
      <c r="C10" s="1035">
        <v>6736417</v>
      </c>
      <c r="D10" s="1036">
        <v>18427</v>
      </c>
      <c r="E10" s="1036">
        <v>6576743</v>
      </c>
      <c r="F10" s="1036">
        <v>17992</v>
      </c>
      <c r="G10" s="1036">
        <v>6279215</v>
      </c>
      <c r="H10" s="1036">
        <v>17174</v>
      </c>
      <c r="I10" s="1036">
        <v>4732591</v>
      </c>
      <c r="J10" s="1036">
        <v>12946</v>
      </c>
      <c r="K10" s="1036">
        <v>2026629</v>
      </c>
      <c r="L10" s="1037">
        <v>5541</v>
      </c>
    </row>
    <row r="11" spans="2:12" ht="15" customHeight="1">
      <c r="B11" s="1425" t="s">
        <v>3929</v>
      </c>
      <c r="C11" s="1763">
        <v>6715250</v>
      </c>
      <c r="D11" s="1764">
        <v>18390.666666666668</v>
      </c>
      <c r="E11" s="1764">
        <v>6616711</v>
      </c>
      <c r="F11" s="1764">
        <v>18125</v>
      </c>
      <c r="G11" s="1764">
        <v>6272432</v>
      </c>
      <c r="H11" s="1764">
        <v>17176.166666666668</v>
      </c>
      <c r="I11" s="1764">
        <v>4714833</v>
      </c>
      <c r="J11" s="1764">
        <v>12913.083333333334</v>
      </c>
      <c r="K11" s="1764">
        <v>2028321</v>
      </c>
      <c r="L11" s="1047">
        <v>5553.166666666667</v>
      </c>
    </row>
    <row r="12" spans="2:12" ht="15" customHeight="1">
      <c r="B12" s="1765" t="s">
        <v>3930</v>
      </c>
    </row>
    <row r="13" spans="2:12" ht="15" customHeight="1">
      <c r="B13" s="1766"/>
    </row>
    <row r="14" spans="2:12" ht="15" customHeight="1">
      <c r="B14" s="257" t="s">
        <v>3931</v>
      </c>
      <c r="D14" s="321" t="s">
        <v>3932</v>
      </c>
    </row>
    <row r="15" spans="2:12" ht="15" customHeight="1">
      <c r="B15" s="3536" t="s">
        <v>1277</v>
      </c>
      <c r="C15" s="3536" t="s">
        <v>2130</v>
      </c>
      <c r="D15" s="3225" t="s">
        <v>3923</v>
      </c>
      <c r="E15" s="413"/>
      <c r="F15" s="413"/>
    </row>
    <row r="16" spans="2:12" ht="15" customHeight="1">
      <c r="B16" s="3239"/>
      <c r="C16" s="3239"/>
      <c r="D16" s="3239"/>
      <c r="E16" s="413"/>
      <c r="F16" s="413"/>
    </row>
    <row r="17" spans="2:4" ht="15" customHeight="1">
      <c r="B17" s="3239"/>
      <c r="C17" s="3239"/>
      <c r="D17" s="3239"/>
    </row>
    <row r="18" spans="2:4" ht="15" customHeight="1">
      <c r="B18" s="1761" t="s">
        <v>3925</v>
      </c>
      <c r="C18" s="1705">
        <v>2964806</v>
      </c>
      <c r="D18" s="1762">
        <v>8123</v>
      </c>
    </row>
    <row r="19" spans="2:4" ht="15" customHeight="1">
      <c r="B19" s="1646" t="s">
        <v>3926</v>
      </c>
      <c r="C19" s="1035">
        <v>3042144</v>
      </c>
      <c r="D19" s="1037">
        <v>8310</v>
      </c>
    </row>
    <row r="20" spans="2:4" ht="15" customHeight="1">
      <c r="B20" s="1646" t="s">
        <v>3927</v>
      </c>
      <c r="C20" s="1035">
        <v>2985071</v>
      </c>
      <c r="D20" s="1037">
        <v>8177.7258064516136</v>
      </c>
    </row>
    <row r="21" spans="2:4" ht="15" customHeight="1">
      <c r="B21" s="1646" t="s">
        <v>3928</v>
      </c>
      <c r="C21" s="1036">
        <v>2921530</v>
      </c>
      <c r="D21" s="1037">
        <v>7993</v>
      </c>
    </row>
    <row r="22" spans="2:4" ht="15" customHeight="1">
      <c r="B22" s="1425" t="s">
        <v>3929</v>
      </c>
      <c r="C22" s="1763">
        <v>2923421</v>
      </c>
      <c r="D22" s="1047">
        <v>8007.583333333333</v>
      </c>
    </row>
    <row r="23" spans="2:4" ht="15" customHeight="1"/>
    <row r="24" spans="2:4" ht="15" customHeight="1">
      <c r="C24" s="420"/>
    </row>
    <row r="25" spans="2:4" ht="15" customHeight="1">
      <c r="B25" s="257" t="s">
        <v>3933</v>
      </c>
      <c r="D25" s="321" t="s">
        <v>3934</v>
      </c>
    </row>
    <row r="26" spans="2:4" ht="15" customHeight="1">
      <c r="B26" s="3536" t="s">
        <v>1277</v>
      </c>
      <c r="C26" s="3536" t="s">
        <v>2130</v>
      </c>
      <c r="D26" s="3225" t="s">
        <v>3923</v>
      </c>
    </row>
    <row r="27" spans="2:4" ht="15" customHeight="1">
      <c r="B27" s="3239"/>
      <c r="C27" s="3239"/>
      <c r="D27" s="3239"/>
    </row>
    <row r="28" spans="2:4" ht="15" customHeight="1">
      <c r="B28" s="3239"/>
      <c r="C28" s="3239"/>
      <c r="D28" s="3239"/>
    </row>
    <row r="29" spans="2:4" ht="15" customHeight="1">
      <c r="B29" s="1761" t="s">
        <v>3925</v>
      </c>
      <c r="C29" s="1705">
        <v>1424578</v>
      </c>
      <c r="D29" s="1762">
        <v>3900</v>
      </c>
    </row>
    <row r="30" spans="2:4" ht="15" customHeight="1">
      <c r="B30" s="1646" t="s">
        <v>3926</v>
      </c>
      <c r="C30" s="1035">
        <v>1472214</v>
      </c>
      <c r="D30" s="1037">
        <v>4018</v>
      </c>
    </row>
    <row r="31" spans="2:4" ht="15" customHeight="1">
      <c r="B31" s="1646" t="s">
        <v>3927</v>
      </c>
      <c r="C31" s="1035">
        <v>1543250</v>
      </c>
      <c r="D31" s="1037">
        <v>4223.5080645161288</v>
      </c>
    </row>
    <row r="32" spans="2:4" ht="15" customHeight="1">
      <c r="B32" s="1646" t="s">
        <v>3928</v>
      </c>
      <c r="C32" s="1036">
        <v>1522487</v>
      </c>
      <c r="D32" s="1037">
        <v>4161</v>
      </c>
    </row>
    <row r="33" spans="2:4" ht="15" customHeight="1">
      <c r="B33" s="1425" t="s">
        <v>3929</v>
      </c>
      <c r="C33" s="1763">
        <v>1552436</v>
      </c>
      <c r="D33" s="1047">
        <v>4248.25</v>
      </c>
    </row>
    <row r="34" spans="2:4" ht="15" customHeight="1"/>
    <row r="35" spans="2:4" ht="15" customHeight="1">
      <c r="B35" s="1012" t="s">
        <v>3935</v>
      </c>
    </row>
  </sheetData>
  <mergeCells count="18">
    <mergeCell ref="I3:J3"/>
    <mergeCell ref="K3:L3"/>
    <mergeCell ref="B4:B6"/>
    <mergeCell ref="C4:D4"/>
    <mergeCell ref="E4:F4"/>
    <mergeCell ref="G4:H4"/>
    <mergeCell ref="I4:J4"/>
    <mergeCell ref="K4:L5"/>
    <mergeCell ref="C5:D5"/>
    <mergeCell ref="E5:F5"/>
    <mergeCell ref="G5:H5"/>
    <mergeCell ref="I5:J5"/>
    <mergeCell ref="C15:C17"/>
    <mergeCell ref="D15:D17"/>
    <mergeCell ref="B26:B28"/>
    <mergeCell ref="C26:C28"/>
    <mergeCell ref="D26:D28"/>
    <mergeCell ref="B15:B17"/>
  </mergeCells>
  <phoneticPr fontId="4"/>
  <pageMargins left="0.16" right="0.16" top="0.59055118110236227" bottom="0.59055118110236227" header="0.51181102362204722" footer="0.51181102362204722"/>
  <pageSetup paperSize="9" scale="90" orientation="portrait"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
  <sheetViews>
    <sheetView zoomScaleNormal="100" workbookViewId="0"/>
  </sheetViews>
  <sheetFormatPr defaultRowHeight="13.5"/>
  <cols>
    <col min="1" max="1" width="2.125" style="135" customWidth="1"/>
    <col min="2" max="2" width="17.625" style="135" customWidth="1"/>
    <col min="3" max="6" width="13.25" style="135" customWidth="1"/>
    <col min="7" max="16384" width="9" style="135"/>
  </cols>
  <sheetData>
    <row r="1" spans="2:8" ht="17.25">
      <c r="B1" s="208" t="s">
        <v>3936</v>
      </c>
    </row>
    <row r="3" spans="2:8">
      <c r="B3" s="3296" t="s">
        <v>1720</v>
      </c>
      <c r="C3" s="3638" t="s">
        <v>3937</v>
      </c>
      <c r="D3" s="3681"/>
      <c r="E3" s="3682" t="s">
        <v>3938</v>
      </c>
      <c r="F3" s="3594"/>
    </row>
    <row r="4" spans="2:8">
      <c r="B4" s="3595"/>
      <c r="C4" s="1767" t="s">
        <v>3939</v>
      </c>
      <c r="D4" s="1767" t="s">
        <v>3940</v>
      </c>
      <c r="E4" s="1767" t="s">
        <v>3941</v>
      </c>
      <c r="F4" s="1767" t="s">
        <v>3942</v>
      </c>
    </row>
    <row r="5" spans="2:8">
      <c r="B5" s="624" t="s">
        <v>3925</v>
      </c>
      <c r="C5" s="1768">
        <v>360228</v>
      </c>
      <c r="D5" s="1769">
        <v>66102</v>
      </c>
      <c r="E5" s="1769">
        <v>424744</v>
      </c>
      <c r="F5" s="1770">
        <v>79496</v>
      </c>
      <c r="G5" s="754"/>
      <c r="H5" s="754"/>
    </row>
    <row r="6" spans="2:8">
      <c r="B6" s="624" t="s">
        <v>3943</v>
      </c>
      <c r="C6" s="1531">
        <v>386064</v>
      </c>
      <c r="D6" s="807">
        <v>70795</v>
      </c>
      <c r="E6" s="807">
        <v>468158</v>
      </c>
      <c r="F6" s="1532">
        <v>87132</v>
      </c>
      <c r="G6" s="754"/>
      <c r="H6" s="754"/>
    </row>
    <row r="7" spans="2:8">
      <c r="B7" s="624" t="s">
        <v>3944</v>
      </c>
      <c r="C7" s="1531">
        <v>399503</v>
      </c>
      <c r="D7" s="807">
        <v>73009</v>
      </c>
      <c r="E7" s="807">
        <v>482215</v>
      </c>
      <c r="F7" s="1532">
        <v>90037</v>
      </c>
      <c r="G7" s="754"/>
      <c r="H7" s="754"/>
    </row>
    <row r="8" spans="2:8">
      <c r="B8" s="624" t="s">
        <v>3945</v>
      </c>
      <c r="C8" s="1054">
        <v>397942</v>
      </c>
      <c r="D8" s="807">
        <v>71556</v>
      </c>
      <c r="E8" s="807">
        <v>495329</v>
      </c>
      <c r="F8" s="1532">
        <v>89721</v>
      </c>
      <c r="G8" s="754"/>
      <c r="H8" s="754"/>
    </row>
    <row r="9" spans="2:8">
      <c r="B9" s="1136" t="s">
        <v>3929</v>
      </c>
      <c r="C9" s="1540">
        <v>402608</v>
      </c>
      <c r="D9" s="1541">
        <v>72390</v>
      </c>
      <c r="E9" s="1541">
        <v>496605</v>
      </c>
      <c r="F9" s="1542">
        <v>90969</v>
      </c>
      <c r="G9" s="754"/>
      <c r="H9" s="754"/>
    </row>
    <row r="11" spans="2:8">
      <c r="B11" s="345" t="s">
        <v>3946</v>
      </c>
    </row>
    <row r="12" spans="2:8">
      <c r="B12" s="744" t="s">
        <v>3947</v>
      </c>
      <c r="C12" s="744"/>
      <c r="D12" s="744"/>
      <c r="E12" s="744"/>
      <c r="F12" s="744"/>
    </row>
    <row r="13" spans="2:8">
      <c r="B13" s="744"/>
      <c r="C13" s="744"/>
      <c r="D13" s="744"/>
      <c r="E13" s="744"/>
      <c r="F13" s="744"/>
    </row>
  </sheetData>
  <mergeCells count="3">
    <mergeCell ref="B3:B4"/>
    <mergeCell ref="C3:D3"/>
    <mergeCell ref="E3:F3"/>
  </mergeCells>
  <phoneticPr fontId="4"/>
  <pageMargins left="0.78740157480314965" right="0.78740157480314965" top="0.98425196850393704" bottom="0.98425196850393704" header="0.51181102362204722" footer="0.51181102362204722"/>
  <pageSetup paperSize="9" orientation="portrait"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zoomScaleNormal="100" workbookViewId="0"/>
  </sheetViews>
  <sheetFormatPr defaultRowHeight="13.5"/>
  <cols>
    <col min="1" max="1" width="2.125" style="104" customWidth="1"/>
    <col min="2" max="2" width="17.375" style="104" customWidth="1"/>
    <col min="3" max="3" width="9.25" style="104" bestFit="1" customWidth="1"/>
    <col min="4" max="4" width="11.625" style="104" bestFit="1" customWidth="1"/>
    <col min="5" max="5" width="9.25" style="104" bestFit="1" customWidth="1"/>
    <col min="6" max="6" width="10.5" style="104" bestFit="1" customWidth="1"/>
    <col min="7" max="7" width="9.125" style="104" customWidth="1"/>
    <col min="8" max="8" width="10.75" style="104" customWidth="1"/>
    <col min="9" max="9" width="10" style="104" bestFit="1" customWidth="1"/>
    <col min="10" max="10" width="11.625" style="104" bestFit="1" customWidth="1"/>
    <col min="11" max="16384" width="9" style="104"/>
  </cols>
  <sheetData>
    <row r="1" spans="2:12" ht="17.25">
      <c r="B1" s="208" t="s">
        <v>3948</v>
      </c>
    </row>
    <row r="4" spans="2:12">
      <c r="B4" s="3296" t="s">
        <v>1720</v>
      </c>
      <c r="C4" s="3296" t="s">
        <v>2166</v>
      </c>
      <c r="D4" s="3165"/>
      <c r="E4" s="3296" t="s">
        <v>3949</v>
      </c>
      <c r="F4" s="3165"/>
      <c r="G4" s="3165"/>
      <c r="H4" s="3165"/>
      <c r="I4" s="3165"/>
      <c r="J4" s="3165"/>
    </row>
    <row r="5" spans="2:12" ht="8.25" customHeight="1">
      <c r="B5" s="3165"/>
      <c r="C5" s="3165"/>
      <c r="D5" s="3165"/>
      <c r="E5" s="3360" t="s">
        <v>3950</v>
      </c>
      <c r="F5" s="3174"/>
      <c r="G5" s="3360" t="s">
        <v>3951</v>
      </c>
      <c r="H5" s="3351"/>
      <c r="I5" s="1771"/>
      <c r="J5" s="590"/>
    </row>
    <row r="6" spans="2:12">
      <c r="B6" s="3165"/>
      <c r="C6" s="3165"/>
      <c r="D6" s="3165"/>
      <c r="E6" s="3177"/>
      <c r="F6" s="3178"/>
      <c r="G6" s="3177"/>
      <c r="H6" s="3352"/>
      <c r="I6" s="3494" t="s">
        <v>3952</v>
      </c>
      <c r="J6" s="3161"/>
    </row>
    <row r="7" spans="2:12">
      <c r="B7" s="3165"/>
      <c r="C7" s="1015" t="s">
        <v>3953</v>
      </c>
      <c r="D7" s="87" t="s">
        <v>3954</v>
      </c>
      <c r="E7" s="1015" t="s">
        <v>3953</v>
      </c>
      <c r="F7" s="87" t="s">
        <v>3954</v>
      </c>
      <c r="G7" s="1015" t="s">
        <v>3953</v>
      </c>
      <c r="H7" s="87" t="s">
        <v>3954</v>
      </c>
      <c r="I7" s="1015" t="s">
        <v>3953</v>
      </c>
      <c r="J7" s="87" t="s">
        <v>3954</v>
      </c>
    </row>
    <row r="8" spans="2:12">
      <c r="B8" s="624" t="s">
        <v>3925</v>
      </c>
      <c r="C8" s="623">
        <v>16352</v>
      </c>
      <c r="D8" s="476">
        <v>30986349</v>
      </c>
      <c r="E8" s="476">
        <v>225</v>
      </c>
      <c r="F8" s="476">
        <v>5166625</v>
      </c>
      <c r="G8" s="476">
        <v>16127</v>
      </c>
      <c r="H8" s="476">
        <v>25819724</v>
      </c>
      <c r="I8" s="476">
        <v>4762</v>
      </c>
      <c r="J8" s="477">
        <v>16504772</v>
      </c>
      <c r="K8" s="616"/>
      <c r="L8" s="616"/>
    </row>
    <row r="9" spans="2:12">
      <c r="B9" s="624" t="s">
        <v>3955</v>
      </c>
      <c r="C9" s="623">
        <v>16942</v>
      </c>
      <c r="D9" s="476">
        <v>32204117</v>
      </c>
      <c r="E9" s="476">
        <v>240</v>
      </c>
      <c r="F9" s="476">
        <v>5568503</v>
      </c>
      <c r="G9" s="476">
        <v>16702</v>
      </c>
      <c r="H9" s="476">
        <v>26635614</v>
      </c>
      <c r="I9" s="476">
        <v>4814</v>
      </c>
      <c r="J9" s="477">
        <v>16681543</v>
      </c>
      <c r="K9" s="616"/>
      <c r="L9" s="616"/>
    </row>
    <row r="10" spans="2:12">
      <c r="B10" s="624" t="s">
        <v>3956</v>
      </c>
      <c r="C10" s="623">
        <v>16136</v>
      </c>
      <c r="D10" s="476">
        <v>31622636</v>
      </c>
      <c r="E10" s="476">
        <v>200</v>
      </c>
      <c r="F10" s="476">
        <v>4371447</v>
      </c>
      <c r="G10" s="476">
        <v>15936</v>
      </c>
      <c r="H10" s="476">
        <v>27251189</v>
      </c>
      <c r="I10" s="476">
        <v>4749</v>
      </c>
      <c r="J10" s="477">
        <v>16455026</v>
      </c>
      <c r="K10" s="616"/>
      <c r="L10" s="616"/>
    </row>
    <row r="11" spans="2:12">
      <c r="B11" s="624" t="s">
        <v>3957</v>
      </c>
      <c r="C11" s="623">
        <v>15815</v>
      </c>
      <c r="D11" s="476">
        <v>30153497</v>
      </c>
      <c r="E11" s="476">
        <v>173</v>
      </c>
      <c r="F11" s="476">
        <v>3572666</v>
      </c>
      <c r="G11" s="476">
        <v>15642</v>
      </c>
      <c r="H11" s="476">
        <v>26580831</v>
      </c>
      <c r="I11" s="476">
        <v>4709</v>
      </c>
      <c r="J11" s="477">
        <v>16325108</v>
      </c>
      <c r="K11" s="616"/>
      <c r="L11" s="616"/>
    </row>
    <row r="12" spans="2:12">
      <c r="B12" s="1136" t="s">
        <v>3958</v>
      </c>
      <c r="C12" s="673">
        <v>15327</v>
      </c>
      <c r="D12" s="488">
        <v>28109013</v>
      </c>
      <c r="E12" s="488">
        <v>160</v>
      </c>
      <c r="F12" s="488">
        <v>3315279</v>
      </c>
      <c r="G12" s="488">
        <v>15167</v>
      </c>
      <c r="H12" s="488">
        <v>24793734</v>
      </c>
      <c r="I12" s="488">
        <v>4261</v>
      </c>
      <c r="J12" s="489">
        <v>14745084</v>
      </c>
      <c r="K12" s="616"/>
      <c r="L12" s="616"/>
    </row>
    <row r="14" spans="2:12">
      <c r="B14" s="345" t="s">
        <v>3946</v>
      </c>
      <c r="C14" s="616"/>
      <c r="D14" s="616"/>
      <c r="E14" s="616"/>
      <c r="F14" s="616"/>
    </row>
    <row r="15" spans="2:12">
      <c r="C15" s="616"/>
      <c r="D15" s="616"/>
    </row>
    <row r="16" spans="2:12">
      <c r="C16" s="616"/>
      <c r="D16" s="616"/>
    </row>
  </sheetData>
  <mergeCells count="6">
    <mergeCell ref="B4:B7"/>
    <mergeCell ref="C4:D6"/>
    <mergeCell ref="E4:J4"/>
    <mergeCell ref="E5:F6"/>
    <mergeCell ref="G5:H6"/>
    <mergeCell ref="I6:J6"/>
  </mergeCells>
  <phoneticPr fontId="4"/>
  <pageMargins left="0.47244094488188981" right="0.39370078740157483" top="0.98425196850393704" bottom="0.98425196850393704" header="0.51181102362204722" footer="0.51181102362204722"/>
  <pageSetup paperSize="9" scale="94" orientation="portrait"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zoomScaleNormal="100" workbookViewId="0"/>
  </sheetViews>
  <sheetFormatPr defaultRowHeight="15" customHeight="1"/>
  <cols>
    <col min="1" max="1" width="2.125" style="104" customWidth="1"/>
    <col min="2" max="2" width="17.25" style="104" customWidth="1"/>
    <col min="3" max="8" width="11.625" style="104" customWidth="1"/>
    <col min="9" max="9" width="10.25" style="104" bestFit="1" customWidth="1"/>
    <col min="10" max="16384" width="9" style="104"/>
  </cols>
  <sheetData>
    <row r="1" spans="2:10" ht="17.25">
      <c r="B1" s="1772" t="s">
        <v>3959</v>
      </c>
    </row>
    <row r="3" spans="2:10" ht="15" customHeight="1">
      <c r="H3" s="734" t="s">
        <v>3559</v>
      </c>
    </row>
    <row r="4" spans="2:10" ht="15" customHeight="1">
      <c r="B4" s="3296" t="s">
        <v>1720</v>
      </c>
      <c r="C4" s="3165" t="s">
        <v>3960</v>
      </c>
      <c r="D4" s="3165"/>
      <c r="E4" s="3165"/>
      <c r="F4" s="3165" t="s">
        <v>3961</v>
      </c>
      <c r="G4" s="3165"/>
      <c r="H4" s="3165"/>
    </row>
    <row r="5" spans="2:10" ht="15" customHeight="1">
      <c r="B5" s="3165"/>
      <c r="C5" s="1193" t="s">
        <v>2130</v>
      </c>
      <c r="D5" s="1193" t="s">
        <v>3962</v>
      </c>
      <c r="E5" s="1193" t="s">
        <v>3963</v>
      </c>
      <c r="F5" s="1193" t="s">
        <v>2130</v>
      </c>
      <c r="G5" s="1193" t="s">
        <v>3964</v>
      </c>
      <c r="H5" s="1193" t="s">
        <v>3965</v>
      </c>
    </row>
    <row r="6" spans="2:10" ht="15" customHeight="1">
      <c r="B6" s="624" t="s">
        <v>3925</v>
      </c>
      <c r="C6" s="1773">
        <v>5033887</v>
      </c>
      <c r="D6" s="1774">
        <v>1182742</v>
      </c>
      <c r="E6" s="1774">
        <v>3851145</v>
      </c>
      <c r="F6" s="1774">
        <v>5685716</v>
      </c>
      <c r="G6" s="1774">
        <v>397093</v>
      </c>
      <c r="H6" s="1775">
        <v>5288623</v>
      </c>
      <c r="I6" s="616"/>
      <c r="J6" s="616"/>
    </row>
    <row r="7" spans="2:10" ht="15" customHeight="1">
      <c r="B7" s="624" t="s">
        <v>3966</v>
      </c>
      <c r="C7" s="1141">
        <v>5342154</v>
      </c>
      <c r="D7" s="708">
        <v>1240331</v>
      </c>
      <c r="E7" s="708">
        <v>4101823</v>
      </c>
      <c r="F7" s="708">
        <v>6951944</v>
      </c>
      <c r="G7" s="708">
        <v>416747</v>
      </c>
      <c r="H7" s="710">
        <v>6535197</v>
      </c>
      <c r="I7" s="616"/>
      <c r="J7" s="616"/>
    </row>
    <row r="8" spans="2:10" ht="15" customHeight="1">
      <c r="B8" s="624" t="s">
        <v>3967</v>
      </c>
      <c r="C8" s="1141">
        <v>4444230</v>
      </c>
      <c r="D8" s="708">
        <v>961126</v>
      </c>
      <c r="E8" s="708">
        <v>3483104</v>
      </c>
      <c r="F8" s="708">
        <v>6744636</v>
      </c>
      <c r="G8" s="708">
        <v>319029</v>
      </c>
      <c r="H8" s="710">
        <v>6425607</v>
      </c>
      <c r="I8" s="616"/>
      <c r="J8" s="616"/>
    </row>
    <row r="9" spans="2:10" ht="15" customHeight="1">
      <c r="B9" s="624" t="s">
        <v>3968</v>
      </c>
      <c r="C9" s="1141">
        <v>3982389</v>
      </c>
      <c r="D9" s="708">
        <v>869183</v>
      </c>
      <c r="E9" s="708">
        <v>3113206</v>
      </c>
      <c r="F9" s="708">
        <v>5919998</v>
      </c>
      <c r="G9" s="708">
        <v>168932</v>
      </c>
      <c r="H9" s="710">
        <v>5751066</v>
      </c>
      <c r="I9" s="616"/>
      <c r="J9" s="616"/>
    </row>
    <row r="10" spans="2:10" ht="15" customHeight="1">
      <c r="B10" s="1136" t="s">
        <v>3969</v>
      </c>
      <c r="C10" s="1360">
        <v>3982259</v>
      </c>
      <c r="D10" s="713">
        <v>878979</v>
      </c>
      <c r="E10" s="713">
        <v>3103280</v>
      </c>
      <c r="F10" s="713">
        <v>5552073</v>
      </c>
      <c r="G10" s="713">
        <v>181393</v>
      </c>
      <c r="H10" s="714">
        <v>5370680</v>
      </c>
      <c r="I10" s="616"/>
      <c r="J10" s="616"/>
    </row>
    <row r="12" spans="2:10" ht="15" customHeight="1">
      <c r="B12" s="48" t="s">
        <v>3946</v>
      </c>
      <c r="C12" s="616"/>
      <c r="F12" s="616"/>
    </row>
    <row r="13" spans="2:10" ht="15" customHeight="1">
      <c r="C13" s="616"/>
      <c r="F13" s="616"/>
    </row>
    <row r="14" spans="2:10" ht="15" customHeight="1">
      <c r="C14" s="616"/>
      <c r="F14" s="616"/>
    </row>
  </sheetData>
  <mergeCells count="3">
    <mergeCell ref="B4:B5"/>
    <mergeCell ref="C4:E4"/>
    <mergeCell ref="F4:H4"/>
  </mergeCells>
  <phoneticPr fontId="4"/>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heetViews>
  <sheetFormatPr defaultRowHeight="13.5"/>
  <cols>
    <col min="1" max="1" width="2.125" style="104" customWidth="1"/>
    <col min="2" max="2" width="17.75" style="104" customWidth="1"/>
    <col min="3" max="3" width="10.25" style="104" bestFit="1" customWidth="1"/>
    <col min="4" max="4" width="9.25" style="104" bestFit="1" customWidth="1"/>
    <col min="5" max="5" width="9" style="104"/>
    <col min="6" max="6" width="9.25" style="104" customWidth="1"/>
    <col min="7" max="8" width="9.25" style="104" bestFit="1" customWidth="1"/>
    <col min="9" max="9" width="10.25" style="104" bestFit="1" customWidth="1"/>
    <col min="10" max="10" width="9.25" style="104" bestFit="1" customWidth="1"/>
    <col min="11" max="11" width="7.875" style="104" bestFit="1" customWidth="1"/>
    <col min="12" max="13" width="9.25" style="104" bestFit="1" customWidth="1"/>
    <col min="14" max="16384" width="9" style="104"/>
  </cols>
  <sheetData>
    <row r="1" spans="2:14" ht="17.25">
      <c r="B1" s="208" t="s">
        <v>3970</v>
      </c>
      <c r="D1"/>
    </row>
    <row r="3" spans="2:14">
      <c r="M3" s="734" t="s">
        <v>3559</v>
      </c>
    </row>
    <row r="4" spans="2:14" ht="15" customHeight="1">
      <c r="B4" s="3296" t="s">
        <v>1720</v>
      </c>
      <c r="C4" s="3296" t="s">
        <v>2130</v>
      </c>
      <c r="D4" s="3296" t="s">
        <v>3971</v>
      </c>
      <c r="E4" s="3165"/>
      <c r="F4" s="3165"/>
      <c r="G4" s="3165"/>
      <c r="H4" s="3165"/>
      <c r="I4" s="3296" t="s">
        <v>3972</v>
      </c>
      <c r="J4" s="3165"/>
      <c r="K4" s="3165"/>
      <c r="L4" s="3165"/>
      <c r="M4" s="3165"/>
    </row>
    <row r="5" spans="2:14" ht="15" customHeight="1">
      <c r="B5" s="3165"/>
      <c r="C5" s="3165"/>
      <c r="D5" s="87" t="s">
        <v>2737</v>
      </c>
      <c r="E5" s="87" t="s">
        <v>3973</v>
      </c>
      <c r="F5" s="87" t="s">
        <v>3974</v>
      </c>
      <c r="G5" s="87" t="s">
        <v>3975</v>
      </c>
      <c r="H5" s="87" t="s">
        <v>3976</v>
      </c>
      <c r="I5" s="87" t="s">
        <v>2737</v>
      </c>
      <c r="J5" s="87" t="s">
        <v>3973</v>
      </c>
      <c r="K5" s="87" t="s">
        <v>3974</v>
      </c>
      <c r="L5" s="87" t="s">
        <v>3975</v>
      </c>
      <c r="M5" s="87" t="s">
        <v>3976</v>
      </c>
    </row>
    <row r="6" spans="2:14" ht="15" customHeight="1">
      <c r="B6" s="624" t="s">
        <v>3925</v>
      </c>
      <c r="C6" s="623">
        <v>10719603</v>
      </c>
      <c r="D6" s="476">
        <v>919105</v>
      </c>
      <c r="E6" s="476">
        <v>273600</v>
      </c>
      <c r="F6" s="476">
        <v>11952</v>
      </c>
      <c r="G6" s="476">
        <v>179391</v>
      </c>
      <c r="H6" s="476">
        <v>454162</v>
      </c>
      <c r="I6" s="476">
        <v>9800498</v>
      </c>
      <c r="J6" s="476">
        <v>909142</v>
      </c>
      <c r="K6" s="481">
        <v>385141</v>
      </c>
      <c r="L6" s="476">
        <v>3671754</v>
      </c>
      <c r="M6" s="477">
        <v>4834461</v>
      </c>
      <c r="N6" s="616"/>
    </row>
    <row r="7" spans="2:14" ht="15" customHeight="1">
      <c r="B7" s="624" t="s">
        <v>3977</v>
      </c>
      <c r="C7" s="623">
        <v>12294098</v>
      </c>
      <c r="D7" s="476">
        <v>955087</v>
      </c>
      <c r="E7" s="476">
        <v>427293</v>
      </c>
      <c r="F7" s="476">
        <v>11664</v>
      </c>
      <c r="G7" s="476">
        <v>113096</v>
      </c>
      <c r="H7" s="476">
        <v>403034</v>
      </c>
      <c r="I7" s="476">
        <v>11339011</v>
      </c>
      <c r="J7" s="476">
        <v>813038</v>
      </c>
      <c r="K7" s="481">
        <v>405083</v>
      </c>
      <c r="L7" s="476">
        <v>3988727</v>
      </c>
      <c r="M7" s="477">
        <v>6132163</v>
      </c>
      <c r="N7" s="616"/>
    </row>
    <row r="8" spans="2:14" ht="15" customHeight="1">
      <c r="B8" s="624" t="s">
        <v>3978</v>
      </c>
      <c r="C8" s="623">
        <v>11188866</v>
      </c>
      <c r="D8" s="476">
        <v>1024296</v>
      </c>
      <c r="E8" s="476">
        <v>475700</v>
      </c>
      <c r="F8" s="476">
        <v>10650</v>
      </c>
      <c r="G8" s="476">
        <v>122797</v>
      </c>
      <c r="H8" s="476">
        <v>415149</v>
      </c>
      <c r="I8" s="476">
        <v>10164570</v>
      </c>
      <c r="J8" s="476">
        <v>485426</v>
      </c>
      <c r="K8" s="481">
        <v>308379</v>
      </c>
      <c r="L8" s="476">
        <v>3360307</v>
      </c>
      <c r="M8" s="477">
        <v>6010458</v>
      </c>
      <c r="N8" s="616"/>
    </row>
    <row r="9" spans="2:14" ht="15" customHeight="1">
      <c r="B9" s="218" t="s">
        <v>3979</v>
      </c>
      <c r="C9" s="623">
        <v>9902387</v>
      </c>
      <c r="D9" s="476">
        <v>1238337</v>
      </c>
      <c r="E9" s="476">
        <v>696703</v>
      </c>
      <c r="F9" s="476">
        <v>10042</v>
      </c>
      <c r="G9" s="476">
        <v>124261</v>
      </c>
      <c r="H9" s="476">
        <v>407331</v>
      </c>
      <c r="I9" s="476">
        <v>8664050</v>
      </c>
      <c r="J9" s="476">
        <v>172480</v>
      </c>
      <c r="K9" s="481">
        <v>158890</v>
      </c>
      <c r="L9" s="476">
        <v>2988945</v>
      </c>
      <c r="M9" s="477">
        <v>5343735</v>
      </c>
      <c r="N9" s="616"/>
    </row>
    <row r="10" spans="2:14" ht="15" customHeight="1">
      <c r="B10" s="1136" t="s">
        <v>3980</v>
      </c>
      <c r="C10" s="1776">
        <v>9534332</v>
      </c>
      <c r="D10" s="488">
        <v>1136930</v>
      </c>
      <c r="E10" s="488">
        <v>668537</v>
      </c>
      <c r="F10" s="488">
        <v>12287</v>
      </c>
      <c r="G10" s="488">
        <v>127206</v>
      </c>
      <c r="H10" s="488">
        <v>328900</v>
      </c>
      <c r="I10" s="488">
        <v>8397402</v>
      </c>
      <c r="J10" s="488">
        <v>210442</v>
      </c>
      <c r="K10" s="631">
        <v>169106</v>
      </c>
      <c r="L10" s="488">
        <v>2976074</v>
      </c>
      <c r="M10" s="489">
        <v>5041780</v>
      </c>
      <c r="N10" s="616"/>
    </row>
    <row r="12" spans="2:14">
      <c r="B12" s="345" t="s">
        <v>3946</v>
      </c>
      <c r="C12" s="616"/>
      <c r="D12" s="616"/>
      <c r="I12" s="616"/>
    </row>
    <row r="13" spans="2:14">
      <c r="C13" s="616"/>
      <c r="D13" s="616"/>
      <c r="E13" s="616"/>
      <c r="F13" s="616"/>
      <c r="G13" s="616"/>
      <c r="H13" s="616"/>
      <c r="I13" s="616"/>
    </row>
    <row r="14" spans="2:14">
      <c r="C14" s="616"/>
      <c r="D14" s="616"/>
      <c r="I14" s="616"/>
    </row>
  </sheetData>
  <mergeCells count="4">
    <mergeCell ref="B4:B5"/>
    <mergeCell ref="C4:C5"/>
    <mergeCell ref="D4:H4"/>
    <mergeCell ref="I4:M4"/>
  </mergeCells>
  <phoneticPr fontId="4"/>
  <pageMargins left="0.31496062992125984" right="0.23622047244094491"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view="pageBreakPreview" zoomScaleNormal="100" zoomScaleSheetLayoutView="100" workbookViewId="0"/>
  </sheetViews>
  <sheetFormatPr defaultRowHeight="13.5"/>
  <cols>
    <col min="1" max="1" width="0.25" style="135" customWidth="1"/>
    <col min="2" max="3" width="7.375" style="207" customWidth="1"/>
    <col min="4" max="4" width="45.25" style="135" customWidth="1"/>
    <col min="5" max="5" width="12.125" style="137" customWidth="1"/>
    <col min="6" max="6" width="7.5" style="138" bestFit="1" customWidth="1"/>
    <col min="7" max="7" width="8" style="139" customWidth="1"/>
    <col min="8" max="8" width="3.5" style="140" customWidth="1"/>
    <col min="9" max="9" width="1.625" style="141" customWidth="1"/>
    <col min="10" max="10" width="4.25" style="141" customWidth="1"/>
    <col min="11" max="11" width="24.125" style="142" customWidth="1"/>
    <col min="12" max="12" width="45.875" style="135" bestFit="1" customWidth="1"/>
    <col min="13" max="13" width="23.375" style="143" customWidth="1"/>
    <col min="14" max="14" width="15.5" style="143" bestFit="1" customWidth="1"/>
    <col min="15" max="15" width="19.125" style="135" bestFit="1" customWidth="1"/>
    <col min="16" max="16" width="20.75" style="135" bestFit="1" customWidth="1"/>
    <col min="17" max="16384" width="9" style="135"/>
  </cols>
  <sheetData>
    <row r="1" spans="1:25" ht="17.25">
      <c r="A1" s="135">
        <v>0</v>
      </c>
      <c r="B1" s="136" t="s">
        <v>739</v>
      </c>
      <c r="C1" s="136"/>
    </row>
    <row r="3" spans="1:25" s="144" customFormat="1" ht="11.25">
      <c r="B3" s="123" t="s">
        <v>740</v>
      </c>
      <c r="C3" s="123"/>
      <c r="D3" s="123"/>
      <c r="E3" s="145"/>
      <c r="F3" s="123"/>
      <c r="G3" s="145"/>
      <c r="H3" s="146"/>
      <c r="I3" s="146"/>
      <c r="J3" s="146"/>
      <c r="K3" s="123"/>
      <c r="L3" s="123"/>
      <c r="M3" s="147"/>
      <c r="N3" s="147"/>
      <c r="O3" s="123"/>
      <c r="P3" s="123"/>
      <c r="Q3" s="123"/>
      <c r="R3" s="123"/>
      <c r="S3" s="123"/>
      <c r="T3" s="123"/>
      <c r="U3" s="123"/>
      <c r="V3" s="123"/>
      <c r="W3" s="123"/>
      <c r="X3" s="123"/>
      <c r="Y3" s="123"/>
    </row>
    <row r="4" spans="1:25" s="144" customFormat="1" ht="11.25">
      <c r="B4" s="123" t="s">
        <v>741</v>
      </c>
      <c r="C4" s="123"/>
      <c r="D4" s="123"/>
      <c r="E4" s="145"/>
      <c r="F4" s="123"/>
      <c r="G4" s="145"/>
      <c r="H4" s="146"/>
      <c r="I4" s="146"/>
      <c r="J4" s="146"/>
      <c r="K4" s="123"/>
      <c r="L4" s="123"/>
      <c r="M4" s="147"/>
      <c r="N4" s="147"/>
      <c r="O4" s="123"/>
      <c r="P4" s="123"/>
      <c r="Q4" s="123"/>
      <c r="R4" s="123"/>
      <c r="S4" s="123"/>
      <c r="T4" s="123"/>
      <c r="U4" s="123"/>
      <c r="V4" s="123"/>
      <c r="W4" s="123"/>
      <c r="X4" s="123"/>
      <c r="Y4" s="123"/>
    </row>
    <row r="5" spans="1:25" s="144" customFormat="1" ht="11.25">
      <c r="B5" s="123" t="s">
        <v>742</v>
      </c>
      <c r="C5" s="123"/>
      <c r="D5" s="123"/>
      <c r="E5" s="145"/>
      <c r="F5" s="123"/>
      <c r="G5" s="145"/>
      <c r="H5" s="146"/>
      <c r="I5" s="146"/>
      <c r="J5" s="146"/>
      <c r="K5" s="123"/>
      <c r="L5" s="123"/>
      <c r="M5" s="147"/>
      <c r="N5" s="147"/>
      <c r="O5" s="123"/>
      <c r="P5" s="123"/>
      <c r="Q5" s="123"/>
      <c r="R5" s="123"/>
      <c r="S5" s="123"/>
      <c r="T5" s="123"/>
      <c r="U5" s="123"/>
      <c r="V5" s="123"/>
      <c r="W5" s="123"/>
      <c r="X5" s="123"/>
      <c r="Y5" s="123"/>
    </row>
    <row r="6" spans="1:25" s="144" customFormat="1" ht="11.25">
      <c r="B6" s="123" t="s">
        <v>743</v>
      </c>
      <c r="C6" s="123"/>
      <c r="D6" s="123"/>
      <c r="E6" s="145"/>
      <c r="F6" s="123"/>
      <c r="G6" s="145"/>
      <c r="H6" s="146"/>
      <c r="I6" s="146"/>
      <c r="J6" s="146"/>
      <c r="K6" s="123"/>
      <c r="L6" s="123"/>
      <c r="M6" s="147"/>
      <c r="N6" s="147"/>
      <c r="O6" s="123"/>
      <c r="P6" s="123"/>
      <c r="Q6" s="123"/>
      <c r="R6" s="123"/>
      <c r="S6" s="123"/>
      <c r="T6" s="123"/>
      <c r="U6" s="123"/>
      <c r="V6" s="123"/>
      <c r="W6" s="123"/>
      <c r="X6" s="123"/>
      <c r="Y6" s="123"/>
    </row>
    <row r="7" spans="1:25" s="144" customFormat="1" ht="11.25">
      <c r="B7" s="123" t="s">
        <v>744</v>
      </c>
      <c r="C7" s="123"/>
      <c r="D7" s="123"/>
      <c r="E7" s="145"/>
      <c r="F7" s="123"/>
      <c r="G7" s="145"/>
      <c r="H7" s="146"/>
      <c r="I7" s="146"/>
      <c r="J7" s="146"/>
      <c r="K7" s="123"/>
      <c r="L7" s="123"/>
      <c r="M7" s="147"/>
      <c r="N7" s="147"/>
      <c r="O7" s="123"/>
      <c r="P7" s="123"/>
      <c r="Q7" s="123"/>
      <c r="R7" s="123"/>
      <c r="S7" s="123"/>
      <c r="T7" s="123"/>
      <c r="U7" s="123"/>
      <c r="V7" s="123"/>
      <c r="W7" s="123"/>
      <c r="X7" s="123"/>
      <c r="Y7" s="123"/>
    </row>
    <row r="8" spans="1:25" s="144" customFormat="1" ht="11.25">
      <c r="B8" s="123" t="s">
        <v>745</v>
      </c>
      <c r="C8" s="123"/>
      <c r="D8" s="123"/>
      <c r="E8" s="145"/>
      <c r="F8" s="123"/>
      <c r="G8" s="145"/>
      <c r="H8" s="146"/>
      <c r="I8" s="146"/>
      <c r="J8" s="146"/>
      <c r="K8" s="123"/>
      <c r="L8" s="123"/>
      <c r="M8" s="147"/>
      <c r="N8" s="147"/>
      <c r="O8" s="123"/>
      <c r="P8" s="123"/>
      <c r="Q8" s="123"/>
      <c r="R8" s="123"/>
      <c r="S8" s="123"/>
      <c r="T8" s="123"/>
      <c r="U8" s="123"/>
      <c r="V8" s="123"/>
      <c r="W8" s="123"/>
      <c r="X8" s="123"/>
      <c r="Y8" s="123"/>
    </row>
    <row r="9" spans="1:25" s="144" customFormat="1" ht="12">
      <c r="B9" s="123"/>
      <c r="C9" s="123"/>
      <c r="D9" s="123"/>
      <c r="E9" s="145"/>
      <c r="F9" s="123"/>
      <c r="G9" s="145"/>
      <c r="H9" s="146"/>
      <c r="I9" s="146"/>
      <c r="J9" s="146"/>
      <c r="K9" s="123"/>
      <c r="L9" s="123"/>
      <c r="M9" s="147"/>
      <c r="N9" s="147"/>
      <c r="O9" s="123"/>
      <c r="P9" s="86" t="s">
        <v>746</v>
      </c>
      <c r="Q9" s="123"/>
      <c r="R9" s="123"/>
      <c r="S9" s="123"/>
      <c r="T9" s="123"/>
      <c r="U9" s="123"/>
      <c r="V9" s="123"/>
      <c r="W9" s="123"/>
      <c r="X9" s="123"/>
      <c r="Y9" s="123"/>
    </row>
    <row r="10" spans="1:25" s="148" customFormat="1" ht="60">
      <c r="B10" s="149" t="s">
        <v>747</v>
      </c>
      <c r="C10" s="3190" t="s">
        <v>748</v>
      </c>
      <c r="D10" s="3191"/>
      <c r="E10" s="150" t="s">
        <v>749</v>
      </c>
      <c r="F10" s="151" t="s">
        <v>750</v>
      </c>
      <c r="G10" s="3192" t="s">
        <v>751</v>
      </c>
      <c r="H10" s="3192"/>
      <c r="I10" s="3192"/>
      <c r="J10" s="3192"/>
      <c r="K10" s="152" t="s">
        <v>752</v>
      </c>
      <c r="L10" s="152" t="s">
        <v>753</v>
      </c>
      <c r="M10" s="153" t="s">
        <v>754</v>
      </c>
      <c r="N10" s="153" t="s">
        <v>755</v>
      </c>
      <c r="O10" s="153" t="s">
        <v>756</v>
      </c>
      <c r="P10" s="153" t="s">
        <v>757</v>
      </c>
    </row>
    <row r="11" spans="1:25" s="154" customFormat="1" ht="18.75" customHeight="1">
      <c r="B11" s="155" t="s">
        <v>758</v>
      </c>
      <c r="C11" s="156"/>
      <c r="D11" s="157"/>
      <c r="E11" s="158"/>
      <c r="F11" s="159"/>
      <c r="G11" s="160"/>
      <c r="H11" s="161"/>
      <c r="I11" s="162"/>
      <c r="J11" s="162"/>
      <c r="K11" s="163"/>
      <c r="L11" s="157"/>
      <c r="M11" s="164"/>
      <c r="N11" s="164"/>
      <c r="O11" s="157"/>
      <c r="P11" s="165"/>
    </row>
    <row r="12" spans="1:25" s="154" customFormat="1" ht="18.75" customHeight="1">
      <c r="B12" s="166" t="s">
        <v>759</v>
      </c>
      <c r="C12" s="167" t="s">
        <v>760</v>
      </c>
      <c r="D12" s="168" t="s">
        <v>761</v>
      </c>
      <c r="E12" s="169">
        <v>128000</v>
      </c>
      <c r="F12" s="170">
        <v>178</v>
      </c>
      <c r="G12" s="171"/>
      <c r="H12" s="172">
        <v>1</v>
      </c>
      <c r="I12" s="173" t="s">
        <v>762</v>
      </c>
      <c r="J12" s="173">
        <v>1.2</v>
      </c>
      <c r="K12" s="174" t="s">
        <v>763</v>
      </c>
      <c r="L12" s="168" t="s">
        <v>764</v>
      </c>
      <c r="M12" s="175" t="s">
        <v>765</v>
      </c>
      <c r="N12" s="175" t="s">
        <v>766</v>
      </c>
      <c r="O12" s="168" t="s">
        <v>767</v>
      </c>
      <c r="P12" s="176" t="s">
        <v>768</v>
      </c>
    </row>
    <row r="13" spans="1:25" s="154" customFormat="1" ht="18.75" customHeight="1">
      <c r="B13" s="166" t="s">
        <v>769</v>
      </c>
      <c r="C13" s="167"/>
      <c r="D13" s="168" t="s">
        <v>770</v>
      </c>
      <c r="E13" s="169">
        <v>120000</v>
      </c>
      <c r="F13" s="170">
        <v>165</v>
      </c>
      <c r="G13" s="171"/>
      <c r="H13" s="172">
        <v>1</v>
      </c>
      <c r="I13" s="173" t="s">
        <v>762</v>
      </c>
      <c r="J13" s="173">
        <v>1</v>
      </c>
      <c r="K13" s="174" t="s">
        <v>763</v>
      </c>
      <c r="L13" s="168" t="s">
        <v>771</v>
      </c>
      <c r="M13" s="175" t="s">
        <v>772</v>
      </c>
      <c r="N13" s="175" t="s">
        <v>766</v>
      </c>
      <c r="O13" s="168" t="s">
        <v>773</v>
      </c>
      <c r="P13" s="176" t="s">
        <v>774</v>
      </c>
    </row>
    <row r="14" spans="1:25" s="154" customFormat="1" ht="18.75" customHeight="1">
      <c r="B14" s="166" t="s">
        <v>775</v>
      </c>
      <c r="C14" s="167"/>
      <c r="D14" s="168" t="s">
        <v>776</v>
      </c>
      <c r="E14" s="169">
        <v>115000</v>
      </c>
      <c r="F14" s="170">
        <v>189</v>
      </c>
      <c r="G14" s="171"/>
      <c r="H14" s="172">
        <v>1.2</v>
      </c>
      <c r="I14" s="173" t="s">
        <v>762</v>
      </c>
      <c r="J14" s="173">
        <v>1</v>
      </c>
      <c r="K14" s="174" t="s">
        <v>777</v>
      </c>
      <c r="L14" s="168" t="s">
        <v>778</v>
      </c>
      <c r="M14" s="175" t="s">
        <v>772</v>
      </c>
      <c r="N14" s="175" t="s">
        <v>766</v>
      </c>
      <c r="O14" s="168" t="s">
        <v>779</v>
      </c>
      <c r="P14" s="176" t="s">
        <v>780</v>
      </c>
    </row>
    <row r="15" spans="1:25" s="154" customFormat="1" ht="18.75" customHeight="1">
      <c r="B15" s="166" t="s">
        <v>781</v>
      </c>
      <c r="C15" s="167"/>
      <c r="D15" s="168" t="s">
        <v>782</v>
      </c>
      <c r="E15" s="169">
        <v>122000</v>
      </c>
      <c r="F15" s="170">
        <v>164</v>
      </c>
      <c r="G15" s="171"/>
      <c r="H15" s="172">
        <v>1</v>
      </c>
      <c r="I15" s="173" t="s">
        <v>762</v>
      </c>
      <c r="J15" s="173">
        <v>1.5</v>
      </c>
      <c r="K15" s="174" t="s">
        <v>777</v>
      </c>
      <c r="L15" s="168" t="s">
        <v>783</v>
      </c>
      <c r="M15" s="175" t="s">
        <v>784</v>
      </c>
      <c r="N15" s="175" t="s">
        <v>766</v>
      </c>
      <c r="O15" s="168" t="s">
        <v>785</v>
      </c>
      <c r="P15" s="176" t="s">
        <v>768</v>
      </c>
    </row>
    <row r="16" spans="1:25" s="154" customFormat="1" ht="18.75" customHeight="1">
      <c r="B16" s="166" t="s">
        <v>786</v>
      </c>
      <c r="C16" s="167"/>
      <c r="D16" s="168" t="s">
        <v>787</v>
      </c>
      <c r="E16" s="169">
        <v>164000</v>
      </c>
      <c r="F16" s="170">
        <v>222</v>
      </c>
      <c r="G16" s="171"/>
      <c r="H16" s="172">
        <v>1</v>
      </c>
      <c r="I16" s="173" t="s">
        <v>762</v>
      </c>
      <c r="J16" s="173">
        <v>1.2</v>
      </c>
      <c r="K16" s="174" t="s">
        <v>763</v>
      </c>
      <c r="L16" s="168" t="s">
        <v>788</v>
      </c>
      <c r="M16" s="175" t="s">
        <v>789</v>
      </c>
      <c r="N16" s="175" t="s">
        <v>766</v>
      </c>
      <c r="O16" s="168" t="s">
        <v>790</v>
      </c>
      <c r="P16" s="176" t="s">
        <v>768</v>
      </c>
    </row>
    <row r="17" spans="2:16" s="154" customFormat="1" ht="18.75" customHeight="1">
      <c r="B17" s="166" t="s">
        <v>791</v>
      </c>
      <c r="C17" s="167"/>
      <c r="D17" s="168" t="s">
        <v>792</v>
      </c>
      <c r="E17" s="169">
        <v>126000</v>
      </c>
      <c r="F17" s="170">
        <v>161</v>
      </c>
      <c r="G17" s="171"/>
      <c r="H17" s="172">
        <v>1</v>
      </c>
      <c r="I17" s="173" t="s">
        <v>762</v>
      </c>
      <c r="J17" s="173">
        <v>1</v>
      </c>
      <c r="K17" s="174" t="s">
        <v>763</v>
      </c>
      <c r="L17" s="168" t="s">
        <v>793</v>
      </c>
      <c r="M17" s="175" t="s">
        <v>794</v>
      </c>
      <c r="N17" s="175" t="s">
        <v>766</v>
      </c>
      <c r="O17" s="168" t="s">
        <v>795</v>
      </c>
      <c r="P17" s="176" t="s">
        <v>768</v>
      </c>
    </row>
    <row r="18" spans="2:16" s="154" customFormat="1" ht="18.75" customHeight="1">
      <c r="B18" s="166" t="s">
        <v>796</v>
      </c>
      <c r="C18" s="167"/>
      <c r="D18" s="168" t="s">
        <v>797</v>
      </c>
      <c r="E18" s="169">
        <v>155000</v>
      </c>
      <c r="F18" s="170">
        <v>161</v>
      </c>
      <c r="G18" s="171"/>
      <c r="H18" s="172">
        <v>1</v>
      </c>
      <c r="I18" s="173" t="s">
        <v>762</v>
      </c>
      <c r="J18" s="173">
        <v>1</v>
      </c>
      <c r="K18" s="174" t="s">
        <v>763</v>
      </c>
      <c r="L18" s="168" t="s">
        <v>798</v>
      </c>
      <c r="M18" s="175" t="s">
        <v>799</v>
      </c>
      <c r="N18" s="175" t="s">
        <v>766</v>
      </c>
      <c r="O18" s="168" t="s">
        <v>800</v>
      </c>
      <c r="P18" s="176" t="s">
        <v>780</v>
      </c>
    </row>
    <row r="19" spans="2:16" s="154" customFormat="1" ht="18.75" customHeight="1">
      <c r="B19" s="166" t="s">
        <v>801</v>
      </c>
      <c r="C19" s="167"/>
      <c r="D19" s="168" t="s">
        <v>802</v>
      </c>
      <c r="E19" s="169">
        <v>117000</v>
      </c>
      <c r="F19" s="170">
        <v>185</v>
      </c>
      <c r="G19" s="171"/>
      <c r="H19" s="172">
        <v>1</v>
      </c>
      <c r="I19" s="173" t="s">
        <v>762</v>
      </c>
      <c r="J19" s="173">
        <v>1.5</v>
      </c>
      <c r="K19" s="174" t="s">
        <v>763</v>
      </c>
      <c r="L19" s="168" t="s">
        <v>803</v>
      </c>
      <c r="M19" s="175" t="s">
        <v>804</v>
      </c>
      <c r="N19" s="175" t="s">
        <v>805</v>
      </c>
      <c r="O19" s="168" t="s">
        <v>806</v>
      </c>
      <c r="P19" s="176" t="s">
        <v>774</v>
      </c>
    </row>
    <row r="20" spans="2:16" s="188" customFormat="1" ht="18.75" customHeight="1">
      <c r="B20" s="177" t="s">
        <v>807</v>
      </c>
      <c r="C20" s="178"/>
      <c r="D20" s="179" t="s">
        <v>808</v>
      </c>
      <c r="E20" s="180">
        <v>118000</v>
      </c>
      <c r="F20" s="181">
        <v>170</v>
      </c>
      <c r="G20" s="182" t="s">
        <v>809</v>
      </c>
      <c r="H20" s="183">
        <v>1</v>
      </c>
      <c r="I20" s="184" t="s">
        <v>762</v>
      </c>
      <c r="J20" s="184">
        <v>1</v>
      </c>
      <c r="K20" s="185" t="s">
        <v>763</v>
      </c>
      <c r="L20" s="179" t="s">
        <v>810</v>
      </c>
      <c r="M20" s="186" t="s">
        <v>811</v>
      </c>
      <c r="N20" s="186" t="s">
        <v>766</v>
      </c>
      <c r="O20" s="179" t="s">
        <v>812</v>
      </c>
      <c r="P20" s="187" t="s">
        <v>768</v>
      </c>
    </row>
    <row r="21" spans="2:16" s="188" customFormat="1" ht="18.75" customHeight="1">
      <c r="B21" s="177" t="s">
        <v>813</v>
      </c>
      <c r="C21" s="178"/>
      <c r="D21" s="179" t="s">
        <v>814</v>
      </c>
      <c r="E21" s="180">
        <v>134000</v>
      </c>
      <c r="F21" s="181">
        <v>158</v>
      </c>
      <c r="G21" s="182"/>
      <c r="H21" s="183">
        <v>1</v>
      </c>
      <c r="I21" s="184" t="s">
        <v>762</v>
      </c>
      <c r="J21" s="184">
        <v>1.2</v>
      </c>
      <c r="K21" s="185" t="s">
        <v>777</v>
      </c>
      <c r="L21" s="179" t="s">
        <v>815</v>
      </c>
      <c r="M21" s="186" t="s">
        <v>789</v>
      </c>
      <c r="N21" s="186" t="s">
        <v>766</v>
      </c>
      <c r="O21" s="179" t="s">
        <v>816</v>
      </c>
      <c r="P21" s="187" t="s">
        <v>768</v>
      </c>
    </row>
    <row r="22" spans="2:16" s="154" customFormat="1" ht="18.75" customHeight="1">
      <c r="B22" s="166" t="s">
        <v>817</v>
      </c>
      <c r="C22" s="167"/>
      <c r="D22" s="168" t="s">
        <v>818</v>
      </c>
      <c r="E22" s="169">
        <v>119000</v>
      </c>
      <c r="F22" s="170">
        <v>223</v>
      </c>
      <c r="G22" s="171"/>
      <c r="H22" s="172">
        <v>1</v>
      </c>
      <c r="I22" s="173" t="s">
        <v>762</v>
      </c>
      <c r="J22" s="173">
        <v>1</v>
      </c>
      <c r="K22" s="174" t="s">
        <v>777</v>
      </c>
      <c r="L22" s="168" t="s">
        <v>819</v>
      </c>
      <c r="M22" s="175" t="s">
        <v>811</v>
      </c>
      <c r="N22" s="175" t="s">
        <v>766</v>
      </c>
      <c r="O22" s="168" t="s">
        <v>820</v>
      </c>
      <c r="P22" s="176" t="s">
        <v>780</v>
      </c>
    </row>
    <row r="23" spans="2:16" s="154" customFormat="1" ht="18.75" customHeight="1">
      <c r="B23" s="166" t="s">
        <v>821</v>
      </c>
      <c r="C23" s="167"/>
      <c r="D23" s="168" t="s">
        <v>822</v>
      </c>
      <c r="E23" s="169">
        <v>143000</v>
      </c>
      <c r="F23" s="170">
        <v>165</v>
      </c>
      <c r="G23" s="171"/>
      <c r="H23" s="172">
        <v>1</v>
      </c>
      <c r="I23" s="173" t="s">
        <v>762</v>
      </c>
      <c r="J23" s="173">
        <v>1.5</v>
      </c>
      <c r="K23" s="174" t="s">
        <v>763</v>
      </c>
      <c r="L23" s="168" t="s">
        <v>823</v>
      </c>
      <c r="M23" s="175" t="s">
        <v>824</v>
      </c>
      <c r="N23" s="175" t="s">
        <v>766</v>
      </c>
      <c r="O23" s="168" t="s">
        <v>825</v>
      </c>
      <c r="P23" s="176" t="s">
        <v>768</v>
      </c>
    </row>
    <row r="24" spans="2:16" s="154" customFormat="1" ht="18.75" customHeight="1">
      <c r="B24" s="166" t="s">
        <v>826</v>
      </c>
      <c r="C24" s="167"/>
      <c r="D24" s="168" t="s">
        <v>827</v>
      </c>
      <c r="E24" s="169">
        <v>108000</v>
      </c>
      <c r="F24" s="170">
        <v>99</v>
      </c>
      <c r="G24" s="171"/>
      <c r="H24" s="172">
        <v>1</v>
      </c>
      <c r="I24" s="173" t="s">
        <v>762</v>
      </c>
      <c r="J24" s="173">
        <v>1</v>
      </c>
      <c r="K24" s="174" t="s">
        <v>763</v>
      </c>
      <c r="L24" s="168" t="s">
        <v>828</v>
      </c>
      <c r="M24" s="175" t="s">
        <v>829</v>
      </c>
      <c r="N24" s="175" t="s">
        <v>766</v>
      </c>
      <c r="O24" s="168" t="s">
        <v>830</v>
      </c>
      <c r="P24" s="176" t="s">
        <v>780</v>
      </c>
    </row>
    <row r="25" spans="2:16" s="154" customFormat="1" ht="18.75" customHeight="1">
      <c r="B25" s="166" t="s">
        <v>831</v>
      </c>
      <c r="C25" s="167"/>
      <c r="D25" s="168" t="s">
        <v>832</v>
      </c>
      <c r="E25" s="169">
        <v>103000</v>
      </c>
      <c r="F25" s="170">
        <v>150</v>
      </c>
      <c r="G25" s="171"/>
      <c r="H25" s="172">
        <v>1</v>
      </c>
      <c r="I25" s="173" t="s">
        <v>762</v>
      </c>
      <c r="J25" s="173">
        <v>2</v>
      </c>
      <c r="K25" s="174" t="s">
        <v>763</v>
      </c>
      <c r="L25" s="168" t="s">
        <v>833</v>
      </c>
      <c r="M25" s="175" t="s">
        <v>834</v>
      </c>
      <c r="N25" s="175" t="s">
        <v>766</v>
      </c>
      <c r="O25" s="168" t="s">
        <v>835</v>
      </c>
      <c r="P25" s="176" t="s">
        <v>780</v>
      </c>
    </row>
    <row r="26" spans="2:16" s="154" customFormat="1" ht="18.75" customHeight="1">
      <c r="B26" s="166" t="s">
        <v>836</v>
      </c>
      <c r="C26" s="167"/>
      <c r="D26" s="168" t="s">
        <v>837</v>
      </c>
      <c r="E26" s="169">
        <v>118000</v>
      </c>
      <c r="F26" s="170">
        <v>161</v>
      </c>
      <c r="G26" s="171"/>
      <c r="H26" s="172">
        <v>1</v>
      </c>
      <c r="I26" s="173" t="s">
        <v>762</v>
      </c>
      <c r="J26" s="173">
        <v>1.2</v>
      </c>
      <c r="K26" s="174" t="s">
        <v>777</v>
      </c>
      <c r="L26" s="168" t="s">
        <v>778</v>
      </c>
      <c r="M26" s="175" t="s">
        <v>838</v>
      </c>
      <c r="N26" s="175" t="s">
        <v>766</v>
      </c>
      <c r="O26" s="168" t="s">
        <v>839</v>
      </c>
      <c r="P26" s="176" t="s">
        <v>768</v>
      </c>
    </row>
    <row r="27" spans="2:16" s="154" customFormat="1" ht="18.75" customHeight="1">
      <c r="B27" s="166" t="s">
        <v>840</v>
      </c>
      <c r="C27" s="167"/>
      <c r="D27" s="168" t="s">
        <v>841</v>
      </c>
      <c r="E27" s="169">
        <v>132000</v>
      </c>
      <c r="F27" s="170">
        <v>124</v>
      </c>
      <c r="G27" s="171"/>
      <c r="H27" s="172">
        <v>1</v>
      </c>
      <c r="I27" s="173" t="s">
        <v>762</v>
      </c>
      <c r="J27" s="173">
        <v>1.5</v>
      </c>
      <c r="K27" s="174" t="s">
        <v>763</v>
      </c>
      <c r="L27" s="168" t="s">
        <v>842</v>
      </c>
      <c r="M27" s="175" t="s">
        <v>843</v>
      </c>
      <c r="N27" s="175" t="s">
        <v>766</v>
      </c>
      <c r="O27" s="168" t="s">
        <v>844</v>
      </c>
      <c r="P27" s="176" t="s">
        <v>780</v>
      </c>
    </row>
    <row r="28" spans="2:16" s="154" customFormat="1" ht="18.75" customHeight="1">
      <c r="B28" s="166" t="s">
        <v>845</v>
      </c>
      <c r="C28" s="167"/>
      <c r="D28" s="168" t="s">
        <v>846</v>
      </c>
      <c r="E28" s="169">
        <v>95000</v>
      </c>
      <c r="F28" s="170">
        <v>183</v>
      </c>
      <c r="G28" s="171"/>
      <c r="H28" s="172">
        <v>1</v>
      </c>
      <c r="I28" s="173" t="s">
        <v>762</v>
      </c>
      <c r="J28" s="173">
        <v>1.2</v>
      </c>
      <c r="K28" s="174" t="s">
        <v>763</v>
      </c>
      <c r="L28" s="168" t="s">
        <v>847</v>
      </c>
      <c r="M28" s="175" t="s">
        <v>848</v>
      </c>
      <c r="N28" s="175" t="s">
        <v>805</v>
      </c>
      <c r="O28" s="168" t="s">
        <v>849</v>
      </c>
      <c r="P28" s="176" t="s">
        <v>768</v>
      </c>
    </row>
    <row r="29" spans="2:16" s="154" customFormat="1" ht="18.75" customHeight="1">
      <c r="B29" s="166" t="s">
        <v>850</v>
      </c>
      <c r="C29" s="167"/>
      <c r="D29" s="168" t="s">
        <v>851</v>
      </c>
      <c r="E29" s="169">
        <v>80000</v>
      </c>
      <c r="F29" s="170">
        <v>110</v>
      </c>
      <c r="G29" s="171" t="s">
        <v>809</v>
      </c>
      <c r="H29" s="172">
        <v>1</v>
      </c>
      <c r="I29" s="173" t="s">
        <v>762</v>
      </c>
      <c r="J29" s="173">
        <v>1.5</v>
      </c>
      <c r="K29" s="174" t="s">
        <v>763</v>
      </c>
      <c r="L29" s="168" t="s">
        <v>803</v>
      </c>
      <c r="M29" s="175" t="s">
        <v>852</v>
      </c>
      <c r="N29" s="175" t="s">
        <v>805</v>
      </c>
      <c r="O29" s="168" t="s">
        <v>853</v>
      </c>
      <c r="P29" s="176" t="s">
        <v>780</v>
      </c>
    </row>
    <row r="30" spans="2:16" s="154" customFormat="1" ht="18.75" customHeight="1">
      <c r="B30" s="166" t="s">
        <v>854</v>
      </c>
      <c r="C30" s="167"/>
      <c r="D30" s="168" t="s">
        <v>855</v>
      </c>
      <c r="E30" s="169">
        <v>140000</v>
      </c>
      <c r="F30" s="170">
        <v>210</v>
      </c>
      <c r="G30" s="171"/>
      <c r="H30" s="172">
        <v>1</v>
      </c>
      <c r="I30" s="173" t="s">
        <v>762</v>
      </c>
      <c r="J30" s="173">
        <v>1.2</v>
      </c>
      <c r="K30" s="174" t="s">
        <v>763</v>
      </c>
      <c r="L30" s="168" t="s">
        <v>778</v>
      </c>
      <c r="M30" s="175" t="s">
        <v>856</v>
      </c>
      <c r="N30" s="175" t="s">
        <v>766</v>
      </c>
      <c r="O30" s="168" t="s">
        <v>857</v>
      </c>
      <c r="P30" s="176" t="s">
        <v>768</v>
      </c>
    </row>
    <row r="31" spans="2:16" s="154" customFormat="1" ht="18.75" customHeight="1">
      <c r="B31" s="166" t="s">
        <v>858</v>
      </c>
      <c r="C31" s="167"/>
      <c r="D31" s="168" t="s">
        <v>859</v>
      </c>
      <c r="E31" s="169">
        <v>114000</v>
      </c>
      <c r="F31" s="170">
        <v>237</v>
      </c>
      <c r="G31" s="171" t="s">
        <v>809</v>
      </c>
      <c r="H31" s="172">
        <v>1</v>
      </c>
      <c r="I31" s="173" t="s">
        <v>860</v>
      </c>
      <c r="J31" s="173">
        <v>1.5</v>
      </c>
      <c r="K31" s="174" t="s">
        <v>861</v>
      </c>
      <c r="L31" s="168" t="s">
        <v>862</v>
      </c>
      <c r="M31" s="175" t="s">
        <v>863</v>
      </c>
      <c r="N31" s="175" t="s">
        <v>805</v>
      </c>
      <c r="O31" s="168" t="s">
        <v>864</v>
      </c>
      <c r="P31" s="176" t="s">
        <v>780</v>
      </c>
    </row>
    <row r="32" spans="2:16" s="154" customFormat="1" ht="18.75" customHeight="1">
      <c r="B32" s="166" t="s">
        <v>865</v>
      </c>
      <c r="C32" s="167"/>
      <c r="D32" s="168" t="s">
        <v>866</v>
      </c>
      <c r="E32" s="169">
        <v>105000</v>
      </c>
      <c r="F32" s="170">
        <v>168</v>
      </c>
      <c r="G32" s="171"/>
      <c r="H32" s="172">
        <v>1</v>
      </c>
      <c r="I32" s="173" t="s">
        <v>762</v>
      </c>
      <c r="J32" s="173">
        <v>1.2</v>
      </c>
      <c r="K32" s="174" t="s">
        <v>763</v>
      </c>
      <c r="L32" s="168" t="s">
        <v>823</v>
      </c>
      <c r="M32" s="175" t="s">
        <v>856</v>
      </c>
      <c r="N32" s="175" t="s">
        <v>766</v>
      </c>
      <c r="O32" s="168" t="s">
        <v>867</v>
      </c>
      <c r="P32" s="176" t="s">
        <v>768</v>
      </c>
    </row>
    <row r="33" spans="2:16" s="154" customFormat="1" ht="18.75" customHeight="1">
      <c r="B33" s="166" t="s">
        <v>868</v>
      </c>
      <c r="C33" s="167"/>
      <c r="D33" s="168" t="s">
        <v>869</v>
      </c>
      <c r="E33" s="169">
        <v>106000</v>
      </c>
      <c r="F33" s="170">
        <v>141</v>
      </c>
      <c r="G33" s="171"/>
      <c r="H33" s="172">
        <v>1</v>
      </c>
      <c r="I33" s="173" t="s">
        <v>762</v>
      </c>
      <c r="J33" s="173">
        <v>1.5</v>
      </c>
      <c r="K33" s="174" t="s">
        <v>763</v>
      </c>
      <c r="L33" s="168" t="s">
        <v>870</v>
      </c>
      <c r="M33" s="175" t="s">
        <v>871</v>
      </c>
      <c r="N33" s="175" t="s">
        <v>766</v>
      </c>
      <c r="O33" s="168" t="s">
        <v>872</v>
      </c>
      <c r="P33" s="176" t="s">
        <v>780</v>
      </c>
    </row>
    <row r="34" spans="2:16" s="154" customFormat="1" ht="18.75" customHeight="1">
      <c r="B34" s="166" t="s">
        <v>873</v>
      </c>
      <c r="C34" s="167"/>
      <c r="D34" s="168" t="s">
        <v>874</v>
      </c>
      <c r="E34" s="169">
        <v>148000</v>
      </c>
      <c r="F34" s="170">
        <v>197</v>
      </c>
      <c r="G34" s="171"/>
      <c r="H34" s="172">
        <v>1</v>
      </c>
      <c r="I34" s="173" t="s">
        <v>762</v>
      </c>
      <c r="J34" s="173">
        <v>1</v>
      </c>
      <c r="K34" s="174" t="s">
        <v>763</v>
      </c>
      <c r="L34" s="168" t="s">
        <v>875</v>
      </c>
      <c r="M34" s="175" t="s">
        <v>876</v>
      </c>
      <c r="N34" s="175" t="s">
        <v>766</v>
      </c>
      <c r="O34" s="168" t="s">
        <v>877</v>
      </c>
      <c r="P34" s="176" t="s">
        <v>780</v>
      </c>
    </row>
    <row r="35" spans="2:16" s="154" customFormat="1" ht="18.75" customHeight="1">
      <c r="B35" s="166" t="s">
        <v>878</v>
      </c>
      <c r="C35" s="167"/>
      <c r="D35" s="168" t="s">
        <v>879</v>
      </c>
      <c r="E35" s="169">
        <v>177000</v>
      </c>
      <c r="F35" s="170">
        <v>228</v>
      </c>
      <c r="G35" s="171"/>
      <c r="H35" s="172">
        <v>1</v>
      </c>
      <c r="I35" s="173" t="s">
        <v>762</v>
      </c>
      <c r="J35" s="173">
        <v>1.5</v>
      </c>
      <c r="K35" s="174" t="s">
        <v>763</v>
      </c>
      <c r="L35" s="168" t="s">
        <v>880</v>
      </c>
      <c r="M35" s="175" t="s">
        <v>838</v>
      </c>
      <c r="N35" s="175" t="s">
        <v>766</v>
      </c>
      <c r="O35" s="168" t="s">
        <v>881</v>
      </c>
      <c r="P35" s="176" t="s">
        <v>768</v>
      </c>
    </row>
    <row r="36" spans="2:16" s="154" customFormat="1" ht="18.75" customHeight="1">
      <c r="B36" s="166" t="s">
        <v>882</v>
      </c>
      <c r="C36" s="167"/>
      <c r="D36" s="168" t="s">
        <v>883</v>
      </c>
      <c r="E36" s="169">
        <v>93500</v>
      </c>
      <c r="F36" s="170">
        <v>182</v>
      </c>
      <c r="G36" s="171"/>
      <c r="H36" s="172">
        <v>1.2</v>
      </c>
      <c r="I36" s="173" t="s">
        <v>762</v>
      </c>
      <c r="J36" s="173">
        <v>1</v>
      </c>
      <c r="K36" s="174" t="s">
        <v>763</v>
      </c>
      <c r="L36" s="168" t="s">
        <v>884</v>
      </c>
      <c r="M36" s="175" t="s">
        <v>885</v>
      </c>
      <c r="N36" s="175" t="s">
        <v>805</v>
      </c>
      <c r="O36" s="168" t="s">
        <v>886</v>
      </c>
      <c r="P36" s="176" t="s">
        <v>774</v>
      </c>
    </row>
    <row r="37" spans="2:16" s="154" customFormat="1" ht="18.75" customHeight="1">
      <c r="B37" s="166" t="s">
        <v>887</v>
      </c>
      <c r="C37" s="167"/>
      <c r="D37" s="168" t="s">
        <v>888</v>
      </c>
      <c r="E37" s="169">
        <v>132000</v>
      </c>
      <c r="F37" s="170">
        <v>163</v>
      </c>
      <c r="G37" s="171"/>
      <c r="H37" s="172">
        <v>1</v>
      </c>
      <c r="I37" s="173" t="s">
        <v>762</v>
      </c>
      <c r="J37" s="173">
        <v>1</v>
      </c>
      <c r="K37" s="174" t="s">
        <v>763</v>
      </c>
      <c r="L37" s="168" t="s">
        <v>889</v>
      </c>
      <c r="M37" s="175" t="s">
        <v>890</v>
      </c>
      <c r="N37" s="175" t="s">
        <v>766</v>
      </c>
      <c r="O37" s="168" t="s">
        <v>891</v>
      </c>
      <c r="P37" s="176" t="s">
        <v>780</v>
      </c>
    </row>
    <row r="38" spans="2:16" s="154" customFormat="1" ht="18.75" customHeight="1">
      <c r="B38" s="166" t="s">
        <v>892</v>
      </c>
      <c r="C38" s="167"/>
      <c r="D38" s="168" t="s">
        <v>893</v>
      </c>
      <c r="E38" s="169">
        <v>98000</v>
      </c>
      <c r="F38" s="170">
        <v>117</v>
      </c>
      <c r="G38" s="171"/>
      <c r="H38" s="172">
        <v>1</v>
      </c>
      <c r="I38" s="173" t="s">
        <v>762</v>
      </c>
      <c r="J38" s="173">
        <v>1.2</v>
      </c>
      <c r="K38" s="174" t="s">
        <v>763</v>
      </c>
      <c r="L38" s="168" t="s">
        <v>889</v>
      </c>
      <c r="M38" s="175" t="s">
        <v>838</v>
      </c>
      <c r="N38" s="175" t="s">
        <v>805</v>
      </c>
      <c r="O38" s="168" t="s">
        <v>894</v>
      </c>
      <c r="P38" s="176" t="s">
        <v>780</v>
      </c>
    </row>
    <row r="39" spans="2:16" s="154" customFormat="1" ht="18.75" customHeight="1">
      <c r="B39" s="166" t="s">
        <v>895</v>
      </c>
      <c r="C39" s="167"/>
      <c r="D39" s="168" t="s">
        <v>896</v>
      </c>
      <c r="E39" s="169">
        <v>91500</v>
      </c>
      <c r="F39" s="170">
        <v>137</v>
      </c>
      <c r="G39" s="171"/>
      <c r="H39" s="172">
        <v>1</v>
      </c>
      <c r="I39" s="173" t="s">
        <v>762</v>
      </c>
      <c r="J39" s="173">
        <v>1.5</v>
      </c>
      <c r="K39" s="174" t="s">
        <v>763</v>
      </c>
      <c r="L39" s="168" t="s">
        <v>897</v>
      </c>
      <c r="M39" s="175" t="s">
        <v>898</v>
      </c>
      <c r="N39" s="175" t="s">
        <v>805</v>
      </c>
      <c r="O39" s="168" t="s">
        <v>899</v>
      </c>
      <c r="P39" s="176" t="s">
        <v>780</v>
      </c>
    </row>
    <row r="40" spans="2:16" s="154" customFormat="1" ht="18.75" customHeight="1">
      <c r="B40" s="166" t="s">
        <v>900</v>
      </c>
      <c r="C40" s="167"/>
      <c r="D40" s="168" t="s">
        <v>901</v>
      </c>
      <c r="E40" s="169">
        <v>108000</v>
      </c>
      <c r="F40" s="170">
        <v>217</v>
      </c>
      <c r="G40" s="171" t="s">
        <v>902</v>
      </c>
      <c r="H40" s="172">
        <v>2</v>
      </c>
      <c r="I40" s="173" t="s">
        <v>762</v>
      </c>
      <c r="J40" s="173">
        <v>1</v>
      </c>
      <c r="K40" s="174" t="s">
        <v>763</v>
      </c>
      <c r="L40" s="168" t="s">
        <v>903</v>
      </c>
      <c r="M40" s="175" t="s">
        <v>904</v>
      </c>
      <c r="N40" s="175" t="s">
        <v>766</v>
      </c>
      <c r="O40" s="168" t="s">
        <v>905</v>
      </c>
      <c r="P40" s="176" t="s">
        <v>780</v>
      </c>
    </row>
    <row r="41" spans="2:16" s="154" customFormat="1" ht="18.75" customHeight="1">
      <c r="B41" s="166" t="s">
        <v>906</v>
      </c>
      <c r="C41" s="167"/>
      <c r="D41" s="168" t="s">
        <v>907</v>
      </c>
      <c r="E41" s="169">
        <v>153000</v>
      </c>
      <c r="F41" s="170">
        <v>154</v>
      </c>
      <c r="G41" s="171"/>
      <c r="H41" s="172">
        <v>1</v>
      </c>
      <c r="I41" s="173" t="s">
        <v>762</v>
      </c>
      <c r="J41" s="173">
        <v>1.2</v>
      </c>
      <c r="K41" s="174" t="s">
        <v>908</v>
      </c>
      <c r="L41" s="168" t="s">
        <v>909</v>
      </c>
      <c r="M41" s="175" t="s">
        <v>910</v>
      </c>
      <c r="N41" s="175" t="s">
        <v>766</v>
      </c>
      <c r="O41" s="168" t="s">
        <v>911</v>
      </c>
      <c r="P41" s="176" t="s">
        <v>768</v>
      </c>
    </row>
    <row r="42" spans="2:16" s="188" customFormat="1" ht="18.75" customHeight="1">
      <c r="B42" s="177" t="s">
        <v>912</v>
      </c>
      <c r="C42" s="178"/>
      <c r="D42" s="179" t="s">
        <v>913</v>
      </c>
      <c r="E42" s="180">
        <v>95000</v>
      </c>
      <c r="F42" s="181">
        <v>169</v>
      </c>
      <c r="G42" s="182" t="s">
        <v>809</v>
      </c>
      <c r="H42" s="183">
        <v>1</v>
      </c>
      <c r="I42" s="184" t="s">
        <v>762</v>
      </c>
      <c r="J42" s="184">
        <v>2.5</v>
      </c>
      <c r="K42" s="185" t="s">
        <v>914</v>
      </c>
      <c r="L42" s="179" t="s">
        <v>915</v>
      </c>
      <c r="M42" s="186" t="s">
        <v>916</v>
      </c>
      <c r="N42" s="186" t="s">
        <v>805</v>
      </c>
      <c r="O42" s="179" t="s">
        <v>917</v>
      </c>
      <c r="P42" s="187" t="s">
        <v>780</v>
      </c>
    </row>
    <row r="43" spans="2:16" s="188" customFormat="1" ht="18.75" customHeight="1">
      <c r="B43" s="177" t="s">
        <v>918</v>
      </c>
      <c r="C43" s="178"/>
      <c r="D43" s="179" t="s">
        <v>919</v>
      </c>
      <c r="E43" s="180">
        <v>111000</v>
      </c>
      <c r="F43" s="181">
        <v>105</v>
      </c>
      <c r="G43" s="182"/>
      <c r="H43" s="183">
        <v>1</v>
      </c>
      <c r="I43" s="184" t="s">
        <v>762</v>
      </c>
      <c r="J43" s="184">
        <v>2</v>
      </c>
      <c r="K43" s="185" t="s">
        <v>763</v>
      </c>
      <c r="L43" s="179" t="s">
        <v>920</v>
      </c>
      <c r="M43" s="186" t="s">
        <v>921</v>
      </c>
      <c r="N43" s="186" t="s">
        <v>766</v>
      </c>
      <c r="O43" s="179" t="s">
        <v>922</v>
      </c>
      <c r="P43" s="187" t="s">
        <v>780</v>
      </c>
    </row>
    <row r="44" spans="2:16" s="188" customFormat="1" ht="18.75" customHeight="1">
      <c r="B44" s="177" t="s">
        <v>923</v>
      </c>
      <c r="C44" s="178"/>
      <c r="D44" s="179" t="s">
        <v>924</v>
      </c>
      <c r="E44" s="180">
        <v>90000</v>
      </c>
      <c r="F44" s="181">
        <v>192</v>
      </c>
      <c r="G44" s="182"/>
      <c r="H44" s="183">
        <v>1</v>
      </c>
      <c r="I44" s="184" t="s">
        <v>762</v>
      </c>
      <c r="J44" s="184">
        <v>1.2</v>
      </c>
      <c r="K44" s="185" t="s">
        <v>763</v>
      </c>
      <c r="L44" s="179" t="s">
        <v>925</v>
      </c>
      <c r="M44" s="186" t="s">
        <v>926</v>
      </c>
      <c r="N44" s="186" t="s">
        <v>766</v>
      </c>
      <c r="O44" s="179" t="s">
        <v>927</v>
      </c>
      <c r="P44" s="187" t="s">
        <v>768</v>
      </c>
    </row>
    <row r="45" spans="2:16" s="188" customFormat="1" ht="18.75" customHeight="1">
      <c r="B45" s="177" t="s">
        <v>928</v>
      </c>
      <c r="C45" s="178"/>
      <c r="D45" s="179" t="s">
        <v>929</v>
      </c>
      <c r="E45" s="180">
        <v>83000</v>
      </c>
      <c r="F45" s="181">
        <v>160</v>
      </c>
      <c r="G45" s="182"/>
      <c r="H45" s="183">
        <v>1</v>
      </c>
      <c r="I45" s="184" t="s">
        <v>762</v>
      </c>
      <c r="J45" s="184">
        <v>1.5</v>
      </c>
      <c r="K45" s="185" t="s">
        <v>763</v>
      </c>
      <c r="L45" s="179" t="s">
        <v>930</v>
      </c>
      <c r="M45" s="186" t="s">
        <v>931</v>
      </c>
      <c r="N45" s="186" t="s">
        <v>805</v>
      </c>
      <c r="O45" s="179" t="s">
        <v>932</v>
      </c>
      <c r="P45" s="187" t="s">
        <v>780</v>
      </c>
    </row>
    <row r="46" spans="2:16" s="188" customFormat="1" ht="18.75" customHeight="1">
      <c r="B46" s="177" t="s">
        <v>933</v>
      </c>
      <c r="C46" s="178"/>
      <c r="D46" s="179" t="s">
        <v>934</v>
      </c>
      <c r="E46" s="180">
        <v>95000</v>
      </c>
      <c r="F46" s="181">
        <v>219</v>
      </c>
      <c r="G46" s="182" t="s">
        <v>809</v>
      </c>
      <c r="H46" s="183">
        <v>1.5</v>
      </c>
      <c r="I46" s="184" t="s">
        <v>762</v>
      </c>
      <c r="J46" s="184">
        <v>1</v>
      </c>
      <c r="K46" s="185" t="s">
        <v>763</v>
      </c>
      <c r="L46" s="179" t="s">
        <v>935</v>
      </c>
      <c r="M46" s="186" t="s">
        <v>936</v>
      </c>
      <c r="N46" s="186" t="s">
        <v>805</v>
      </c>
      <c r="O46" s="179" t="s">
        <v>937</v>
      </c>
      <c r="P46" s="187" t="s">
        <v>938</v>
      </c>
    </row>
    <row r="47" spans="2:16" s="188" customFormat="1" ht="18.75" customHeight="1">
      <c r="B47" s="177" t="s">
        <v>939</v>
      </c>
      <c r="C47" s="178"/>
      <c r="D47" s="179" t="s">
        <v>940</v>
      </c>
      <c r="E47" s="180">
        <v>127000</v>
      </c>
      <c r="F47" s="181">
        <v>125</v>
      </c>
      <c r="G47" s="182" t="s">
        <v>809</v>
      </c>
      <c r="H47" s="183">
        <v>1</v>
      </c>
      <c r="I47" s="184" t="s">
        <v>762</v>
      </c>
      <c r="J47" s="184">
        <v>1.2</v>
      </c>
      <c r="K47" s="185" t="s">
        <v>763</v>
      </c>
      <c r="L47" s="179" t="s">
        <v>941</v>
      </c>
      <c r="M47" s="186" t="s">
        <v>942</v>
      </c>
      <c r="N47" s="186" t="s">
        <v>766</v>
      </c>
      <c r="O47" s="179" t="s">
        <v>943</v>
      </c>
      <c r="P47" s="187" t="s">
        <v>780</v>
      </c>
    </row>
    <row r="48" spans="2:16" s="188" customFormat="1" ht="18.75" customHeight="1">
      <c r="B48" s="177" t="s">
        <v>944</v>
      </c>
      <c r="C48" s="178"/>
      <c r="D48" s="179" t="s">
        <v>945</v>
      </c>
      <c r="E48" s="180">
        <v>176000</v>
      </c>
      <c r="F48" s="181">
        <v>235</v>
      </c>
      <c r="G48" s="182" t="s">
        <v>902</v>
      </c>
      <c r="H48" s="183">
        <v>1</v>
      </c>
      <c r="I48" s="184" t="s">
        <v>762</v>
      </c>
      <c r="J48" s="184">
        <v>1.2</v>
      </c>
      <c r="K48" s="185" t="s">
        <v>763</v>
      </c>
      <c r="L48" s="179" t="s">
        <v>946</v>
      </c>
      <c r="M48" s="186" t="s">
        <v>947</v>
      </c>
      <c r="N48" s="186" t="s">
        <v>766</v>
      </c>
      <c r="O48" s="179" t="s">
        <v>948</v>
      </c>
      <c r="P48" s="187" t="s">
        <v>780</v>
      </c>
    </row>
    <row r="49" spans="2:16" s="188" customFormat="1" ht="18.75" customHeight="1">
      <c r="B49" s="177" t="s">
        <v>949</v>
      </c>
      <c r="C49" s="178"/>
      <c r="D49" s="179" t="s">
        <v>950</v>
      </c>
      <c r="E49" s="180">
        <v>134000</v>
      </c>
      <c r="F49" s="181">
        <v>166</v>
      </c>
      <c r="G49" s="182"/>
      <c r="H49" s="183">
        <v>1</v>
      </c>
      <c r="I49" s="184" t="s">
        <v>762</v>
      </c>
      <c r="J49" s="184">
        <v>1.2</v>
      </c>
      <c r="K49" s="185" t="s">
        <v>763</v>
      </c>
      <c r="L49" s="179" t="s">
        <v>951</v>
      </c>
      <c r="M49" s="186" t="s">
        <v>952</v>
      </c>
      <c r="N49" s="186" t="s">
        <v>766</v>
      </c>
      <c r="O49" s="179" t="s">
        <v>953</v>
      </c>
      <c r="P49" s="187" t="s">
        <v>780</v>
      </c>
    </row>
    <row r="50" spans="2:16" s="188" customFormat="1" ht="18.75" customHeight="1">
      <c r="B50" s="177" t="s">
        <v>954</v>
      </c>
      <c r="C50" s="178"/>
      <c r="D50" s="179" t="s">
        <v>955</v>
      </c>
      <c r="E50" s="180">
        <v>102000</v>
      </c>
      <c r="F50" s="181">
        <v>168</v>
      </c>
      <c r="G50" s="182" t="s">
        <v>902</v>
      </c>
      <c r="H50" s="183">
        <v>1</v>
      </c>
      <c r="I50" s="184" t="s">
        <v>762</v>
      </c>
      <c r="J50" s="184">
        <v>1</v>
      </c>
      <c r="K50" s="185" t="s">
        <v>777</v>
      </c>
      <c r="L50" s="179" t="s">
        <v>956</v>
      </c>
      <c r="M50" s="186" t="s">
        <v>957</v>
      </c>
      <c r="N50" s="186" t="s">
        <v>805</v>
      </c>
      <c r="O50" s="179" t="s">
        <v>958</v>
      </c>
      <c r="P50" s="187" t="s">
        <v>938</v>
      </c>
    </row>
    <row r="51" spans="2:16" s="188" customFormat="1" ht="18.75" customHeight="1">
      <c r="B51" s="177" t="s">
        <v>959</v>
      </c>
      <c r="C51" s="178"/>
      <c r="D51" s="179" t="s">
        <v>960</v>
      </c>
      <c r="E51" s="180">
        <v>150000</v>
      </c>
      <c r="F51" s="181">
        <v>165</v>
      </c>
      <c r="G51" s="182"/>
      <c r="H51" s="183">
        <v>1.5</v>
      </c>
      <c r="I51" s="184" t="s">
        <v>762</v>
      </c>
      <c r="J51" s="184">
        <v>1</v>
      </c>
      <c r="K51" s="185" t="s">
        <v>777</v>
      </c>
      <c r="L51" s="179" t="s">
        <v>925</v>
      </c>
      <c r="M51" s="186" t="s">
        <v>961</v>
      </c>
      <c r="N51" s="186" t="s">
        <v>766</v>
      </c>
      <c r="O51" s="179" t="s">
        <v>962</v>
      </c>
      <c r="P51" s="187" t="s">
        <v>780</v>
      </c>
    </row>
    <row r="52" spans="2:16" s="188" customFormat="1" ht="18.75" customHeight="1">
      <c r="B52" s="177" t="s">
        <v>963</v>
      </c>
      <c r="C52" s="178"/>
      <c r="D52" s="179" t="s">
        <v>964</v>
      </c>
      <c r="E52" s="180">
        <v>150000</v>
      </c>
      <c r="F52" s="181">
        <v>201</v>
      </c>
      <c r="G52" s="182"/>
      <c r="H52" s="184">
        <v>1.2</v>
      </c>
      <c r="I52" s="184" t="s">
        <v>762</v>
      </c>
      <c r="J52" s="184">
        <v>1</v>
      </c>
      <c r="K52" s="185" t="s">
        <v>777</v>
      </c>
      <c r="L52" s="179" t="s">
        <v>965</v>
      </c>
      <c r="M52" s="186" t="s">
        <v>966</v>
      </c>
      <c r="N52" s="186" t="s">
        <v>766</v>
      </c>
      <c r="O52" s="179" t="s">
        <v>967</v>
      </c>
      <c r="P52" s="187" t="s">
        <v>780</v>
      </c>
    </row>
    <row r="53" spans="2:16" s="188" customFormat="1" ht="18.75" customHeight="1">
      <c r="B53" s="177" t="s">
        <v>968</v>
      </c>
      <c r="C53" s="178"/>
      <c r="D53" s="179" t="s">
        <v>969</v>
      </c>
      <c r="E53" s="180">
        <v>127000</v>
      </c>
      <c r="F53" s="181">
        <v>121</v>
      </c>
      <c r="G53" s="182"/>
      <c r="H53" s="183">
        <v>1.5</v>
      </c>
      <c r="I53" s="184" t="s">
        <v>762</v>
      </c>
      <c r="J53" s="184">
        <v>1</v>
      </c>
      <c r="K53" s="185" t="s">
        <v>970</v>
      </c>
      <c r="L53" s="179" t="s">
        <v>971</v>
      </c>
      <c r="M53" s="186" t="s">
        <v>972</v>
      </c>
      <c r="N53" s="186" t="s">
        <v>766</v>
      </c>
      <c r="O53" s="179" t="s">
        <v>973</v>
      </c>
      <c r="P53" s="187" t="s">
        <v>780</v>
      </c>
    </row>
    <row r="54" spans="2:16" s="154" customFormat="1" ht="18.75" customHeight="1">
      <c r="B54" s="166" t="s">
        <v>974</v>
      </c>
      <c r="C54" s="167"/>
      <c r="D54" s="168" t="s">
        <v>975</v>
      </c>
      <c r="E54" s="169">
        <v>124000</v>
      </c>
      <c r="F54" s="170">
        <v>1435</v>
      </c>
      <c r="G54" s="171"/>
      <c r="H54" s="172">
        <v>1</v>
      </c>
      <c r="I54" s="173" t="s">
        <v>762</v>
      </c>
      <c r="J54" s="173">
        <v>2</v>
      </c>
      <c r="K54" s="174" t="s">
        <v>976</v>
      </c>
      <c r="L54" s="168" t="s">
        <v>977</v>
      </c>
      <c r="M54" s="175" t="s">
        <v>978</v>
      </c>
      <c r="N54" s="175" t="s">
        <v>766</v>
      </c>
      <c r="O54" s="168" t="s">
        <v>979</v>
      </c>
      <c r="P54" s="176" t="s">
        <v>780</v>
      </c>
    </row>
    <row r="55" spans="2:16" s="188" customFormat="1" ht="18.75" customHeight="1">
      <c r="B55" s="177" t="s">
        <v>980</v>
      </c>
      <c r="C55" s="178"/>
      <c r="D55" s="179" t="s">
        <v>981</v>
      </c>
      <c r="E55" s="180">
        <v>126000</v>
      </c>
      <c r="F55" s="181">
        <v>176</v>
      </c>
      <c r="G55" s="182"/>
      <c r="H55" s="183">
        <v>1</v>
      </c>
      <c r="I55" s="184" t="s">
        <v>762</v>
      </c>
      <c r="J55" s="184">
        <v>1.5</v>
      </c>
      <c r="K55" s="185" t="s">
        <v>763</v>
      </c>
      <c r="L55" s="179" t="s">
        <v>982</v>
      </c>
      <c r="M55" s="186" t="s">
        <v>983</v>
      </c>
      <c r="N55" s="186" t="s">
        <v>766</v>
      </c>
      <c r="O55" s="179" t="s">
        <v>984</v>
      </c>
      <c r="P55" s="187" t="s">
        <v>780</v>
      </c>
    </row>
    <row r="56" spans="2:16" s="188" customFormat="1" ht="18.75" customHeight="1">
      <c r="B56" s="177" t="s">
        <v>985</v>
      </c>
      <c r="C56" s="178"/>
      <c r="D56" s="179" t="s">
        <v>986</v>
      </c>
      <c r="E56" s="180">
        <v>122000</v>
      </c>
      <c r="F56" s="181">
        <v>165</v>
      </c>
      <c r="G56" s="182"/>
      <c r="H56" s="183">
        <v>1</v>
      </c>
      <c r="I56" s="184" t="s">
        <v>762</v>
      </c>
      <c r="J56" s="184">
        <v>1.5</v>
      </c>
      <c r="K56" s="185" t="s">
        <v>763</v>
      </c>
      <c r="L56" s="179" t="s">
        <v>778</v>
      </c>
      <c r="M56" s="186" t="s">
        <v>910</v>
      </c>
      <c r="N56" s="186" t="s">
        <v>766</v>
      </c>
      <c r="O56" s="179" t="s">
        <v>987</v>
      </c>
      <c r="P56" s="187" t="s">
        <v>768</v>
      </c>
    </row>
    <row r="57" spans="2:16" s="188" customFormat="1" ht="18.75" customHeight="1">
      <c r="B57" s="177" t="s">
        <v>988</v>
      </c>
      <c r="C57" s="178"/>
      <c r="D57" s="179" t="s">
        <v>989</v>
      </c>
      <c r="E57" s="180">
        <v>116000</v>
      </c>
      <c r="F57" s="181">
        <v>172</v>
      </c>
      <c r="G57" s="182"/>
      <c r="H57" s="183">
        <v>1</v>
      </c>
      <c r="I57" s="184" t="s">
        <v>762</v>
      </c>
      <c r="J57" s="184">
        <v>2</v>
      </c>
      <c r="K57" s="185" t="s">
        <v>763</v>
      </c>
      <c r="L57" s="179" t="s">
        <v>819</v>
      </c>
      <c r="M57" s="186" t="s">
        <v>990</v>
      </c>
      <c r="N57" s="186" t="s">
        <v>766</v>
      </c>
      <c r="O57" s="179" t="s">
        <v>991</v>
      </c>
      <c r="P57" s="187" t="s">
        <v>768</v>
      </c>
    </row>
    <row r="58" spans="2:16" s="188" customFormat="1" ht="18.75" customHeight="1">
      <c r="B58" s="177" t="s">
        <v>992</v>
      </c>
      <c r="C58" s="178"/>
      <c r="D58" s="179" t="s">
        <v>993</v>
      </c>
      <c r="E58" s="180">
        <v>101000</v>
      </c>
      <c r="F58" s="181">
        <v>123</v>
      </c>
      <c r="G58" s="182"/>
      <c r="H58" s="183">
        <v>1.2</v>
      </c>
      <c r="I58" s="184" t="s">
        <v>762</v>
      </c>
      <c r="J58" s="184">
        <v>1</v>
      </c>
      <c r="K58" s="185" t="s">
        <v>763</v>
      </c>
      <c r="L58" s="179" t="s">
        <v>994</v>
      </c>
      <c r="M58" s="186" t="s">
        <v>990</v>
      </c>
      <c r="N58" s="186" t="s">
        <v>805</v>
      </c>
      <c r="O58" s="179" t="s">
        <v>995</v>
      </c>
      <c r="P58" s="187" t="s">
        <v>774</v>
      </c>
    </row>
    <row r="59" spans="2:16" s="188" customFormat="1" ht="18.75" customHeight="1">
      <c r="B59" s="177" t="s">
        <v>996</v>
      </c>
      <c r="C59" s="178"/>
      <c r="D59" s="179" t="s">
        <v>997</v>
      </c>
      <c r="E59" s="180">
        <v>120000</v>
      </c>
      <c r="F59" s="181">
        <v>156</v>
      </c>
      <c r="G59" s="182"/>
      <c r="H59" s="183">
        <v>1</v>
      </c>
      <c r="I59" s="184" t="s">
        <v>762</v>
      </c>
      <c r="J59" s="184">
        <v>1</v>
      </c>
      <c r="K59" s="185" t="s">
        <v>777</v>
      </c>
      <c r="L59" s="179" t="s">
        <v>998</v>
      </c>
      <c r="M59" s="186" t="s">
        <v>961</v>
      </c>
      <c r="N59" s="186" t="s">
        <v>766</v>
      </c>
      <c r="O59" s="179" t="s">
        <v>999</v>
      </c>
      <c r="P59" s="187" t="s">
        <v>768</v>
      </c>
    </row>
    <row r="60" spans="2:16" s="188" customFormat="1" ht="18.75" customHeight="1">
      <c r="B60" s="177" t="s">
        <v>1000</v>
      </c>
      <c r="C60" s="178"/>
      <c r="D60" s="179" t="s">
        <v>1001</v>
      </c>
      <c r="E60" s="180">
        <v>162000</v>
      </c>
      <c r="F60" s="181">
        <v>180</v>
      </c>
      <c r="G60" s="182"/>
      <c r="H60" s="183">
        <v>1</v>
      </c>
      <c r="I60" s="184" t="s">
        <v>762</v>
      </c>
      <c r="J60" s="184">
        <v>2</v>
      </c>
      <c r="K60" s="185" t="s">
        <v>763</v>
      </c>
      <c r="L60" s="179" t="s">
        <v>1002</v>
      </c>
      <c r="M60" s="186" t="s">
        <v>1003</v>
      </c>
      <c r="N60" s="186" t="s">
        <v>766</v>
      </c>
      <c r="O60" s="179" t="s">
        <v>1004</v>
      </c>
      <c r="P60" s="187" t="s">
        <v>780</v>
      </c>
    </row>
    <row r="61" spans="2:16" s="188" customFormat="1" ht="18.75" customHeight="1">
      <c r="B61" s="177" t="s">
        <v>103</v>
      </c>
      <c r="C61" s="178"/>
      <c r="D61" s="179" t="s">
        <v>1005</v>
      </c>
      <c r="E61" s="180">
        <v>111000</v>
      </c>
      <c r="F61" s="181">
        <v>204</v>
      </c>
      <c r="G61" s="182"/>
      <c r="H61" s="183">
        <v>1</v>
      </c>
      <c r="I61" s="184" t="s">
        <v>762</v>
      </c>
      <c r="J61" s="184">
        <v>1</v>
      </c>
      <c r="K61" s="185" t="s">
        <v>763</v>
      </c>
      <c r="L61" s="179" t="s">
        <v>1006</v>
      </c>
      <c r="M61" s="186" t="s">
        <v>1007</v>
      </c>
      <c r="N61" s="186" t="s">
        <v>766</v>
      </c>
      <c r="O61" s="179" t="s">
        <v>1008</v>
      </c>
      <c r="P61" s="187" t="s">
        <v>780</v>
      </c>
    </row>
    <row r="62" spans="2:16" s="154" customFormat="1" ht="18.75" customHeight="1">
      <c r="B62" s="166" t="s">
        <v>1009</v>
      </c>
      <c r="C62" s="167"/>
      <c r="D62" s="168" t="s">
        <v>1010</v>
      </c>
      <c r="E62" s="169">
        <v>139000</v>
      </c>
      <c r="F62" s="170">
        <v>5830</v>
      </c>
      <c r="G62" s="171"/>
      <c r="H62" s="173">
        <v>1.5</v>
      </c>
      <c r="I62" s="173" t="s">
        <v>762</v>
      </c>
      <c r="J62" s="184">
        <v>1</v>
      </c>
      <c r="K62" s="174" t="s">
        <v>1011</v>
      </c>
      <c r="L62" s="168" t="s">
        <v>1012</v>
      </c>
      <c r="M62" s="186" t="s">
        <v>1013</v>
      </c>
      <c r="N62" s="175" t="s">
        <v>766</v>
      </c>
      <c r="O62" s="168" t="s">
        <v>1014</v>
      </c>
      <c r="P62" s="176" t="s">
        <v>774</v>
      </c>
    </row>
    <row r="63" spans="2:16" s="154" customFormat="1" ht="18.75" customHeight="1">
      <c r="B63" s="166" t="s">
        <v>1015</v>
      </c>
      <c r="C63" s="167"/>
      <c r="D63" s="168" t="s">
        <v>1016</v>
      </c>
      <c r="E63" s="169">
        <v>113000</v>
      </c>
      <c r="F63" s="170">
        <v>161</v>
      </c>
      <c r="G63" s="171"/>
      <c r="H63" s="172">
        <v>1</v>
      </c>
      <c r="I63" s="173" t="s">
        <v>762</v>
      </c>
      <c r="J63" s="173">
        <v>1</v>
      </c>
      <c r="K63" s="174" t="s">
        <v>763</v>
      </c>
      <c r="L63" s="168" t="s">
        <v>1017</v>
      </c>
      <c r="M63" s="175" t="s">
        <v>789</v>
      </c>
      <c r="N63" s="175" t="s">
        <v>766</v>
      </c>
      <c r="O63" s="168" t="s">
        <v>1018</v>
      </c>
      <c r="P63" s="176" t="s">
        <v>1019</v>
      </c>
    </row>
    <row r="64" spans="2:16" s="154" customFormat="1" ht="18.75" customHeight="1">
      <c r="B64" s="166" t="s">
        <v>1020</v>
      </c>
      <c r="C64" s="167"/>
      <c r="D64" s="168" t="s">
        <v>1021</v>
      </c>
      <c r="E64" s="169">
        <v>161000</v>
      </c>
      <c r="F64" s="170">
        <v>208</v>
      </c>
      <c r="G64" s="171"/>
      <c r="H64" s="172">
        <v>1</v>
      </c>
      <c r="I64" s="173" t="s">
        <v>762</v>
      </c>
      <c r="J64" s="173">
        <v>1.2</v>
      </c>
      <c r="K64" s="174" t="s">
        <v>763</v>
      </c>
      <c r="L64" s="168" t="s">
        <v>1022</v>
      </c>
      <c r="M64" s="175" t="s">
        <v>1023</v>
      </c>
      <c r="N64" s="175" t="s">
        <v>766</v>
      </c>
      <c r="O64" s="168" t="s">
        <v>1024</v>
      </c>
      <c r="P64" s="176" t="s">
        <v>1025</v>
      </c>
    </row>
    <row r="65" spans="2:16" s="154" customFormat="1" ht="18.75" customHeight="1">
      <c r="B65" s="166" t="s">
        <v>1026</v>
      </c>
      <c r="C65" s="167"/>
      <c r="D65" s="168" t="s">
        <v>1027</v>
      </c>
      <c r="E65" s="169">
        <v>58500</v>
      </c>
      <c r="F65" s="170">
        <v>281</v>
      </c>
      <c r="G65" s="171" t="s">
        <v>1028</v>
      </c>
      <c r="H65" s="172">
        <v>1.2</v>
      </c>
      <c r="I65" s="173" t="s">
        <v>762</v>
      </c>
      <c r="J65" s="173">
        <v>1</v>
      </c>
      <c r="K65" s="174" t="s">
        <v>914</v>
      </c>
      <c r="L65" s="168" t="s">
        <v>1029</v>
      </c>
      <c r="M65" s="175" t="s">
        <v>1030</v>
      </c>
      <c r="N65" s="175" t="s">
        <v>1031</v>
      </c>
      <c r="O65" s="168" t="s">
        <v>1032</v>
      </c>
      <c r="P65" s="176" t="s">
        <v>1033</v>
      </c>
    </row>
    <row r="66" spans="2:16" s="154" customFormat="1" ht="18.75" customHeight="1">
      <c r="B66" s="166" t="s">
        <v>1034</v>
      </c>
      <c r="C66" s="167"/>
      <c r="D66" s="168" t="s">
        <v>1035</v>
      </c>
      <c r="E66" s="169">
        <v>64000</v>
      </c>
      <c r="F66" s="170">
        <v>161</v>
      </c>
      <c r="G66" s="171"/>
      <c r="H66" s="172">
        <v>1</v>
      </c>
      <c r="I66" s="173" t="s">
        <v>762</v>
      </c>
      <c r="J66" s="173">
        <v>1.5</v>
      </c>
      <c r="K66" s="174" t="s">
        <v>763</v>
      </c>
      <c r="L66" s="168" t="s">
        <v>1036</v>
      </c>
      <c r="M66" s="175" t="s">
        <v>1037</v>
      </c>
      <c r="N66" s="175" t="s">
        <v>1031</v>
      </c>
      <c r="O66" s="168" t="s">
        <v>1038</v>
      </c>
      <c r="P66" s="176" t="s">
        <v>1033</v>
      </c>
    </row>
    <row r="67" spans="2:16" s="188" customFormat="1" ht="18.75" customHeight="1">
      <c r="B67" s="177" t="s">
        <v>1039</v>
      </c>
      <c r="C67" s="178"/>
      <c r="D67" s="179" t="s">
        <v>1040</v>
      </c>
      <c r="E67" s="180">
        <v>112000</v>
      </c>
      <c r="F67" s="181">
        <v>137</v>
      </c>
      <c r="G67" s="182"/>
      <c r="H67" s="183">
        <v>1.2</v>
      </c>
      <c r="I67" s="184" t="s">
        <v>762</v>
      </c>
      <c r="J67" s="184">
        <v>1</v>
      </c>
      <c r="K67" s="174" t="s">
        <v>763</v>
      </c>
      <c r="L67" s="179" t="s">
        <v>1041</v>
      </c>
      <c r="M67" s="186" t="s">
        <v>1042</v>
      </c>
      <c r="N67" s="186" t="s">
        <v>766</v>
      </c>
      <c r="O67" s="179" t="s">
        <v>1043</v>
      </c>
      <c r="P67" s="187" t="s">
        <v>780</v>
      </c>
    </row>
    <row r="68" spans="2:16" s="188" customFormat="1" ht="18.75" customHeight="1">
      <c r="B68" s="177" t="s">
        <v>118</v>
      </c>
      <c r="C68" s="178"/>
      <c r="D68" s="179" t="s">
        <v>1044</v>
      </c>
      <c r="E68" s="180">
        <v>111000</v>
      </c>
      <c r="F68" s="181">
        <v>155</v>
      </c>
      <c r="G68" s="182" t="s">
        <v>809</v>
      </c>
      <c r="H68" s="183">
        <v>1</v>
      </c>
      <c r="I68" s="184" t="s">
        <v>762</v>
      </c>
      <c r="J68" s="184">
        <v>1.5</v>
      </c>
      <c r="K68" s="174" t="s">
        <v>763</v>
      </c>
      <c r="L68" s="179" t="s">
        <v>1045</v>
      </c>
      <c r="M68" s="186" t="s">
        <v>1046</v>
      </c>
      <c r="N68" s="186" t="s">
        <v>805</v>
      </c>
      <c r="O68" s="179" t="s">
        <v>1047</v>
      </c>
      <c r="P68" s="187" t="s">
        <v>774</v>
      </c>
    </row>
    <row r="69" spans="2:16" s="154" customFormat="1" ht="18.75" customHeight="1">
      <c r="B69" s="166" t="s">
        <v>1048</v>
      </c>
      <c r="C69" s="167"/>
      <c r="D69" s="168" t="s">
        <v>1049</v>
      </c>
      <c r="E69" s="169">
        <v>110000</v>
      </c>
      <c r="F69" s="170">
        <v>165</v>
      </c>
      <c r="G69" s="171"/>
      <c r="H69" s="172">
        <v>1</v>
      </c>
      <c r="I69" s="173" t="s">
        <v>762</v>
      </c>
      <c r="J69" s="173">
        <v>1.2</v>
      </c>
      <c r="K69" s="174" t="s">
        <v>763</v>
      </c>
      <c r="L69" s="168" t="s">
        <v>1050</v>
      </c>
      <c r="M69" s="175" t="s">
        <v>789</v>
      </c>
      <c r="N69" s="175" t="s">
        <v>805</v>
      </c>
      <c r="O69" s="168" t="s">
        <v>1051</v>
      </c>
      <c r="P69" s="176" t="s">
        <v>1019</v>
      </c>
    </row>
    <row r="70" spans="2:16" s="154" customFormat="1" ht="18.75" customHeight="1">
      <c r="B70" s="177" t="s">
        <v>122</v>
      </c>
      <c r="C70" s="167"/>
      <c r="D70" s="168" t="s">
        <v>1052</v>
      </c>
      <c r="E70" s="169">
        <v>130000</v>
      </c>
      <c r="F70" s="170">
        <v>150</v>
      </c>
      <c r="G70" s="171"/>
      <c r="H70" s="183">
        <v>1</v>
      </c>
      <c r="I70" s="184" t="s">
        <v>762</v>
      </c>
      <c r="J70" s="184">
        <v>1.5</v>
      </c>
      <c r="K70" s="174" t="s">
        <v>763</v>
      </c>
      <c r="L70" s="168" t="s">
        <v>1053</v>
      </c>
      <c r="M70" s="175" t="s">
        <v>1054</v>
      </c>
      <c r="N70" s="175" t="s">
        <v>766</v>
      </c>
      <c r="O70" s="168" t="s">
        <v>1055</v>
      </c>
      <c r="P70" s="176" t="s">
        <v>780</v>
      </c>
    </row>
    <row r="71" spans="2:16" s="154" customFormat="1" ht="18.75" customHeight="1">
      <c r="B71" s="166" t="s">
        <v>124</v>
      </c>
      <c r="C71" s="167"/>
      <c r="D71" s="168" t="s">
        <v>1056</v>
      </c>
      <c r="E71" s="169">
        <v>85000</v>
      </c>
      <c r="F71" s="170">
        <v>114</v>
      </c>
      <c r="G71" s="171"/>
      <c r="H71" s="183">
        <v>1</v>
      </c>
      <c r="I71" s="184" t="s">
        <v>762</v>
      </c>
      <c r="J71" s="184">
        <v>2</v>
      </c>
      <c r="K71" s="174" t="s">
        <v>763</v>
      </c>
      <c r="L71" s="168" t="s">
        <v>1057</v>
      </c>
      <c r="M71" s="175" t="s">
        <v>1058</v>
      </c>
      <c r="N71" s="175" t="s">
        <v>805</v>
      </c>
      <c r="O71" s="168" t="s">
        <v>1059</v>
      </c>
      <c r="P71" s="176" t="s">
        <v>780</v>
      </c>
    </row>
    <row r="72" spans="2:16" s="154" customFormat="1" ht="18.75" customHeight="1">
      <c r="B72" s="177" t="s">
        <v>1060</v>
      </c>
      <c r="C72" s="167"/>
      <c r="D72" s="168" t="s">
        <v>1061</v>
      </c>
      <c r="E72" s="169">
        <v>106000</v>
      </c>
      <c r="F72" s="170">
        <v>152</v>
      </c>
      <c r="G72" s="171"/>
      <c r="H72" s="172">
        <v>1</v>
      </c>
      <c r="I72" s="173" t="s">
        <v>860</v>
      </c>
      <c r="J72" s="173">
        <v>1.5</v>
      </c>
      <c r="K72" s="174" t="s">
        <v>763</v>
      </c>
      <c r="L72" s="168" t="s">
        <v>1062</v>
      </c>
      <c r="M72" s="175" t="s">
        <v>1063</v>
      </c>
      <c r="N72" s="175" t="s">
        <v>766</v>
      </c>
      <c r="O72" s="168" t="s">
        <v>1064</v>
      </c>
      <c r="P72" s="176" t="s">
        <v>768</v>
      </c>
    </row>
    <row r="73" spans="2:16" s="154" customFormat="1" ht="18.75" customHeight="1">
      <c r="B73" s="166" t="s">
        <v>1065</v>
      </c>
      <c r="C73" s="167"/>
      <c r="D73" s="168" t="s">
        <v>1066</v>
      </c>
      <c r="E73" s="169">
        <v>124000</v>
      </c>
      <c r="F73" s="170">
        <v>207</v>
      </c>
      <c r="G73" s="171"/>
      <c r="H73" s="172">
        <v>1</v>
      </c>
      <c r="I73" s="173" t="s">
        <v>860</v>
      </c>
      <c r="J73" s="173">
        <v>1</v>
      </c>
      <c r="K73" s="174" t="s">
        <v>763</v>
      </c>
      <c r="L73" s="168" t="s">
        <v>1067</v>
      </c>
      <c r="M73" s="175" t="s">
        <v>1068</v>
      </c>
      <c r="N73" s="175" t="s">
        <v>766</v>
      </c>
      <c r="O73" s="168" t="s">
        <v>1069</v>
      </c>
      <c r="P73" s="176" t="s">
        <v>780</v>
      </c>
    </row>
    <row r="74" spans="2:16" s="154" customFormat="1" ht="18.75" customHeight="1">
      <c r="B74" s="177" t="s">
        <v>1070</v>
      </c>
      <c r="C74" s="167"/>
      <c r="D74" s="168" t="s">
        <v>1071</v>
      </c>
      <c r="E74" s="169">
        <v>144000</v>
      </c>
      <c r="F74" s="170">
        <v>152</v>
      </c>
      <c r="G74" s="171" t="s">
        <v>809</v>
      </c>
      <c r="H74" s="172">
        <v>1</v>
      </c>
      <c r="I74" s="173" t="s">
        <v>860</v>
      </c>
      <c r="J74" s="173">
        <v>1</v>
      </c>
      <c r="K74" s="174" t="s">
        <v>763</v>
      </c>
      <c r="L74" s="168" t="s">
        <v>1072</v>
      </c>
      <c r="M74" s="175" t="s">
        <v>1073</v>
      </c>
      <c r="N74" s="175" t="s">
        <v>766</v>
      </c>
      <c r="O74" s="168" t="s">
        <v>1074</v>
      </c>
      <c r="P74" s="176" t="s">
        <v>774</v>
      </c>
    </row>
    <row r="75" spans="2:16" s="154" customFormat="1" ht="18.75" customHeight="1">
      <c r="B75" s="166" t="s">
        <v>134</v>
      </c>
      <c r="C75" s="167"/>
      <c r="D75" s="168" t="s">
        <v>1075</v>
      </c>
      <c r="E75" s="169">
        <v>105000</v>
      </c>
      <c r="F75" s="170">
        <v>157</v>
      </c>
      <c r="G75" s="171"/>
      <c r="H75" s="172">
        <v>1</v>
      </c>
      <c r="I75" s="173" t="s">
        <v>860</v>
      </c>
      <c r="J75" s="173">
        <v>1</v>
      </c>
      <c r="K75" s="174" t="s">
        <v>763</v>
      </c>
      <c r="L75" s="168" t="s">
        <v>1076</v>
      </c>
      <c r="M75" s="175" t="s">
        <v>1037</v>
      </c>
      <c r="N75" s="175" t="s">
        <v>766</v>
      </c>
      <c r="O75" s="168" t="s">
        <v>1077</v>
      </c>
      <c r="P75" s="176" t="s">
        <v>768</v>
      </c>
    </row>
    <row r="76" spans="2:16" s="154" customFormat="1" ht="18.75" customHeight="1">
      <c r="B76" s="177" t="s">
        <v>136</v>
      </c>
      <c r="C76" s="167"/>
      <c r="D76" s="168" t="s">
        <v>1078</v>
      </c>
      <c r="E76" s="169">
        <v>96000</v>
      </c>
      <c r="F76" s="170">
        <v>155</v>
      </c>
      <c r="G76" s="171"/>
      <c r="H76" s="172">
        <v>1.2</v>
      </c>
      <c r="I76" s="173" t="s">
        <v>860</v>
      </c>
      <c r="J76" s="173">
        <v>1</v>
      </c>
      <c r="K76" s="174" t="s">
        <v>763</v>
      </c>
      <c r="L76" s="168" t="s">
        <v>1079</v>
      </c>
      <c r="M76" s="175" t="s">
        <v>1080</v>
      </c>
      <c r="N76" s="175" t="s">
        <v>766</v>
      </c>
      <c r="O76" s="168" t="s">
        <v>1081</v>
      </c>
      <c r="P76" s="176" t="s">
        <v>780</v>
      </c>
    </row>
    <row r="77" spans="2:16" s="154" customFormat="1" ht="18.75" customHeight="1">
      <c r="B77" s="166" t="s">
        <v>138</v>
      </c>
      <c r="C77" s="167"/>
      <c r="D77" s="168" t="s">
        <v>1082</v>
      </c>
      <c r="E77" s="169">
        <v>126000</v>
      </c>
      <c r="F77" s="170">
        <v>107</v>
      </c>
      <c r="G77" s="171"/>
      <c r="H77" s="172">
        <v>1</v>
      </c>
      <c r="I77" s="173" t="s">
        <v>860</v>
      </c>
      <c r="J77" s="173">
        <v>1.5</v>
      </c>
      <c r="K77" s="174" t="s">
        <v>1083</v>
      </c>
      <c r="L77" s="168" t="s">
        <v>897</v>
      </c>
      <c r="M77" s="175" t="s">
        <v>811</v>
      </c>
      <c r="N77" s="175" t="s">
        <v>766</v>
      </c>
      <c r="O77" s="168" t="s">
        <v>1084</v>
      </c>
      <c r="P77" s="176" t="s">
        <v>768</v>
      </c>
    </row>
    <row r="78" spans="2:16" s="154" customFormat="1" ht="18.75" customHeight="1">
      <c r="B78" s="177" t="s">
        <v>140</v>
      </c>
      <c r="C78" s="167"/>
      <c r="D78" s="168" t="s">
        <v>1085</v>
      </c>
      <c r="E78" s="169">
        <v>81000</v>
      </c>
      <c r="F78" s="170">
        <v>115</v>
      </c>
      <c r="G78" s="171"/>
      <c r="H78" s="172">
        <v>1</v>
      </c>
      <c r="I78" s="173" t="s">
        <v>860</v>
      </c>
      <c r="J78" s="173">
        <v>2</v>
      </c>
      <c r="K78" s="174" t="s">
        <v>763</v>
      </c>
      <c r="L78" s="168" t="s">
        <v>1086</v>
      </c>
      <c r="M78" s="175" t="s">
        <v>1087</v>
      </c>
      <c r="N78" s="175" t="s">
        <v>805</v>
      </c>
      <c r="O78" s="168" t="s">
        <v>1088</v>
      </c>
      <c r="P78" s="176" t="s">
        <v>938</v>
      </c>
    </row>
    <row r="79" spans="2:16" s="154" customFormat="1" ht="18.75" customHeight="1">
      <c r="B79" s="166" t="s">
        <v>142</v>
      </c>
      <c r="C79" s="167"/>
      <c r="D79" s="168" t="s">
        <v>1089</v>
      </c>
      <c r="E79" s="169">
        <v>106000</v>
      </c>
      <c r="F79" s="170">
        <v>163</v>
      </c>
      <c r="G79" s="171"/>
      <c r="H79" s="172">
        <v>1</v>
      </c>
      <c r="I79" s="173" t="s">
        <v>860</v>
      </c>
      <c r="J79" s="173">
        <v>1.5</v>
      </c>
      <c r="K79" s="174" t="s">
        <v>763</v>
      </c>
      <c r="L79" s="168" t="s">
        <v>1062</v>
      </c>
      <c r="M79" s="175" t="s">
        <v>789</v>
      </c>
      <c r="N79" s="175" t="s">
        <v>766</v>
      </c>
      <c r="O79" s="168" t="s">
        <v>1090</v>
      </c>
      <c r="P79" s="176" t="s">
        <v>768</v>
      </c>
    </row>
    <row r="80" spans="2:16" s="154" customFormat="1" ht="18.75" customHeight="1">
      <c r="B80" s="177" t="s">
        <v>144</v>
      </c>
      <c r="C80" s="167"/>
      <c r="D80" s="168" t="s">
        <v>1091</v>
      </c>
      <c r="E80" s="169">
        <v>121000</v>
      </c>
      <c r="F80" s="170">
        <v>208</v>
      </c>
      <c r="G80" s="171"/>
      <c r="H80" s="172">
        <v>1</v>
      </c>
      <c r="I80" s="173" t="s">
        <v>860</v>
      </c>
      <c r="J80" s="173">
        <v>2</v>
      </c>
      <c r="K80" s="174" t="s">
        <v>763</v>
      </c>
      <c r="L80" s="168" t="s">
        <v>1092</v>
      </c>
      <c r="M80" s="175" t="s">
        <v>1093</v>
      </c>
      <c r="N80" s="175" t="s">
        <v>766</v>
      </c>
      <c r="O80" s="168" t="s">
        <v>1094</v>
      </c>
      <c r="P80" s="176" t="s">
        <v>780</v>
      </c>
    </row>
    <row r="81" spans="2:16" s="154" customFormat="1" ht="18.75" customHeight="1">
      <c r="B81" s="166" t="s">
        <v>146</v>
      </c>
      <c r="C81" s="167"/>
      <c r="D81" s="168" t="s">
        <v>1095</v>
      </c>
      <c r="E81" s="169">
        <v>115000</v>
      </c>
      <c r="F81" s="170">
        <v>198</v>
      </c>
      <c r="G81" s="171"/>
      <c r="H81" s="172">
        <v>1</v>
      </c>
      <c r="I81" s="173" t="s">
        <v>860</v>
      </c>
      <c r="J81" s="173">
        <v>1.5</v>
      </c>
      <c r="K81" s="174" t="s">
        <v>777</v>
      </c>
      <c r="L81" s="168" t="s">
        <v>1096</v>
      </c>
      <c r="M81" s="175" t="s">
        <v>1097</v>
      </c>
      <c r="N81" s="175" t="s">
        <v>805</v>
      </c>
      <c r="O81" s="168" t="s">
        <v>1098</v>
      </c>
      <c r="P81" s="176" t="s">
        <v>774</v>
      </c>
    </row>
    <row r="82" spans="2:16" s="154" customFormat="1" ht="18.75" customHeight="1">
      <c r="B82" s="177" t="s">
        <v>1099</v>
      </c>
      <c r="C82" s="167"/>
      <c r="D82" s="168" t="s">
        <v>1100</v>
      </c>
      <c r="E82" s="169">
        <v>108000</v>
      </c>
      <c r="F82" s="170">
        <v>132</v>
      </c>
      <c r="G82" s="171"/>
      <c r="H82" s="172">
        <v>1</v>
      </c>
      <c r="I82" s="173" t="s">
        <v>860</v>
      </c>
      <c r="J82" s="173">
        <v>1.2</v>
      </c>
      <c r="K82" s="174" t="s">
        <v>763</v>
      </c>
      <c r="L82" s="168" t="s">
        <v>1017</v>
      </c>
      <c r="M82" s="175" t="s">
        <v>1101</v>
      </c>
      <c r="N82" s="175" t="s">
        <v>766</v>
      </c>
      <c r="O82" s="168" t="s">
        <v>1102</v>
      </c>
      <c r="P82" s="176" t="s">
        <v>768</v>
      </c>
    </row>
    <row r="83" spans="2:16" s="154" customFormat="1" ht="18.75" customHeight="1">
      <c r="B83" s="166" t="s">
        <v>1103</v>
      </c>
      <c r="C83" s="167"/>
      <c r="D83" s="168" t="s">
        <v>1104</v>
      </c>
      <c r="E83" s="169">
        <v>91000</v>
      </c>
      <c r="F83" s="170">
        <v>166</v>
      </c>
      <c r="G83" s="171"/>
      <c r="H83" s="172">
        <v>1</v>
      </c>
      <c r="I83" s="173" t="s">
        <v>860</v>
      </c>
      <c r="J83" s="173">
        <v>1.5</v>
      </c>
      <c r="K83" s="174" t="s">
        <v>763</v>
      </c>
      <c r="L83" s="168" t="s">
        <v>1105</v>
      </c>
      <c r="M83" s="175" t="s">
        <v>1106</v>
      </c>
      <c r="N83" s="175" t="s">
        <v>805</v>
      </c>
      <c r="O83" s="168" t="s">
        <v>1107</v>
      </c>
      <c r="P83" s="176" t="s">
        <v>768</v>
      </c>
    </row>
    <row r="84" spans="2:16" s="154" customFormat="1" ht="18.75" customHeight="1">
      <c r="B84" s="177" t="s">
        <v>1108</v>
      </c>
      <c r="C84" s="167"/>
      <c r="D84" s="168" t="s">
        <v>1109</v>
      </c>
      <c r="E84" s="169">
        <v>835000</v>
      </c>
      <c r="F84" s="170">
        <v>143</v>
      </c>
      <c r="G84" s="171"/>
      <c r="H84" s="172">
        <v>1</v>
      </c>
      <c r="I84" s="173" t="s">
        <v>762</v>
      </c>
      <c r="J84" s="173">
        <v>2</v>
      </c>
      <c r="K84" s="174" t="s">
        <v>1110</v>
      </c>
      <c r="L84" s="168" t="s">
        <v>1111</v>
      </c>
      <c r="M84" s="175" t="s">
        <v>1112</v>
      </c>
      <c r="N84" s="175" t="s">
        <v>766</v>
      </c>
      <c r="O84" s="168" t="s">
        <v>1113</v>
      </c>
      <c r="P84" s="176" t="s">
        <v>1114</v>
      </c>
    </row>
    <row r="85" spans="2:16" s="154" customFormat="1" ht="18.75" customHeight="1">
      <c r="B85" s="166" t="s">
        <v>1115</v>
      </c>
      <c r="C85" s="167"/>
      <c r="D85" s="168" t="s">
        <v>1116</v>
      </c>
      <c r="E85" s="169">
        <v>343000</v>
      </c>
      <c r="F85" s="170">
        <v>209</v>
      </c>
      <c r="G85" s="171"/>
      <c r="H85" s="172">
        <v>1</v>
      </c>
      <c r="I85" s="173" t="s">
        <v>762</v>
      </c>
      <c r="J85" s="173">
        <v>1.5</v>
      </c>
      <c r="K85" s="174" t="s">
        <v>1117</v>
      </c>
      <c r="L85" s="168" t="s">
        <v>1118</v>
      </c>
      <c r="M85" s="175" t="s">
        <v>1119</v>
      </c>
      <c r="N85" s="175" t="s">
        <v>766</v>
      </c>
      <c r="O85" s="168" t="s">
        <v>1120</v>
      </c>
      <c r="P85" s="176" t="s">
        <v>1121</v>
      </c>
    </row>
    <row r="86" spans="2:16" s="154" customFormat="1" ht="18.75" customHeight="1">
      <c r="B86" s="166" t="s">
        <v>1122</v>
      </c>
      <c r="C86" s="167"/>
      <c r="D86" s="168" t="s">
        <v>1123</v>
      </c>
      <c r="E86" s="169">
        <v>270000</v>
      </c>
      <c r="F86" s="170">
        <v>126</v>
      </c>
      <c r="G86" s="171"/>
      <c r="H86" s="172">
        <v>1</v>
      </c>
      <c r="I86" s="173" t="s">
        <v>762</v>
      </c>
      <c r="J86" s="173">
        <v>1.2</v>
      </c>
      <c r="K86" s="174" t="s">
        <v>1124</v>
      </c>
      <c r="L86" s="168" t="s">
        <v>1125</v>
      </c>
      <c r="M86" s="175" t="s">
        <v>1126</v>
      </c>
      <c r="N86" s="175" t="s">
        <v>766</v>
      </c>
      <c r="O86" s="168" t="s">
        <v>1127</v>
      </c>
      <c r="P86" s="176" t="s">
        <v>1128</v>
      </c>
    </row>
    <row r="87" spans="2:16" s="154" customFormat="1" ht="18.75" customHeight="1">
      <c r="B87" s="166" t="s">
        <v>1129</v>
      </c>
      <c r="C87" s="167"/>
      <c r="D87" s="168" t="s">
        <v>1130</v>
      </c>
      <c r="E87" s="169">
        <v>311000</v>
      </c>
      <c r="F87" s="170">
        <v>126</v>
      </c>
      <c r="G87" s="171" t="s">
        <v>809</v>
      </c>
      <c r="H87" s="172">
        <v>1</v>
      </c>
      <c r="I87" s="173" t="s">
        <v>762</v>
      </c>
      <c r="J87" s="173">
        <v>1.2</v>
      </c>
      <c r="K87" s="174" t="s">
        <v>1131</v>
      </c>
      <c r="L87" s="168" t="s">
        <v>1132</v>
      </c>
      <c r="M87" s="175" t="s">
        <v>1133</v>
      </c>
      <c r="N87" s="175" t="s">
        <v>805</v>
      </c>
      <c r="O87" s="168" t="s">
        <v>1134</v>
      </c>
      <c r="P87" s="176" t="s">
        <v>1128</v>
      </c>
    </row>
    <row r="88" spans="2:16" s="154" customFormat="1" ht="18.75" customHeight="1">
      <c r="B88" s="166" t="s">
        <v>1135</v>
      </c>
      <c r="C88" s="167"/>
      <c r="D88" s="168" t="s">
        <v>1136</v>
      </c>
      <c r="E88" s="169">
        <v>181000</v>
      </c>
      <c r="F88" s="170">
        <v>96</v>
      </c>
      <c r="G88" s="171"/>
      <c r="H88" s="172">
        <v>1</v>
      </c>
      <c r="I88" s="173" t="s">
        <v>762</v>
      </c>
      <c r="J88" s="173">
        <v>2</v>
      </c>
      <c r="K88" s="174" t="s">
        <v>1124</v>
      </c>
      <c r="L88" s="179" t="s">
        <v>1137</v>
      </c>
      <c r="M88" s="175" t="s">
        <v>1133</v>
      </c>
      <c r="N88" s="175" t="s">
        <v>805</v>
      </c>
      <c r="O88" s="168" t="s">
        <v>1138</v>
      </c>
      <c r="P88" s="176" t="s">
        <v>1139</v>
      </c>
    </row>
    <row r="89" spans="2:16" s="154" customFormat="1" ht="18.75" customHeight="1">
      <c r="B89" s="166" t="s">
        <v>1140</v>
      </c>
      <c r="C89" s="167"/>
      <c r="D89" s="168" t="s">
        <v>1141</v>
      </c>
      <c r="E89" s="169">
        <v>366000</v>
      </c>
      <c r="F89" s="170">
        <v>718</v>
      </c>
      <c r="G89" s="171" t="s">
        <v>809</v>
      </c>
      <c r="H89" s="172">
        <v>1</v>
      </c>
      <c r="I89" s="173" t="s">
        <v>762</v>
      </c>
      <c r="J89" s="173">
        <v>3</v>
      </c>
      <c r="K89" s="189" t="s">
        <v>1142</v>
      </c>
      <c r="L89" s="168" t="s">
        <v>1143</v>
      </c>
      <c r="M89" s="175" t="s">
        <v>1144</v>
      </c>
      <c r="N89" s="175" t="s">
        <v>766</v>
      </c>
      <c r="O89" s="168" t="s">
        <v>1145</v>
      </c>
      <c r="P89" s="176" t="s">
        <v>1121</v>
      </c>
    </row>
    <row r="90" spans="2:16" s="154" customFormat="1" ht="18.75" customHeight="1">
      <c r="B90" s="166" t="s">
        <v>1146</v>
      </c>
      <c r="C90" s="167"/>
      <c r="D90" s="168" t="s">
        <v>1147</v>
      </c>
      <c r="E90" s="169">
        <v>182000</v>
      </c>
      <c r="F90" s="170">
        <v>208</v>
      </c>
      <c r="G90" s="171"/>
      <c r="H90" s="172">
        <v>1</v>
      </c>
      <c r="I90" s="173" t="s">
        <v>762</v>
      </c>
      <c r="J90" s="173">
        <v>1.2</v>
      </c>
      <c r="K90" s="174" t="s">
        <v>1148</v>
      </c>
      <c r="L90" s="168" t="s">
        <v>1149</v>
      </c>
      <c r="M90" s="175" t="s">
        <v>1150</v>
      </c>
      <c r="N90" s="175" t="s">
        <v>766</v>
      </c>
      <c r="O90" s="168" t="s">
        <v>1151</v>
      </c>
      <c r="P90" s="176" t="s">
        <v>1139</v>
      </c>
    </row>
    <row r="91" spans="2:16" s="154" customFormat="1" ht="18.75" customHeight="1">
      <c r="B91" s="166" t="s">
        <v>1152</v>
      </c>
      <c r="C91" s="167"/>
      <c r="D91" s="168" t="s">
        <v>1153</v>
      </c>
      <c r="E91" s="169">
        <v>405000</v>
      </c>
      <c r="F91" s="170">
        <v>74</v>
      </c>
      <c r="G91" s="171" t="s">
        <v>809</v>
      </c>
      <c r="H91" s="172">
        <v>1.2</v>
      </c>
      <c r="I91" s="173" t="s">
        <v>762</v>
      </c>
      <c r="J91" s="173">
        <v>1</v>
      </c>
      <c r="K91" s="174" t="s">
        <v>1154</v>
      </c>
      <c r="L91" s="168" t="s">
        <v>1132</v>
      </c>
      <c r="M91" s="175" t="s">
        <v>1155</v>
      </c>
      <c r="N91" s="175" t="s">
        <v>766</v>
      </c>
      <c r="O91" s="168" t="s">
        <v>1156</v>
      </c>
      <c r="P91" s="176" t="s">
        <v>1157</v>
      </c>
    </row>
    <row r="92" spans="2:16" s="154" customFormat="1" ht="18.75" customHeight="1">
      <c r="B92" s="166" t="s">
        <v>1158</v>
      </c>
      <c r="C92" s="167"/>
      <c r="D92" s="168" t="s">
        <v>1159</v>
      </c>
      <c r="E92" s="169">
        <v>312000</v>
      </c>
      <c r="F92" s="170">
        <v>298</v>
      </c>
      <c r="G92" s="171"/>
      <c r="H92" s="172">
        <v>1</v>
      </c>
      <c r="I92" s="173" t="s">
        <v>762</v>
      </c>
      <c r="J92" s="173">
        <v>1.5</v>
      </c>
      <c r="K92" s="174" t="s">
        <v>1160</v>
      </c>
      <c r="L92" s="168" t="s">
        <v>1161</v>
      </c>
      <c r="M92" s="175" t="s">
        <v>1162</v>
      </c>
      <c r="N92" s="175" t="s">
        <v>766</v>
      </c>
      <c r="O92" s="168" t="s">
        <v>1163</v>
      </c>
      <c r="P92" s="176" t="s">
        <v>1164</v>
      </c>
    </row>
    <row r="93" spans="2:16" s="154" customFormat="1" ht="18.75" customHeight="1">
      <c r="B93" s="166" t="s">
        <v>1165</v>
      </c>
      <c r="C93" s="167"/>
      <c r="D93" s="168" t="s">
        <v>1166</v>
      </c>
      <c r="E93" s="169">
        <v>284000</v>
      </c>
      <c r="F93" s="170">
        <v>165</v>
      </c>
      <c r="G93" s="171"/>
      <c r="H93" s="172">
        <v>1</v>
      </c>
      <c r="I93" s="173" t="s">
        <v>762</v>
      </c>
      <c r="J93" s="173">
        <v>1</v>
      </c>
      <c r="K93" s="174" t="s">
        <v>1167</v>
      </c>
      <c r="L93" s="168" t="s">
        <v>1168</v>
      </c>
      <c r="M93" s="175" t="s">
        <v>1169</v>
      </c>
      <c r="N93" s="175" t="s">
        <v>805</v>
      </c>
      <c r="O93" s="168" t="s">
        <v>1170</v>
      </c>
      <c r="P93" s="176" t="s">
        <v>1164</v>
      </c>
    </row>
    <row r="94" spans="2:16" s="154" customFormat="1" ht="18.75" customHeight="1">
      <c r="B94" s="166" t="s">
        <v>1171</v>
      </c>
      <c r="C94" s="167"/>
      <c r="D94" s="168" t="s">
        <v>1172</v>
      </c>
      <c r="E94" s="169">
        <v>196000</v>
      </c>
      <c r="F94" s="170">
        <v>221</v>
      </c>
      <c r="G94" s="171"/>
      <c r="H94" s="172">
        <v>1</v>
      </c>
      <c r="I94" s="173" t="s">
        <v>762</v>
      </c>
      <c r="J94" s="173">
        <v>1.2</v>
      </c>
      <c r="K94" s="174" t="s">
        <v>1173</v>
      </c>
      <c r="L94" s="168" t="s">
        <v>1174</v>
      </c>
      <c r="M94" s="175" t="s">
        <v>1175</v>
      </c>
      <c r="N94" s="175" t="s">
        <v>766</v>
      </c>
      <c r="O94" s="168" t="s">
        <v>1176</v>
      </c>
      <c r="P94" s="176" t="s">
        <v>1177</v>
      </c>
    </row>
    <row r="95" spans="2:16" s="154" customFormat="1" ht="18.75" customHeight="1">
      <c r="B95" s="166" t="s">
        <v>1178</v>
      </c>
      <c r="C95" s="167"/>
      <c r="D95" s="168" t="s">
        <v>1179</v>
      </c>
      <c r="E95" s="169">
        <v>157000</v>
      </c>
      <c r="F95" s="170">
        <v>173</v>
      </c>
      <c r="G95" s="171"/>
      <c r="H95" s="172">
        <v>1</v>
      </c>
      <c r="I95" s="173" t="s">
        <v>762</v>
      </c>
      <c r="J95" s="173">
        <v>1.5</v>
      </c>
      <c r="K95" s="174" t="s">
        <v>1180</v>
      </c>
      <c r="L95" s="168" t="s">
        <v>1181</v>
      </c>
      <c r="M95" s="175" t="s">
        <v>1182</v>
      </c>
      <c r="N95" s="175" t="s">
        <v>805</v>
      </c>
      <c r="O95" s="168" t="s">
        <v>1183</v>
      </c>
      <c r="P95" s="176" t="s">
        <v>1139</v>
      </c>
    </row>
    <row r="96" spans="2:16" s="154" customFormat="1" ht="18.75" customHeight="1">
      <c r="B96" s="166" t="s">
        <v>1184</v>
      </c>
      <c r="C96" s="167"/>
      <c r="D96" s="168" t="s">
        <v>1185</v>
      </c>
      <c r="E96" s="169">
        <v>210000</v>
      </c>
      <c r="F96" s="170">
        <v>146</v>
      </c>
      <c r="G96" s="171"/>
      <c r="H96" s="172">
        <v>1</v>
      </c>
      <c r="I96" s="173" t="s">
        <v>762</v>
      </c>
      <c r="J96" s="173">
        <v>2</v>
      </c>
      <c r="K96" s="174" t="s">
        <v>1186</v>
      </c>
      <c r="L96" s="168" t="s">
        <v>1187</v>
      </c>
      <c r="M96" s="175" t="s">
        <v>1188</v>
      </c>
      <c r="N96" s="175" t="s">
        <v>766</v>
      </c>
      <c r="O96" s="168" t="s">
        <v>1189</v>
      </c>
      <c r="P96" s="176" t="s">
        <v>1139</v>
      </c>
    </row>
    <row r="97" spans="2:16" s="154" customFormat="1" ht="18.75" customHeight="1">
      <c r="B97" s="166" t="s">
        <v>1190</v>
      </c>
      <c r="C97" s="167"/>
      <c r="D97" s="168" t="s">
        <v>1191</v>
      </c>
      <c r="E97" s="169">
        <v>154000</v>
      </c>
      <c r="F97" s="170">
        <v>204</v>
      </c>
      <c r="G97" s="171"/>
      <c r="H97" s="172">
        <v>1</v>
      </c>
      <c r="I97" s="173" t="s">
        <v>762</v>
      </c>
      <c r="J97" s="173">
        <v>2</v>
      </c>
      <c r="K97" s="174" t="s">
        <v>1192</v>
      </c>
      <c r="L97" s="168" t="s">
        <v>1193</v>
      </c>
      <c r="M97" s="175" t="s">
        <v>1194</v>
      </c>
      <c r="N97" s="175" t="s">
        <v>766</v>
      </c>
      <c r="O97" s="168" t="s">
        <v>1195</v>
      </c>
      <c r="P97" s="176" t="s">
        <v>1139</v>
      </c>
    </row>
    <row r="98" spans="2:16" s="154" customFormat="1" ht="18.75" customHeight="1">
      <c r="B98" s="166" t="s">
        <v>1196</v>
      </c>
      <c r="C98" s="167"/>
      <c r="D98" s="168" t="s">
        <v>1197</v>
      </c>
      <c r="E98" s="169">
        <v>160000</v>
      </c>
      <c r="F98" s="170">
        <v>208</v>
      </c>
      <c r="G98" s="171" t="s">
        <v>809</v>
      </c>
      <c r="H98" s="172">
        <v>1</v>
      </c>
      <c r="I98" s="173" t="s">
        <v>762</v>
      </c>
      <c r="J98" s="173">
        <v>1</v>
      </c>
      <c r="K98" s="174" t="s">
        <v>1198</v>
      </c>
      <c r="L98" s="168" t="s">
        <v>1199</v>
      </c>
      <c r="M98" s="175" t="s">
        <v>1200</v>
      </c>
      <c r="N98" s="175" t="s">
        <v>766</v>
      </c>
      <c r="O98" s="168" t="s">
        <v>1201</v>
      </c>
      <c r="P98" s="176" t="s">
        <v>1177</v>
      </c>
    </row>
    <row r="99" spans="2:16" s="154" customFormat="1" ht="18.75" customHeight="1">
      <c r="B99" s="166" t="s">
        <v>1202</v>
      </c>
      <c r="C99" s="167"/>
      <c r="D99" s="168" t="s">
        <v>1203</v>
      </c>
      <c r="E99" s="169">
        <v>225000</v>
      </c>
      <c r="F99" s="170">
        <v>77</v>
      </c>
      <c r="G99" s="171" t="s">
        <v>809</v>
      </c>
      <c r="H99" s="172">
        <v>1</v>
      </c>
      <c r="I99" s="173" t="s">
        <v>860</v>
      </c>
      <c r="J99" s="173">
        <v>1.5</v>
      </c>
      <c r="K99" s="174" t="s">
        <v>1198</v>
      </c>
      <c r="L99" s="168" t="s">
        <v>1204</v>
      </c>
      <c r="M99" s="175" t="s">
        <v>1205</v>
      </c>
      <c r="N99" s="175" t="s">
        <v>766</v>
      </c>
      <c r="O99" s="168" t="s">
        <v>1206</v>
      </c>
      <c r="P99" s="176" t="s">
        <v>1177</v>
      </c>
    </row>
    <row r="100" spans="2:16" s="154" customFormat="1" ht="18.75" customHeight="1">
      <c r="B100" s="166" t="s">
        <v>1207</v>
      </c>
      <c r="C100" s="167"/>
      <c r="D100" s="168" t="s">
        <v>1208</v>
      </c>
      <c r="E100" s="169">
        <v>65000</v>
      </c>
      <c r="F100" s="170">
        <v>10213</v>
      </c>
      <c r="G100" s="171" t="s">
        <v>809</v>
      </c>
      <c r="H100" s="172">
        <v>1</v>
      </c>
      <c r="I100" s="173" t="s">
        <v>762</v>
      </c>
      <c r="J100" s="173">
        <v>1.5</v>
      </c>
      <c r="K100" s="174" t="s">
        <v>1209</v>
      </c>
      <c r="L100" s="168" t="s">
        <v>1210</v>
      </c>
      <c r="M100" s="175" t="s">
        <v>1211</v>
      </c>
      <c r="N100" s="175" t="s">
        <v>766</v>
      </c>
      <c r="O100" s="168" t="s">
        <v>1212</v>
      </c>
      <c r="P100" s="176" t="s">
        <v>1213</v>
      </c>
    </row>
    <row r="101" spans="2:16" s="154" customFormat="1" ht="18.75" customHeight="1">
      <c r="B101" s="166" t="s">
        <v>1214</v>
      </c>
      <c r="C101" s="167"/>
      <c r="D101" s="168" t="s">
        <v>1215</v>
      </c>
      <c r="E101" s="169">
        <v>81000</v>
      </c>
      <c r="F101" s="170">
        <v>4755</v>
      </c>
      <c r="G101" s="171" t="s">
        <v>902</v>
      </c>
      <c r="H101" s="172">
        <v>2</v>
      </c>
      <c r="I101" s="173" t="s">
        <v>762</v>
      </c>
      <c r="J101" s="173">
        <v>1</v>
      </c>
      <c r="K101" s="174" t="s">
        <v>1209</v>
      </c>
      <c r="L101" s="168" t="s">
        <v>1216</v>
      </c>
      <c r="M101" s="175" t="s">
        <v>1217</v>
      </c>
      <c r="N101" s="175" t="s">
        <v>805</v>
      </c>
      <c r="O101" s="168" t="s">
        <v>1218</v>
      </c>
      <c r="P101" s="176" t="s">
        <v>1219</v>
      </c>
    </row>
    <row r="102" spans="2:16" s="154" customFormat="1" ht="18.75" customHeight="1">
      <c r="B102" s="166" t="s">
        <v>1220</v>
      </c>
      <c r="C102" s="167"/>
      <c r="D102" s="168" t="s">
        <v>1221</v>
      </c>
      <c r="E102" s="169">
        <v>71000</v>
      </c>
      <c r="F102" s="170">
        <v>1769</v>
      </c>
      <c r="G102" s="171"/>
      <c r="H102" s="172">
        <v>1</v>
      </c>
      <c r="I102" s="173" t="s">
        <v>762</v>
      </c>
      <c r="J102" s="173">
        <v>1.2</v>
      </c>
      <c r="K102" s="174" t="s">
        <v>1209</v>
      </c>
      <c r="L102" s="168" t="s">
        <v>1222</v>
      </c>
      <c r="M102" s="175" t="s">
        <v>1223</v>
      </c>
      <c r="N102" s="175" t="s">
        <v>805</v>
      </c>
      <c r="O102" s="168" t="s">
        <v>1224</v>
      </c>
      <c r="P102" s="176" t="s">
        <v>1213</v>
      </c>
    </row>
    <row r="103" spans="2:16" s="154" customFormat="1" ht="18.75" customHeight="1">
      <c r="B103" s="166" t="s">
        <v>1225</v>
      </c>
      <c r="C103" s="167"/>
      <c r="D103" s="168" t="s">
        <v>1226</v>
      </c>
      <c r="E103" s="169">
        <v>70000</v>
      </c>
      <c r="F103" s="170">
        <v>2364</v>
      </c>
      <c r="G103" s="171"/>
      <c r="H103" s="172">
        <v>1</v>
      </c>
      <c r="I103" s="173" t="s">
        <v>860</v>
      </c>
      <c r="J103" s="173">
        <v>2</v>
      </c>
      <c r="K103" s="174" t="s">
        <v>1209</v>
      </c>
      <c r="L103" s="168" t="s">
        <v>1227</v>
      </c>
      <c r="M103" s="175" t="s">
        <v>1228</v>
      </c>
      <c r="N103" s="175" t="s">
        <v>805</v>
      </c>
      <c r="O103" s="168" t="s">
        <v>1229</v>
      </c>
      <c r="P103" s="176" t="s">
        <v>1219</v>
      </c>
    </row>
    <row r="104" spans="2:16" s="154" customFormat="1" ht="18.75" customHeight="1">
      <c r="B104" s="190" t="s">
        <v>1230</v>
      </c>
      <c r="C104" s="191"/>
      <c r="D104" s="192" t="s">
        <v>1231</v>
      </c>
      <c r="E104" s="193">
        <v>98000</v>
      </c>
      <c r="F104" s="194">
        <v>572</v>
      </c>
      <c r="G104" s="195"/>
      <c r="H104" s="196">
        <v>1</v>
      </c>
      <c r="I104" s="197" t="s">
        <v>860</v>
      </c>
      <c r="J104" s="197">
        <v>1</v>
      </c>
      <c r="K104" s="198" t="s">
        <v>1209</v>
      </c>
      <c r="L104" s="192" t="s">
        <v>1232</v>
      </c>
      <c r="M104" s="199" t="s">
        <v>1233</v>
      </c>
      <c r="N104" s="199" t="s">
        <v>766</v>
      </c>
      <c r="O104" s="192" t="s">
        <v>1234</v>
      </c>
      <c r="P104" s="200" t="s">
        <v>1219</v>
      </c>
    </row>
    <row r="105" spans="2:16">
      <c r="B105" s="167"/>
      <c r="C105" s="167"/>
      <c r="D105" s="168"/>
      <c r="E105" s="169"/>
      <c r="F105" s="170"/>
      <c r="G105" s="171"/>
      <c r="H105" s="172"/>
      <c r="I105" s="173"/>
      <c r="J105" s="173"/>
      <c r="K105" s="174"/>
      <c r="L105" s="168"/>
      <c r="M105" s="175"/>
      <c r="N105" s="175"/>
      <c r="O105" s="168"/>
      <c r="P105" s="168"/>
    </row>
    <row r="106" spans="2:16">
      <c r="B106" s="201" t="s">
        <v>1235</v>
      </c>
      <c r="C106" s="201"/>
      <c r="D106" s="202"/>
      <c r="E106" s="203"/>
      <c r="F106" s="204"/>
      <c r="G106" s="86"/>
      <c r="H106" s="205"/>
      <c r="I106" s="148"/>
      <c r="J106" s="148"/>
      <c r="K106" s="102"/>
      <c r="L106" s="202"/>
      <c r="M106" s="206"/>
      <c r="N106" s="206"/>
      <c r="O106" s="202"/>
      <c r="P106" s="202"/>
    </row>
  </sheetData>
  <mergeCells count="2">
    <mergeCell ref="C10:D10"/>
    <mergeCell ref="G10:J10"/>
  </mergeCells>
  <phoneticPr fontId="4"/>
  <pageMargins left="0.27559055118110237" right="0.23622047244094491" top="0.62992125984251968" bottom="0.47244094488188981" header="0.35433070866141736" footer="0.19685039370078741"/>
  <pageSetup paperSize="9" scale="55" pageOrder="overThenDown" orientation="landscape" r:id="rId1"/>
  <headerFooter alignWithMargins="0"/>
  <rowBreaks count="1" manualBreakCount="1">
    <brk id="53"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3"/>
  <sheetViews>
    <sheetView zoomScale="82" zoomScaleNormal="82" workbookViewId="0"/>
  </sheetViews>
  <sheetFormatPr defaultRowHeight="15" customHeight="1"/>
  <cols>
    <col min="1" max="1" width="2.125" style="135" customWidth="1"/>
    <col min="2" max="2" width="17.75" style="135" customWidth="1"/>
    <col min="3" max="3" width="10.5" style="135" bestFit="1" customWidth="1"/>
    <col min="4" max="4" width="9.125" style="135" bestFit="1" customWidth="1"/>
    <col min="5" max="6" width="10.5" style="135" bestFit="1" customWidth="1"/>
    <col min="7" max="7" width="9.5" style="139" bestFit="1" customWidth="1"/>
    <col min="8" max="8" width="8" style="135" bestFit="1" customWidth="1"/>
    <col min="9" max="10" width="9.5" style="135" bestFit="1" customWidth="1"/>
    <col min="11" max="11" width="9.125" style="135" bestFit="1" customWidth="1"/>
    <col min="12" max="12" width="8" style="135" bestFit="1" customWidth="1"/>
    <col min="13" max="13" width="8.125" style="135" bestFit="1" customWidth="1"/>
    <col min="14" max="14" width="7" style="135" bestFit="1" customWidth="1"/>
    <col min="15" max="15" width="9.625" style="135" customWidth="1"/>
    <col min="16" max="16" width="8" style="135" bestFit="1" customWidth="1"/>
    <col min="17" max="17" width="7" style="135" bestFit="1" customWidth="1"/>
    <col min="18" max="18" width="9.125" style="135" bestFit="1" customWidth="1"/>
    <col min="19" max="20" width="8" style="135" bestFit="1" customWidth="1"/>
    <col min="21" max="22" width="10.5" style="135" bestFit="1" customWidth="1"/>
    <col min="23" max="23" width="10.25" style="135" bestFit="1" customWidth="1"/>
    <col min="24" max="16384" width="9" style="135"/>
  </cols>
  <sheetData>
    <row r="1" spans="2:23" ht="17.25" customHeight="1">
      <c r="B1" s="208" t="s">
        <v>3981</v>
      </c>
      <c r="C1" s="1126"/>
      <c r="D1" s="1126"/>
      <c r="E1" s="1126"/>
      <c r="F1" s="1126"/>
    </row>
    <row r="3" spans="2:23" ht="15" customHeight="1">
      <c r="V3" s="734" t="s">
        <v>3559</v>
      </c>
    </row>
    <row r="4" spans="2:23" ht="15" customHeight="1">
      <c r="B4" s="3300" t="s">
        <v>1720</v>
      </c>
      <c r="C4" s="3682" t="s">
        <v>3982</v>
      </c>
      <c r="D4" s="3594"/>
      <c r="E4" s="3594"/>
      <c r="F4" s="3594"/>
      <c r="G4" s="3681" t="s">
        <v>3983</v>
      </c>
      <c r="H4" s="3594"/>
      <c r="I4" s="3594"/>
      <c r="J4" s="3594"/>
      <c r="K4" s="3682" t="s">
        <v>3984</v>
      </c>
      <c r="L4" s="3594"/>
      <c r="M4" s="3594"/>
      <c r="N4" s="3594"/>
      <c r="O4" s="3682" t="s">
        <v>3985</v>
      </c>
      <c r="P4" s="3594"/>
      <c r="Q4" s="3594"/>
      <c r="R4" s="3594"/>
      <c r="S4" s="3682" t="s">
        <v>3986</v>
      </c>
      <c r="T4" s="3594"/>
      <c r="U4" s="3594"/>
      <c r="V4" s="3594"/>
    </row>
    <row r="5" spans="2:23" ht="15" customHeight="1">
      <c r="B5" s="3184"/>
      <c r="C5" s="1317" t="s">
        <v>3973</v>
      </c>
      <c r="D5" s="1317" t="s">
        <v>3974</v>
      </c>
      <c r="E5" s="1317" t="s">
        <v>3975</v>
      </c>
      <c r="F5" s="1317" t="s">
        <v>3976</v>
      </c>
      <c r="G5" s="1777" t="s">
        <v>3973</v>
      </c>
      <c r="H5" s="1317" t="s">
        <v>3974</v>
      </c>
      <c r="I5" s="1317" t="s">
        <v>3975</v>
      </c>
      <c r="J5" s="1317" t="s">
        <v>3976</v>
      </c>
      <c r="K5" s="1317" t="s">
        <v>3973</v>
      </c>
      <c r="L5" s="1317" t="s">
        <v>3974</v>
      </c>
      <c r="M5" s="1317" t="s">
        <v>3975</v>
      </c>
      <c r="N5" s="1317" t="s">
        <v>3976</v>
      </c>
      <c r="O5" s="1317" t="s">
        <v>3973</v>
      </c>
      <c r="P5" s="1317" t="s">
        <v>3974</v>
      </c>
      <c r="Q5" s="1317" t="s">
        <v>3975</v>
      </c>
      <c r="R5" s="1317" t="s">
        <v>3976</v>
      </c>
      <c r="S5" s="1317" t="s">
        <v>3973</v>
      </c>
      <c r="T5" s="1317" t="s">
        <v>3974</v>
      </c>
      <c r="U5" s="1317" t="s">
        <v>3975</v>
      </c>
      <c r="V5" s="1317" t="s">
        <v>3976</v>
      </c>
    </row>
    <row r="6" spans="2:23" ht="15" customHeight="1">
      <c r="B6" s="624" t="s">
        <v>3925</v>
      </c>
      <c r="C6" s="671">
        <v>909142</v>
      </c>
      <c r="D6" s="664">
        <v>385141</v>
      </c>
      <c r="E6" s="664">
        <v>3051630</v>
      </c>
      <c r="F6" s="664">
        <v>3484018</v>
      </c>
      <c r="G6" s="664" t="s">
        <v>1677</v>
      </c>
      <c r="H6" s="664">
        <v>1110</v>
      </c>
      <c r="I6" s="479">
        <v>50234</v>
      </c>
      <c r="J6" s="479">
        <v>145334</v>
      </c>
      <c r="K6" s="664">
        <v>269391</v>
      </c>
      <c r="L6" s="479">
        <v>10842</v>
      </c>
      <c r="M6" s="479">
        <v>9831</v>
      </c>
      <c r="N6" s="479">
        <v>2971</v>
      </c>
      <c r="O6" s="664" t="s">
        <v>1677</v>
      </c>
      <c r="P6" s="664" t="s">
        <v>1677</v>
      </c>
      <c r="Q6" s="479">
        <v>2297</v>
      </c>
      <c r="R6" s="479">
        <v>192723</v>
      </c>
      <c r="S6" s="664">
        <v>4209</v>
      </c>
      <c r="T6" s="664" t="s">
        <v>1677</v>
      </c>
      <c r="U6" s="479">
        <v>737153</v>
      </c>
      <c r="V6" s="480">
        <v>1463577</v>
      </c>
      <c r="W6" s="754"/>
    </row>
    <row r="7" spans="2:23" ht="15" customHeight="1">
      <c r="B7" s="624" t="s">
        <v>3987</v>
      </c>
      <c r="C7" s="671">
        <v>813038</v>
      </c>
      <c r="D7" s="664">
        <v>405083</v>
      </c>
      <c r="E7" s="664">
        <v>3323477</v>
      </c>
      <c r="F7" s="664">
        <v>4190530</v>
      </c>
      <c r="G7" s="664" t="s">
        <v>1677</v>
      </c>
      <c r="H7" s="664" t="s">
        <v>1677</v>
      </c>
      <c r="I7" s="479">
        <v>15662</v>
      </c>
      <c r="J7" s="479">
        <v>144852</v>
      </c>
      <c r="K7" s="664">
        <v>416200</v>
      </c>
      <c r="L7" s="664">
        <v>11664</v>
      </c>
      <c r="M7" s="479">
        <v>14490</v>
      </c>
      <c r="N7" s="479">
        <v>2620</v>
      </c>
      <c r="O7" s="664" t="s">
        <v>1677</v>
      </c>
      <c r="P7" s="664" t="s">
        <v>1677</v>
      </c>
      <c r="Q7" s="479">
        <v>429</v>
      </c>
      <c r="R7" s="479">
        <v>133664</v>
      </c>
      <c r="S7" s="664">
        <v>11093</v>
      </c>
      <c r="T7" s="664" t="s">
        <v>1677</v>
      </c>
      <c r="U7" s="479">
        <v>747765</v>
      </c>
      <c r="V7" s="480">
        <v>2063531</v>
      </c>
      <c r="W7" s="754"/>
    </row>
    <row r="8" spans="2:23" ht="15" customHeight="1">
      <c r="B8" s="624" t="s">
        <v>3988</v>
      </c>
      <c r="C8" s="663">
        <v>485426</v>
      </c>
      <c r="D8" s="664">
        <v>308379</v>
      </c>
      <c r="E8" s="479">
        <v>2672268</v>
      </c>
      <c r="F8" s="479">
        <v>4411760</v>
      </c>
      <c r="G8" s="664" t="s">
        <v>1677</v>
      </c>
      <c r="H8" s="481" t="s">
        <v>1677</v>
      </c>
      <c r="I8" s="479">
        <v>26187</v>
      </c>
      <c r="J8" s="479">
        <v>178938</v>
      </c>
      <c r="K8" s="664">
        <v>464860</v>
      </c>
      <c r="L8" s="479">
        <v>10650</v>
      </c>
      <c r="M8" s="479">
        <v>12531</v>
      </c>
      <c r="N8" s="479">
        <v>3481</v>
      </c>
      <c r="O8" s="664" t="s">
        <v>1677</v>
      </c>
      <c r="P8" s="664" t="s">
        <v>1677</v>
      </c>
      <c r="Q8" s="479">
        <v>7219</v>
      </c>
      <c r="R8" s="479">
        <v>147500</v>
      </c>
      <c r="S8" s="664">
        <v>10840</v>
      </c>
      <c r="T8" s="664" t="s">
        <v>1677</v>
      </c>
      <c r="U8" s="479">
        <v>764899</v>
      </c>
      <c r="V8" s="480">
        <v>1683928</v>
      </c>
      <c r="W8" s="754"/>
    </row>
    <row r="9" spans="2:23" ht="15" customHeight="1">
      <c r="B9" s="218" t="s">
        <v>3989</v>
      </c>
      <c r="C9" s="663">
        <v>172480</v>
      </c>
      <c r="D9" s="664">
        <v>158890</v>
      </c>
      <c r="E9" s="479">
        <v>2321970</v>
      </c>
      <c r="F9" s="479">
        <v>4214848</v>
      </c>
      <c r="G9" s="664" t="s">
        <v>1677</v>
      </c>
      <c r="H9" s="664" t="s">
        <v>1677</v>
      </c>
      <c r="I9" s="479">
        <v>29260</v>
      </c>
      <c r="J9" s="479">
        <v>151862</v>
      </c>
      <c r="K9" s="664">
        <v>687600</v>
      </c>
      <c r="L9" s="479">
        <v>10042</v>
      </c>
      <c r="M9" s="479">
        <v>13880</v>
      </c>
      <c r="N9" s="479">
        <v>2890</v>
      </c>
      <c r="O9" s="664" t="s">
        <v>1677</v>
      </c>
      <c r="P9" s="664" t="s">
        <v>1677</v>
      </c>
      <c r="Q9" s="479">
        <v>1901</v>
      </c>
      <c r="R9" s="479">
        <v>147829</v>
      </c>
      <c r="S9" s="664">
        <v>9103</v>
      </c>
      <c r="T9" s="664" t="s">
        <v>1677</v>
      </c>
      <c r="U9" s="479">
        <v>746195</v>
      </c>
      <c r="V9" s="480">
        <v>1233637</v>
      </c>
      <c r="W9" s="754"/>
    </row>
    <row r="10" spans="2:23" ht="15" customHeight="1">
      <c r="B10" s="1778" t="s">
        <v>3990</v>
      </c>
      <c r="C10" s="1779">
        <v>210442</v>
      </c>
      <c r="D10" s="1088">
        <v>169106</v>
      </c>
      <c r="E10" s="1779">
        <v>2297134</v>
      </c>
      <c r="F10" s="1779">
        <v>4035980</v>
      </c>
      <c r="G10" s="1088" t="s">
        <v>1677</v>
      </c>
      <c r="H10" s="1088" t="s">
        <v>1677</v>
      </c>
      <c r="I10" s="1779">
        <v>33213</v>
      </c>
      <c r="J10" s="1779">
        <v>97710</v>
      </c>
      <c r="K10" s="1088">
        <v>661010</v>
      </c>
      <c r="L10" s="1779">
        <v>12287</v>
      </c>
      <c r="M10" s="1779">
        <v>17938</v>
      </c>
      <c r="N10" s="1779">
        <v>3237</v>
      </c>
      <c r="O10" s="1088" t="s">
        <v>1677</v>
      </c>
      <c r="P10" s="1088" t="s">
        <v>1677</v>
      </c>
      <c r="Q10" s="1779">
        <v>1810</v>
      </c>
      <c r="R10" s="1779">
        <v>136420</v>
      </c>
      <c r="S10" s="1088">
        <v>7527</v>
      </c>
      <c r="T10" s="1088" t="s">
        <v>1677</v>
      </c>
      <c r="U10" s="1779">
        <v>753185</v>
      </c>
      <c r="V10" s="1780">
        <v>1097333</v>
      </c>
      <c r="W10" s="754"/>
    </row>
    <row r="11" spans="2:23" ht="15" customHeight="1">
      <c r="V11" s="754"/>
    </row>
    <row r="12" spans="2:23" ht="15" customHeight="1">
      <c r="B12" s="748" t="s">
        <v>3991</v>
      </c>
      <c r="C12" s="748"/>
      <c r="D12" s="748"/>
      <c r="E12" s="748"/>
      <c r="F12" s="748"/>
      <c r="G12" s="748"/>
      <c r="H12" s="748"/>
      <c r="I12" s="748"/>
      <c r="J12" s="748"/>
      <c r="K12" s="748"/>
      <c r="L12" s="748"/>
      <c r="M12" s="748"/>
      <c r="N12" s="748"/>
      <c r="O12" s="748"/>
      <c r="P12" s="748"/>
      <c r="Q12" s="748"/>
      <c r="R12" s="748"/>
      <c r="S12" s="748"/>
      <c r="T12" s="748"/>
      <c r="U12" s="748"/>
      <c r="V12" s="748"/>
    </row>
    <row r="13" spans="2:23" ht="15" customHeight="1">
      <c r="B13" s="1463"/>
      <c r="C13" s="1781"/>
      <c r="D13" s="1781"/>
      <c r="E13" s="1781"/>
      <c r="F13" s="1781"/>
      <c r="G13" s="1781"/>
      <c r="H13" s="1781"/>
      <c r="I13" s="1781"/>
      <c r="J13" s="1781"/>
      <c r="K13" s="1781"/>
      <c r="L13" s="1781"/>
      <c r="M13" s="1781"/>
      <c r="N13" s="1781"/>
      <c r="O13" s="1781"/>
      <c r="P13" s="1781"/>
      <c r="Q13" s="1781"/>
      <c r="R13" s="1781"/>
      <c r="S13" s="1781"/>
      <c r="T13" s="1781"/>
      <c r="U13" s="1781"/>
      <c r="V13" s="1781"/>
    </row>
  </sheetData>
  <mergeCells count="6">
    <mergeCell ref="S4:V4"/>
    <mergeCell ref="B4:B5"/>
    <mergeCell ref="C4:F4"/>
    <mergeCell ref="G4:J4"/>
    <mergeCell ref="K4:N4"/>
    <mergeCell ref="O4:R4"/>
  </mergeCells>
  <phoneticPr fontId="4"/>
  <pageMargins left="0.11811023622047245" right="0.19685039370078741" top="0.98425196850393704" bottom="0.98425196850393704" header="0.51181102362204722" footer="0.51181102362204722"/>
  <pageSetup paperSize="9" scale="72" orientation="landscape" r:id="rId1"/>
  <headerFooter alignWithMargins="0"/>
  <colBreaks count="1" manualBreakCount="1">
    <brk id="1" max="1048575" man="1"/>
  </col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heetViews>
  <sheetFormatPr defaultRowHeight="13.5"/>
  <cols>
    <col min="1" max="1" width="2.125" style="830" customWidth="1"/>
    <col min="2" max="2" width="18.5" style="830" customWidth="1"/>
    <col min="3" max="6" width="13.25" style="830" customWidth="1"/>
    <col min="7" max="16384" width="9" style="830"/>
  </cols>
  <sheetData>
    <row r="1" spans="1:28" ht="17.25">
      <c r="B1" s="1782" t="s">
        <v>3992</v>
      </c>
    </row>
    <row r="3" spans="1:28">
      <c r="A3" s="747"/>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row>
    <row r="4" spans="1:28" ht="15.75" customHeight="1">
      <c r="A4" s="747"/>
      <c r="B4" s="3683" t="s">
        <v>3993</v>
      </c>
      <c r="C4" s="3673" t="s">
        <v>3994</v>
      </c>
      <c r="D4" s="3674"/>
      <c r="E4" s="3684" t="s">
        <v>3995</v>
      </c>
      <c r="F4" s="3684" t="s">
        <v>3996</v>
      </c>
      <c r="G4" s="747"/>
      <c r="H4" s="747"/>
      <c r="I4" s="747"/>
      <c r="J4" s="747"/>
      <c r="K4" s="747"/>
      <c r="L4" s="747"/>
      <c r="M4" s="747"/>
      <c r="N4" s="747"/>
      <c r="O4" s="747"/>
      <c r="P4" s="747"/>
      <c r="Q4" s="747"/>
      <c r="R4" s="747"/>
      <c r="S4" s="747"/>
      <c r="T4" s="747"/>
      <c r="U4" s="747"/>
      <c r="V4" s="747"/>
      <c r="W4" s="747"/>
      <c r="X4" s="747"/>
      <c r="Y4" s="747"/>
      <c r="Z4" s="747"/>
      <c r="AA4" s="747"/>
      <c r="AB4" s="747"/>
    </row>
    <row r="5" spans="1:28" ht="15.75" customHeight="1">
      <c r="A5" s="747"/>
      <c r="B5" s="3674"/>
      <c r="C5" s="1783" t="s">
        <v>3997</v>
      </c>
      <c r="D5" s="1652" t="s">
        <v>3998</v>
      </c>
      <c r="E5" s="3674"/>
      <c r="F5" s="3674"/>
      <c r="G5" s="747"/>
      <c r="H5" s="747"/>
      <c r="I5" s="747"/>
      <c r="J5" s="747"/>
      <c r="K5" s="747"/>
      <c r="L5" s="747"/>
      <c r="M5" s="747"/>
      <c r="N5" s="747"/>
      <c r="O5" s="747"/>
      <c r="P5" s="747"/>
      <c r="Q5" s="747"/>
      <c r="R5" s="747"/>
      <c r="S5" s="747"/>
      <c r="T5" s="747"/>
      <c r="U5" s="747"/>
      <c r="V5" s="747"/>
      <c r="W5" s="747"/>
      <c r="X5" s="747"/>
      <c r="Y5" s="747"/>
      <c r="Z5" s="747"/>
      <c r="AA5" s="747"/>
      <c r="AB5" s="747"/>
    </row>
    <row r="6" spans="1:28" ht="15.75" customHeight="1">
      <c r="A6" s="747"/>
      <c r="B6" s="1784" t="s">
        <v>3530</v>
      </c>
      <c r="C6" s="1785">
        <v>237</v>
      </c>
      <c r="D6" s="1786">
        <v>2756231</v>
      </c>
      <c r="E6" s="1786">
        <v>244651996</v>
      </c>
      <c r="F6" s="1787">
        <v>61076468</v>
      </c>
      <c r="G6" s="747"/>
      <c r="H6" s="747"/>
      <c r="I6" s="747"/>
      <c r="J6" s="747"/>
      <c r="K6" s="747"/>
      <c r="L6" s="747"/>
      <c r="M6" s="747"/>
      <c r="N6" s="747"/>
      <c r="O6" s="747"/>
      <c r="P6" s="747"/>
      <c r="Q6" s="747"/>
      <c r="R6" s="747"/>
      <c r="S6" s="747"/>
      <c r="T6" s="747"/>
      <c r="U6" s="747"/>
      <c r="V6" s="747"/>
      <c r="W6" s="747"/>
      <c r="X6" s="747"/>
      <c r="Y6" s="747"/>
      <c r="Z6" s="747"/>
      <c r="AA6" s="747"/>
      <c r="AB6" s="747"/>
    </row>
    <row r="7" spans="1:28" ht="15.75" customHeight="1">
      <c r="A7" s="747"/>
      <c r="B7" s="1784" t="s">
        <v>3999</v>
      </c>
      <c r="C7" s="1785">
        <v>246</v>
      </c>
      <c r="D7" s="1786">
        <v>2944524</v>
      </c>
      <c r="E7" s="1786">
        <v>216197161</v>
      </c>
      <c r="F7" s="1787">
        <v>59784330</v>
      </c>
      <c r="G7" s="747"/>
      <c r="H7" s="747"/>
      <c r="I7" s="747"/>
      <c r="J7" s="747"/>
      <c r="K7" s="747"/>
      <c r="L7" s="747"/>
      <c r="M7" s="747"/>
      <c r="N7" s="747"/>
      <c r="O7" s="747"/>
      <c r="P7" s="747"/>
      <c r="Q7" s="747"/>
      <c r="R7" s="747"/>
      <c r="S7" s="747"/>
      <c r="T7" s="747"/>
      <c r="U7" s="747"/>
      <c r="V7" s="747"/>
      <c r="W7" s="747"/>
      <c r="X7" s="747"/>
      <c r="Y7" s="747"/>
      <c r="Z7" s="747"/>
      <c r="AA7" s="747"/>
      <c r="AB7" s="747"/>
    </row>
    <row r="8" spans="1:28" ht="15.75" customHeight="1">
      <c r="A8" s="747"/>
      <c r="B8" s="1784" t="s">
        <v>4000</v>
      </c>
      <c r="C8" s="1785">
        <v>205</v>
      </c>
      <c r="D8" s="1786">
        <v>2447644</v>
      </c>
      <c r="E8" s="1786">
        <v>212753656</v>
      </c>
      <c r="F8" s="1787">
        <v>63886238</v>
      </c>
      <c r="G8" s="747"/>
      <c r="H8" s="747"/>
      <c r="I8" s="747"/>
      <c r="J8" s="747"/>
      <c r="K8" s="747"/>
      <c r="L8" s="747"/>
      <c r="M8" s="747"/>
      <c r="N8" s="747"/>
      <c r="O8" s="747"/>
      <c r="P8" s="747"/>
      <c r="Q8" s="747"/>
      <c r="R8" s="747"/>
      <c r="S8" s="747"/>
      <c r="T8" s="747"/>
      <c r="U8" s="747"/>
      <c r="V8" s="747"/>
      <c r="W8" s="747"/>
      <c r="X8" s="747"/>
      <c r="Y8" s="747"/>
      <c r="Z8" s="747"/>
      <c r="AA8" s="747"/>
      <c r="AB8" s="747"/>
    </row>
    <row r="9" spans="1:28" ht="15.75" customHeight="1">
      <c r="A9" s="747"/>
      <c r="B9" s="1784" t="s">
        <v>4001</v>
      </c>
      <c r="C9" s="1785">
        <v>183</v>
      </c>
      <c r="D9" s="1788">
        <v>2146246</v>
      </c>
      <c r="E9" s="1786">
        <v>187023838</v>
      </c>
      <c r="F9" s="1787">
        <v>43749760</v>
      </c>
      <c r="G9" s="747"/>
      <c r="H9" s="747"/>
      <c r="I9" s="747"/>
      <c r="J9" s="747"/>
      <c r="K9" s="747"/>
      <c r="L9" s="747"/>
      <c r="M9" s="747"/>
      <c r="N9" s="747"/>
      <c r="O9" s="747"/>
      <c r="P9" s="747"/>
      <c r="Q9" s="747"/>
      <c r="R9" s="747"/>
      <c r="S9" s="747"/>
      <c r="T9" s="747"/>
      <c r="U9" s="747"/>
      <c r="V9" s="747"/>
      <c r="W9" s="747"/>
      <c r="X9" s="747"/>
      <c r="Y9" s="747"/>
      <c r="Z9" s="747"/>
      <c r="AA9" s="747"/>
      <c r="AB9" s="747"/>
    </row>
    <row r="10" spans="1:28" ht="15.75" customHeight="1">
      <c r="A10" s="747"/>
      <c r="B10" s="1789" t="s">
        <v>4002</v>
      </c>
      <c r="C10" s="1790">
        <v>161</v>
      </c>
      <c r="D10" s="1791">
        <v>1772118</v>
      </c>
      <c r="E10" s="1791">
        <v>201385833</v>
      </c>
      <c r="F10" s="1792">
        <v>51283961</v>
      </c>
      <c r="G10" s="747"/>
      <c r="H10" s="747"/>
      <c r="I10" s="747"/>
      <c r="J10" s="747"/>
      <c r="K10" s="747"/>
      <c r="L10" s="747"/>
      <c r="M10" s="747"/>
      <c r="N10" s="747"/>
      <c r="O10" s="747"/>
      <c r="P10" s="747"/>
      <c r="Q10" s="747"/>
      <c r="R10" s="747"/>
      <c r="S10" s="747"/>
      <c r="T10" s="747"/>
      <c r="U10" s="747"/>
      <c r="V10" s="747"/>
      <c r="W10" s="747"/>
      <c r="X10" s="747"/>
      <c r="Y10" s="747"/>
      <c r="Z10" s="747"/>
      <c r="AA10" s="747"/>
      <c r="AB10" s="747"/>
    </row>
    <row r="11" spans="1:28" s="1380" customFormat="1" ht="15.75" customHeight="1">
      <c r="B11" s="1793"/>
      <c r="C11" s="1794"/>
      <c r="D11" s="1786"/>
      <c r="E11" s="1786"/>
      <c r="F11" s="1787"/>
    </row>
    <row r="12" spans="1:28" ht="15.75" customHeight="1">
      <c r="A12" s="747"/>
      <c r="B12" s="1740" t="s">
        <v>3873</v>
      </c>
      <c r="C12" s="1794">
        <v>13</v>
      </c>
      <c r="D12" s="1786">
        <v>179999</v>
      </c>
      <c r="E12" s="1786">
        <v>17490701</v>
      </c>
      <c r="F12" s="1787">
        <v>7905656</v>
      </c>
      <c r="G12" s="747"/>
      <c r="H12" s="747"/>
      <c r="I12" s="747"/>
      <c r="J12" s="747"/>
      <c r="K12" s="747"/>
      <c r="L12" s="747"/>
      <c r="M12" s="747"/>
      <c r="N12" s="747"/>
      <c r="O12" s="747"/>
      <c r="P12" s="747"/>
      <c r="Q12" s="747"/>
      <c r="R12" s="747"/>
      <c r="S12" s="747"/>
      <c r="T12" s="747"/>
      <c r="U12" s="747"/>
      <c r="V12" s="747"/>
      <c r="W12" s="747"/>
      <c r="X12" s="747"/>
      <c r="Y12" s="747"/>
      <c r="Z12" s="747"/>
      <c r="AA12" s="747"/>
      <c r="AB12" s="747"/>
    </row>
    <row r="13" spans="1:28" ht="15.75" customHeight="1">
      <c r="A13" s="747"/>
      <c r="B13" s="1740" t="s">
        <v>3874</v>
      </c>
      <c r="C13" s="1794">
        <v>15</v>
      </c>
      <c r="D13" s="1786">
        <v>160647</v>
      </c>
      <c r="E13" s="1786">
        <v>22536692</v>
      </c>
      <c r="F13" s="1787">
        <v>7190284</v>
      </c>
      <c r="G13" s="747"/>
      <c r="H13" s="747"/>
      <c r="I13" s="747"/>
      <c r="J13" s="747"/>
      <c r="K13" s="747"/>
      <c r="L13" s="747"/>
      <c r="M13" s="747"/>
      <c r="N13" s="747"/>
      <c r="O13" s="747"/>
      <c r="P13" s="747"/>
      <c r="Q13" s="747"/>
      <c r="R13" s="747"/>
      <c r="S13" s="747"/>
      <c r="T13" s="747"/>
      <c r="U13" s="747"/>
      <c r="V13" s="747"/>
      <c r="W13" s="747"/>
      <c r="X13" s="747"/>
      <c r="Y13" s="747"/>
      <c r="Z13" s="747"/>
      <c r="AA13" s="747"/>
      <c r="AB13" s="747"/>
    </row>
    <row r="14" spans="1:28" ht="15.75" customHeight="1">
      <c r="A14" s="747"/>
      <c r="B14" s="1740" t="s">
        <v>3875</v>
      </c>
      <c r="C14" s="1794">
        <v>15</v>
      </c>
      <c r="D14" s="1786">
        <v>160174</v>
      </c>
      <c r="E14" s="1786">
        <v>17721521</v>
      </c>
      <c r="F14" s="1787">
        <v>3455305</v>
      </c>
      <c r="G14" s="747"/>
      <c r="H14" s="747"/>
      <c r="I14" s="747"/>
      <c r="J14" s="747"/>
      <c r="K14" s="747"/>
      <c r="L14" s="747"/>
      <c r="M14" s="747"/>
      <c r="N14" s="747"/>
      <c r="O14" s="747"/>
      <c r="P14" s="747"/>
      <c r="Q14" s="747"/>
      <c r="R14" s="747"/>
      <c r="S14" s="747"/>
      <c r="T14" s="747"/>
      <c r="U14" s="747"/>
      <c r="V14" s="747"/>
      <c r="W14" s="747"/>
      <c r="X14" s="747"/>
      <c r="Y14" s="747"/>
      <c r="Z14" s="747"/>
      <c r="AA14" s="747"/>
      <c r="AB14" s="747"/>
    </row>
    <row r="15" spans="1:28" ht="15.75" customHeight="1">
      <c r="A15" s="747"/>
      <c r="B15" s="1740" t="s">
        <v>3876</v>
      </c>
      <c r="C15" s="1794">
        <v>12</v>
      </c>
      <c r="D15" s="1786">
        <v>116366</v>
      </c>
      <c r="E15" s="1786">
        <v>15211657</v>
      </c>
      <c r="F15" s="1787">
        <v>4204333</v>
      </c>
      <c r="G15" s="747"/>
      <c r="H15" s="747"/>
      <c r="I15" s="747"/>
      <c r="J15" s="747"/>
      <c r="K15" s="747"/>
      <c r="L15" s="747"/>
      <c r="M15" s="747"/>
      <c r="N15" s="747"/>
      <c r="O15" s="747"/>
      <c r="P15" s="747"/>
      <c r="Q15" s="747"/>
      <c r="R15" s="747"/>
      <c r="S15" s="747"/>
      <c r="T15" s="747"/>
      <c r="U15" s="747"/>
      <c r="V15" s="747"/>
      <c r="W15" s="747"/>
      <c r="X15" s="747"/>
      <c r="Y15" s="747"/>
      <c r="Z15" s="747"/>
      <c r="AA15" s="747"/>
      <c r="AB15" s="747"/>
    </row>
    <row r="16" spans="1:28" ht="15.75" customHeight="1">
      <c r="A16" s="747"/>
      <c r="B16" s="1740" t="s">
        <v>3877</v>
      </c>
      <c r="C16" s="1794">
        <v>11</v>
      </c>
      <c r="D16" s="1786">
        <v>103778</v>
      </c>
      <c r="E16" s="1786">
        <v>10439594</v>
      </c>
      <c r="F16" s="1787">
        <v>3705249</v>
      </c>
      <c r="G16" s="747"/>
      <c r="H16" s="747"/>
      <c r="I16" s="747"/>
      <c r="J16" s="747"/>
      <c r="K16" s="747"/>
      <c r="L16" s="747"/>
      <c r="M16" s="747"/>
      <c r="N16" s="747"/>
      <c r="O16" s="747"/>
      <c r="P16" s="747"/>
      <c r="Q16" s="747"/>
      <c r="R16" s="747"/>
      <c r="S16" s="747"/>
      <c r="T16" s="747"/>
      <c r="U16" s="747"/>
      <c r="V16" s="747"/>
      <c r="W16" s="747"/>
      <c r="X16" s="747"/>
      <c r="Y16" s="747"/>
      <c r="Z16" s="747"/>
      <c r="AA16" s="747"/>
      <c r="AB16" s="747"/>
    </row>
    <row r="17" spans="1:28" ht="15.75" customHeight="1">
      <c r="A17" s="747"/>
      <c r="B17" s="1740" t="s">
        <v>3878</v>
      </c>
      <c r="C17" s="1794">
        <v>15</v>
      </c>
      <c r="D17" s="1786">
        <v>179500</v>
      </c>
      <c r="E17" s="1786">
        <v>18307846</v>
      </c>
      <c r="F17" s="1787">
        <v>4045183</v>
      </c>
      <c r="G17" s="747"/>
      <c r="H17" s="747"/>
      <c r="I17" s="747"/>
      <c r="J17" s="747"/>
      <c r="K17" s="747"/>
      <c r="L17" s="747"/>
      <c r="M17" s="747"/>
      <c r="N17" s="747"/>
      <c r="O17" s="747"/>
      <c r="P17" s="747"/>
      <c r="Q17" s="747"/>
      <c r="R17" s="747"/>
      <c r="S17" s="747"/>
      <c r="T17" s="747"/>
      <c r="U17" s="747"/>
      <c r="V17" s="747"/>
      <c r="W17" s="747"/>
      <c r="X17" s="747"/>
      <c r="Y17" s="747"/>
      <c r="Z17" s="747"/>
      <c r="AA17" s="747"/>
      <c r="AB17" s="747"/>
    </row>
    <row r="18" spans="1:28" ht="15.75" customHeight="1">
      <c r="A18" s="747"/>
      <c r="B18" s="1740"/>
      <c r="C18" s="1794"/>
      <c r="D18" s="1786"/>
      <c r="E18" s="1786"/>
      <c r="F18" s="1787"/>
      <c r="G18" s="747"/>
      <c r="H18" s="747"/>
      <c r="I18" s="747"/>
      <c r="J18" s="747"/>
      <c r="K18" s="747"/>
      <c r="L18" s="747"/>
      <c r="M18" s="747"/>
      <c r="N18" s="747"/>
      <c r="O18" s="747"/>
      <c r="P18" s="747"/>
      <c r="Q18" s="747"/>
      <c r="R18" s="747"/>
      <c r="S18" s="747"/>
      <c r="T18" s="747"/>
      <c r="U18" s="747"/>
      <c r="V18" s="747"/>
      <c r="W18" s="747"/>
      <c r="X18" s="747"/>
      <c r="Y18" s="747"/>
      <c r="Z18" s="747"/>
      <c r="AA18" s="747"/>
      <c r="AB18" s="747"/>
    </row>
    <row r="19" spans="1:28" ht="15.75" customHeight="1">
      <c r="A19" s="747"/>
      <c r="B19" s="1740" t="s">
        <v>3879</v>
      </c>
      <c r="C19" s="1794">
        <v>14</v>
      </c>
      <c r="D19" s="1786">
        <v>128299</v>
      </c>
      <c r="E19" s="1786">
        <v>10892515</v>
      </c>
      <c r="F19" s="1787">
        <v>1621206</v>
      </c>
      <c r="G19" s="747"/>
      <c r="H19" s="747"/>
      <c r="I19" s="747"/>
      <c r="J19" s="747"/>
      <c r="K19" s="747"/>
      <c r="L19" s="747"/>
      <c r="M19" s="747"/>
      <c r="N19" s="747"/>
      <c r="O19" s="747"/>
      <c r="P19" s="747"/>
      <c r="Q19" s="747"/>
      <c r="R19" s="747"/>
      <c r="S19" s="747"/>
      <c r="T19" s="747"/>
      <c r="U19" s="747"/>
      <c r="V19" s="747"/>
      <c r="W19" s="747"/>
      <c r="X19" s="747"/>
      <c r="Y19" s="747"/>
      <c r="Z19" s="747"/>
      <c r="AA19" s="747"/>
      <c r="AB19" s="747"/>
    </row>
    <row r="20" spans="1:28" ht="15.75" customHeight="1">
      <c r="A20" s="747"/>
      <c r="B20" s="1740" t="s">
        <v>3880</v>
      </c>
      <c r="C20" s="1794">
        <v>8</v>
      </c>
      <c r="D20" s="1786">
        <v>97333</v>
      </c>
      <c r="E20" s="1786">
        <v>10221327</v>
      </c>
      <c r="F20" s="1787">
        <v>4056300</v>
      </c>
      <c r="G20" s="747"/>
      <c r="H20" s="747"/>
      <c r="I20" s="747"/>
      <c r="J20" s="747"/>
      <c r="K20" s="747"/>
      <c r="L20" s="747"/>
      <c r="M20" s="747"/>
      <c r="N20" s="747"/>
      <c r="O20" s="747"/>
      <c r="P20" s="747"/>
      <c r="Q20" s="747"/>
      <c r="R20" s="747"/>
      <c r="S20" s="747"/>
      <c r="T20" s="747"/>
      <c r="U20" s="747"/>
      <c r="V20" s="747"/>
      <c r="W20" s="747"/>
      <c r="X20" s="747"/>
      <c r="Y20" s="747"/>
      <c r="Z20" s="747"/>
      <c r="AA20" s="747"/>
      <c r="AB20" s="747"/>
    </row>
    <row r="21" spans="1:28" ht="15.75" customHeight="1">
      <c r="A21" s="747"/>
      <c r="B21" s="1740" t="s">
        <v>3881</v>
      </c>
      <c r="C21" s="1794">
        <v>17</v>
      </c>
      <c r="D21" s="1786">
        <v>137544</v>
      </c>
      <c r="E21" s="1786">
        <v>23001496</v>
      </c>
      <c r="F21" s="1787">
        <v>4872867</v>
      </c>
      <c r="G21" s="747"/>
      <c r="H21" s="747"/>
      <c r="I21" s="747"/>
      <c r="J21" s="747"/>
      <c r="K21" s="747"/>
      <c r="L21" s="747"/>
      <c r="M21" s="747"/>
      <c r="N21" s="747"/>
      <c r="O21" s="747"/>
      <c r="P21" s="747"/>
      <c r="Q21" s="747"/>
      <c r="R21" s="747"/>
      <c r="S21" s="747"/>
      <c r="T21" s="747"/>
      <c r="U21" s="747"/>
      <c r="V21" s="747"/>
      <c r="W21" s="747"/>
      <c r="X21" s="747"/>
      <c r="Y21" s="747"/>
      <c r="Z21" s="747"/>
      <c r="AA21" s="747"/>
      <c r="AB21" s="747"/>
    </row>
    <row r="22" spans="1:28" ht="15.75" customHeight="1">
      <c r="A22" s="747"/>
      <c r="B22" s="1740" t="s">
        <v>3882</v>
      </c>
      <c r="C22" s="1794">
        <v>13</v>
      </c>
      <c r="D22" s="1786">
        <v>146483</v>
      </c>
      <c r="E22" s="1786">
        <v>16290210</v>
      </c>
      <c r="F22" s="1787">
        <v>2546570</v>
      </c>
      <c r="G22" s="747"/>
      <c r="H22" s="747"/>
      <c r="I22" s="747"/>
      <c r="J22" s="747"/>
      <c r="K22" s="747"/>
      <c r="L22" s="747"/>
      <c r="M22" s="747"/>
      <c r="N22" s="747"/>
      <c r="O22" s="747"/>
      <c r="P22" s="747"/>
      <c r="Q22" s="747"/>
      <c r="R22" s="747"/>
      <c r="S22" s="747"/>
      <c r="T22" s="747"/>
      <c r="U22" s="747"/>
      <c r="V22" s="747"/>
      <c r="W22" s="747"/>
      <c r="X22" s="747"/>
      <c r="Y22" s="747"/>
      <c r="Z22" s="747"/>
      <c r="AA22" s="747"/>
      <c r="AB22" s="747"/>
    </row>
    <row r="23" spans="1:28" ht="15.75" customHeight="1">
      <c r="A23" s="747"/>
      <c r="B23" s="1740" t="s">
        <v>3883</v>
      </c>
      <c r="C23" s="1794">
        <v>15</v>
      </c>
      <c r="D23" s="1786">
        <v>199425</v>
      </c>
      <c r="E23" s="1786">
        <v>17016252</v>
      </c>
      <c r="F23" s="1787">
        <v>2661547</v>
      </c>
      <c r="G23" s="747"/>
      <c r="H23" s="747"/>
      <c r="I23" s="747"/>
      <c r="J23" s="747"/>
      <c r="K23" s="747"/>
      <c r="L23" s="747"/>
      <c r="M23" s="747"/>
      <c r="N23" s="747"/>
      <c r="O23" s="747"/>
      <c r="P23" s="747"/>
      <c r="Q23" s="747"/>
      <c r="R23" s="747"/>
      <c r="S23" s="747"/>
      <c r="T23" s="747"/>
      <c r="U23" s="747"/>
      <c r="V23" s="747"/>
      <c r="W23" s="747"/>
      <c r="X23" s="747"/>
      <c r="Y23" s="747"/>
      <c r="Z23" s="747"/>
      <c r="AA23" s="747"/>
      <c r="AB23" s="747"/>
    </row>
    <row r="24" spans="1:28" ht="15.75" customHeight="1">
      <c r="A24" s="747"/>
      <c r="B24" s="1795" t="s">
        <v>3884</v>
      </c>
      <c r="C24" s="1796">
        <v>13</v>
      </c>
      <c r="D24" s="1797">
        <v>162570</v>
      </c>
      <c r="E24" s="1797">
        <v>22256022</v>
      </c>
      <c r="F24" s="1798">
        <v>5019461</v>
      </c>
      <c r="G24" s="747"/>
      <c r="H24" s="747"/>
      <c r="I24" s="747"/>
      <c r="J24" s="747"/>
      <c r="K24" s="747"/>
      <c r="L24" s="747"/>
      <c r="M24" s="747"/>
      <c r="N24" s="747"/>
      <c r="O24" s="747"/>
      <c r="P24" s="747"/>
      <c r="Q24" s="747"/>
      <c r="R24" s="747"/>
      <c r="S24" s="747"/>
      <c r="T24" s="747"/>
      <c r="U24" s="747"/>
      <c r="V24" s="747"/>
      <c r="W24" s="747"/>
      <c r="X24" s="747"/>
      <c r="Y24" s="747"/>
      <c r="Z24" s="747"/>
      <c r="AA24" s="747"/>
      <c r="AB24" s="747"/>
    </row>
    <row r="25" spans="1:28" ht="15.75" customHeight="1">
      <c r="A25" s="747"/>
      <c r="B25" s="1799"/>
      <c r="C25" s="1800"/>
      <c r="D25" s="1800"/>
      <c r="E25" s="1800"/>
      <c r="F25" s="1800"/>
      <c r="G25" s="747"/>
      <c r="H25" s="747"/>
      <c r="I25" s="747"/>
      <c r="J25" s="747"/>
      <c r="K25" s="747"/>
      <c r="L25" s="747"/>
      <c r="M25" s="747"/>
      <c r="N25" s="747"/>
      <c r="O25" s="747"/>
      <c r="P25" s="747"/>
      <c r="Q25" s="747"/>
      <c r="R25" s="747"/>
      <c r="S25" s="747"/>
      <c r="T25" s="747"/>
      <c r="U25" s="747"/>
      <c r="V25" s="747"/>
      <c r="W25" s="747"/>
      <c r="X25" s="747"/>
      <c r="Y25" s="747"/>
      <c r="Z25" s="747"/>
      <c r="AA25" s="747"/>
      <c r="AB25" s="747"/>
    </row>
    <row r="26" spans="1:28">
      <c r="A26" s="747"/>
      <c r="B26" s="1639" t="s">
        <v>4003</v>
      </c>
      <c r="C26" s="1800"/>
      <c r="D26" s="1800"/>
      <c r="E26" s="1800"/>
      <c r="F26" s="1800"/>
      <c r="G26" s="747"/>
      <c r="H26" s="747"/>
      <c r="I26" s="747"/>
      <c r="J26" s="747"/>
      <c r="K26" s="747"/>
      <c r="L26" s="747"/>
      <c r="M26" s="747"/>
      <c r="N26" s="747"/>
      <c r="O26" s="747"/>
      <c r="P26" s="747"/>
      <c r="Q26" s="747"/>
      <c r="R26" s="747"/>
      <c r="S26" s="747"/>
      <c r="T26" s="747"/>
      <c r="U26" s="747"/>
      <c r="V26" s="747"/>
      <c r="W26" s="747"/>
      <c r="X26" s="747"/>
      <c r="Y26" s="747"/>
      <c r="Z26" s="747"/>
      <c r="AA26" s="747"/>
      <c r="AB26" s="747"/>
    </row>
    <row r="27" spans="1:28">
      <c r="A27" s="747"/>
      <c r="B27" s="1639"/>
      <c r="C27" s="1800"/>
      <c r="D27" s="1800"/>
      <c r="E27" s="1800"/>
      <c r="F27" s="1800"/>
      <c r="G27" s="747"/>
      <c r="H27" s="747"/>
      <c r="I27" s="747"/>
      <c r="J27" s="747"/>
      <c r="K27" s="747"/>
      <c r="L27" s="747"/>
      <c r="M27" s="747"/>
      <c r="N27" s="747"/>
      <c r="O27" s="747"/>
      <c r="P27" s="747"/>
      <c r="Q27" s="747"/>
      <c r="R27" s="747"/>
      <c r="S27" s="747"/>
      <c r="T27" s="747"/>
      <c r="U27" s="747"/>
      <c r="V27" s="747"/>
      <c r="W27" s="747"/>
      <c r="X27" s="747"/>
      <c r="Y27" s="747"/>
      <c r="Z27" s="747"/>
      <c r="AA27" s="747"/>
      <c r="AB27" s="747"/>
    </row>
    <row r="28" spans="1:28">
      <c r="A28" s="747"/>
      <c r="B28" s="1639"/>
      <c r="C28" s="1800"/>
      <c r="D28" s="1800"/>
      <c r="E28" s="1800"/>
      <c r="F28" s="1800"/>
      <c r="G28" s="747"/>
      <c r="H28" s="747"/>
      <c r="I28" s="747"/>
      <c r="J28" s="747"/>
      <c r="K28" s="747"/>
      <c r="L28" s="747"/>
      <c r="M28" s="747"/>
      <c r="N28" s="747"/>
      <c r="O28" s="747"/>
      <c r="P28" s="747"/>
      <c r="Q28" s="747"/>
      <c r="R28" s="747"/>
      <c r="S28" s="747"/>
      <c r="T28" s="747"/>
      <c r="U28" s="747"/>
      <c r="V28" s="747"/>
      <c r="W28" s="747"/>
      <c r="X28" s="747"/>
      <c r="Y28" s="747"/>
      <c r="Z28" s="747"/>
      <c r="AA28" s="747"/>
      <c r="AB28" s="747"/>
    </row>
    <row r="29" spans="1:28">
      <c r="A29" s="747"/>
      <c r="B29" s="1639"/>
      <c r="C29" s="1800"/>
      <c r="D29" s="1800"/>
      <c r="E29" s="1800"/>
      <c r="F29" s="1800"/>
      <c r="G29" s="747"/>
      <c r="H29" s="747"/>
      <c r="I29" s="747"/>
      <c r="J29" s="747"/>
      <c r="K29" s="747"/>
      <c r="L29" s="747"/>
      <c r="M29" s="747"/>
      <c r="N29" s="747"/>
      <c r="O29" s="747"/>
      <c r="P29" s="747"/>
      <c r="Q29" s="747"/>
      <c r="R29" s="747"/>
      <c r="S29" s="747"/>
      <c r="T29" s="747"/>
      <c r="U29" s="747"/>
      <c r="V29" s="747"/>
      <c r="W29" s="747"/>
      <c r="X29" s="747"/>
      <c r="Y29" s="747"/>
      <c r="Z29" s="747"/>
      <c r="AA29" s="747"/>
      <c r="AB29" s="747"/>
    </row>
    <row r="30" spans="1:28" ht="13.5" customHeight="1">
      <c r="A30" s="747"/>
      <c r="B30" s="1801"/>
      <c r="C30" s="747"/>
      <c r="D30" s="747"/>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row>
    <row r="31" spans="1:28">
      <c r="A31" s="747"/>
      <c r="B31" s="345" t="s">
        <v>4004</v>
      </c>
      <c r="C31" s="1374"/>
      <c r="D31" s="1374"/>
      <c r="E31" s="1374"/>
      <c r="F31" s="1374"/>
      <c r="G31" s="747"/>
      <c r="H31" s="747"/>
      <c r="I31" s="747"/>
      <c r="J31" s="747"/>
      <c r="K31" s="747"/>
      <c r="L31" s="747"/>
      <c r="M31" s="747"/>
      <c r="N31" s="747"/>
      <c r="O31" s="747"/>
      <c r="P31" s="747"/>
      <c r="Q31" s="747"/>
      <c r="R31" s="747"/>
      <c r="S31" s="747"/>
      <c r="T31" s="747"/>
      <c r="U31" s="747"/>
      <c r="V31" s="747"/>
      <c r="W31" s="747"/>
      <c r="X31" s="747"/>
      <c r="Y31" s="747"/>
      <c r="Z31" s="747"/>
      <c r="AA31" s="747"/>
      <c r="AB31" s="747"/>
    </row>
    <row r="32" spans="1:28">
      <c r="A32" s="747"/>
      <c r="B32" s="747"/>
      <c r="C32" s="747"/>
      <c r="D32" s="747"/>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row>
    <row r="33" spans="1:28" ht="15.75" customHeight="1">
      <c r="A33" s="747"/>
      <c r="G33" s="747"/>
      <c r="H33" s="747"/>
      <c r="I33" s="747"/>
      <c r="J33" s="747"/>
      <c r="K33" s="747"/>
      <c r="L33" s="747"/>
      <c r="M33" s="747"/>
      <c r="N33" s="747"/>
      <c r="O33" s="747"/>
      <c r="P33" s="747"/>
      <c r="Q33" s="747"/>
      <c r="R33" s="747"/>
      <c r="S33" s="747"/>
      <c r="T33" s="747"/>
      <c r="U33" s="747"/>
      <c r="V33" s="747"/>
      <c r="W33" s="747"/>
      <c r="X33" s="747"/>
      <c r="Y33" s="747"/>
      <c r="Z33" s="747"/>
      <c r="AA33" s="747"/>
      <c r="AB33" s="747"/>
    </row>
    <row r="34" spans="1:28" ht="15.75" customHeight="1">
      <c r="A34" s="747"/>
      <c r="G34" s="747"/>
      <c r="H34" s="747"/>
      <c r="I34" s="747"/>
      <c r="J34" s="747"/>
      <c r="K34" s="747"/>
      <c r="L34" s="747"/>
      <c r="M34" s="747"/>
      <c r="N34" s="747"/>
      <c r="O34" s="747"/>
      <c r="P34" s="747"/>
      <c r="Q34" s="747"/>
      <c r="R34" s="747"/>
      <c r="S34" s="747"/>
      <c r="T34" s="747"/>
      <c r="U34" s="747"/>
      <c r="V34" s="747"/>
      <c r="W34" s="747"/>
      <c r="X34" s="747"/>
      <c r="Y34" s="747"/>
      <c r="Z34" s="747"/>
      <c r="AA34" s="747"/>
      <c r="AB34" s="747"/>
    </row>
    <row r="35" spans="1:28" ht="15.75" customHeight="1">
      <c r="A35" s="747"/>
      <c r="G35" s="747"/>
      <c r="H35" s="747"/>
      <c r="I35" s="747"/>
      <c r="J35" s="747"/>
      <c r="K35" s="747"/>
      <c r="L35" s="747"/>
      <c r="M35" s="747"/>
      <c r="N35" s="747"/>
      <c r="O35" s="747"/>
      <c r="P35" s="747"/>
      <c r="Q35" s="747"/>
      <c r="R35" s="747"/>
      <c r="S35" s="747"/>
      <c r="T35" s="747"/>
      <c r="U35" s="747"/>
      <c r="V35" s="747"/>
      <c r="W35" s="747"/>
      <c r="X35" s="747"/>
      <c r="Y35" s="747"/>
      <c r="Z35" s="747"/>
      <c r="AA35" s="747"/>
      <c r="AB35" s="747"/>
    </row>
    <row r="36" spans="1:28" ht="15.75" customHeight="1">
      <c r="A36" s="747"/>
      <c r="G36" s="747"/>
      <c r="H36" s="747"/>
      <c r="I36" s="747"/>
      <c r="J36" s="747"/>
      <c r="K36" s="747"/>
      <c r="L36" s="747"/>
      <c r="M36" s="747"/>
      <c r="N36" s="747"/>
      <c r="O36" s="747"/>
      <c r="P36" s="747"/>
      <c r="Q36" s="747"/>
      <c r="R36" s="747"/>
      <c r="S36" s="747"/>
      <c r="T36" s="747"/>
      <c r="U36" s="747"/>
      <c r="V36" s="747"/>
      <c r="W36" s="747"/>
      <c r="X36" s="747"/>
      <c r="Y36" s="747"/>
      <c r="Z36" s="747"/>
      <c r="AA36" s="747"/>
      <c r="AB36" s="747"/>
    </row>
    <row r="37" spans="1:28" ht="15.75" customHeight="1">
      <c r="A37" s="747"/>
      <c r="G37" s="747"/>
      <c r="H37" s="747"/>
      <c r="I37" s="747"/>
      <c r="J37" s="747"/>
      <c r="K37" s="747"/>
      <c r="L37" s="747"/>
      <c r="M37" s="747"/>
      <c r="N37" s="747"/>
      <c r="O37" s="747"/>
      <c r="P37" s="747"/>
      <c r="Q37" s="747"/>
      <c r="R37" s="747"/>
      <c r="S37" s="747"/>
      <c r="T37" s="747"/>
      <c r="U37" s="747"/>
      <c r="V37" s="747"/>
      <c r="W37" s="747"/>
      <c r="X37" s="747"/>
      <c r="Y37" s="747"/>
      <c r="Z37" s="747"/>
      <c r="AA37" s="747"/>
      <c r="AB37" s="747"/>
    </row>
    <row r="38" spans="1:28" ht="15.75" customHeight="1">
      <c r="A38" s="747"/>
      <c r="G38" s="747"/>
      <c r="H38" s="747"/>
      <c r="I38" s="747"/>
      <c r="J38" s="747"/>
      <c r="K38" s="747"/>
      <c r="L38" s="747"/>
      <c r="M38" s="747"/>
      <c r="N38" s="747"/>
      <c r="O38" s="747"/>
      <c r="P38" s="747"/>
      <c r="Q38" s="747"/>
      <c r="R38" s="747"/>
      <c r="S38" s="747"/>
      <c r="T38" s="747"/>
      <c r="U38" s="747"/>
      <c r="V38" s="747"/>
      <c r="W38" s="747"/>
      <c r="X38" s="747"/>
      <c r="Y38" s="747"/>
      <c r="Z38" s="747"/>
      <c r="AA38" s="747"/>
      <c r="AB38" s="747"/>
    </row>
    <row r="39" spans="1:28" ht="15.75" customHeight="1">
      <c r="A39" s="747"/>
      <c r="G39" s="747"/>
      <c r="H39" s="747"/>
      <c r="I39" s="747"/>
      <c r="J39" s="747"/>
      <c r="K39" s="747"/>
      <c r="L39" s="747"/>
      <c r="M39" s="747"/>
      <c r="N39" s="747"/>
      <c r="O39" s="747"/>
      <c r="P39" s="747"/>
      <c r="Q39" s="747"/>
      <c r="R39" s="747"/>
      <c r="S39" s="747"/>
      <c r="T39" s="747"/>
      <c r="U39" s="747"/>
      <c r="V39" s="747"/>
      <c r="W39" s="747"/>
      <c r="X39" s="747"/>
      <c r="Y39" s="747"/>
      <c r="Z39" s="747"/>
      <c r="AA39" s="747"/>
      <c r="AB39" s="747"/>
    </row>
    <row r="40" spans="1:28" s="1380" customFormat="1" ht="15.75" customHeight="1">
      <c r="B40" s="830"/>
      <c r="C40" s="830"/>
      <c r="D40" s="830"/>
      <c r="E40" s="830"/>
      <c r="F40" s="830"/>
    </row>
    <row r="41" spans="1:28" ht="15.75" customHeight="1">
      <c r="A41" s="747"/>
      <c r="G41" s="747"/>
      <c r="H41" s="747"/>
      <c r="I41" s="747"/>
      <c r="J41" s="747"/>
      <c r="K41" s="747"/>
      <c r="L41" s="747"/>
      <c r="M41" s="747"/>
      <c r="N41" s="747"/>
      <c r="O41" s="747"/>
      <c r="P41" s="747"/>
      <c r="Q41" s="747"/>
      <c r="R41" s="747"/>
      <c r="S41" s="747"/>
      <c r="T41" s="747"/>
      <c r="U41" s="747"/>
      <c r="V41" s="747"/>
      <c r="W41" s="747"/>
      <c r="X41" s="747"/>
      <c r="Y41" s="747"/>
      <c r="Z41" s="747"/>
      <c r="AA41" s="747"/>
      <c r="AB41" s="747"/>
    </row>
    <row r="42" spans="1:28" ht="15.75" customHeight="1">
      <c r="A42" s="747"/>
      <c r="G42" s="747"/>
      <c r="H42" s="747"/>
      <c r="I42" s="747"/>
      <c r="J42" s="747"/>
      <c r="K42" s="747"/>
      <c r="L42" s="747"/>
      <c r="M42" s="747"/>
      <c r="N42" s="747"/>
      <c r="O42" s="747"/>
      <c r="P42" s="747"/>
      <c r="Q42" s="747"/>
      <c r="R42" s="747"/>
      <c r="S42" s="747"/>
      <c r="T42" s="747"/>
      <c r="U42" s="747"/>
      <c r="V42" s="747"/>
      <c r="W42" s="747"/>
      <c r="X42" s="747"/>
      <c r="Y42" s="747"/>
      <c r="Z42" s="747"/>
      <c r="AA42" s="747"/>
      <c r="AB42" s="747"/>
    </row>
    <row r="43" spans="1:28" ht="15.75" customHeight="1">
      <c r="A43" s="747"/>
      <c r="G43" s="747"/>
      <c r="H43" s="747"/>
      <c r="I43" s="747"/>
      <c r="J43" s="747"/>
      <c r="K43" s="747"/>
      <c r="L43" s="747"/>
      <c r="M43" s="747"/>
      <c r="N43" s="747"/>
      <c r="O43" s="747"/>
      <c r="P43" s="747"/>
      <c r="Q43" s="747"/>
      <c r="R43" s="747"/>
      <c r="S43" s="747"/>
      <c r="T43" s="747"/>
      <c r="U43" s="747"/>
      <c r="V43" s="747"/>
      <c r="W43" s="747"/>
      <c r="X43" s="747"/>
      <c r="Y43" s="747"/>
      <c r="Z43" s="747"/>
      <c r="AA43" s="747"/>
      <c r="AB43" s="747"/>
    </row>
    <row r="44" spans="1:28" ht="15.75" customHeight="1">
      <c r="A44" s="747"/>
      <c r="G44" s="747"/>
      <c r="H44" s="747"/>
      <c r="I44" s="747"/>
      <c r="J44" s="747"/>
      <c r="K44" s="747"/>
      <c r="L44" s="747"/>
      <c r="M44" s="747"/>
      <c r="N44" s="747"/>
      <c r="O44" s="747"/>
      <c r="P44" s="747"/>
      <c r="Q44" s="747"/>
      <c r="R44" s="747"/>
      <c r="S44" s="747"/>
      <c r="T44" s="747"/>
      <c r="U44" s="747"/>
      <c r="V44" s="747"/>
      <c r="W44" s="747"/>
      <c r="X44" s="747"/>
      <c r="Y44" s="747"/>
      <c r="Z44" s="747"/>
      <c r="AA44" s="747"/>
      <c r="AB44" s="747"/>
    </row>
    <row r="45" spans="1:28" ht="15.75" customHeight="1">
      <c r="A45" s="747"/>
      <c r="G45" s="747"/>
      <c r="H45" s="747"/>
      <c r="I45" s="747"/>
      <c r="J45" s="747"/>
      <c r="K45" s="747"/>
      <c r="L45" s="747"/>
      <c r="M45" s="747"/>
      <c r="N45" s="747"/>
      <c r="O45" s="747"/>
      <c r="P45" s="747"/>
      <c r="Q45" s="747"/>
      <c r="R45" s="747"/>
      <c r="S45" s="747"/>
      <c r="T45" s="747"/>
      <c r="U45" s="747"/>
      <c r="V45" s="747"/>
      <c r="W45" s="747"/>
      <c r="X45" s="747"/>
      <c r="Y45" s="747"/>
      <c r="Z45" s="747"/>
      <c r="AA45" s="747"/>
      <c r="AB45" s="747"/>
    </row>
    <row r="46" spans="1:28" ht="15.75" customHeight="1">
      <c r="A46" s="747"/>
      <c r="G46" s="747"/>
      <c r="H46" s="747"/>
      <c r="I46" s="747"/>
      <c r="J46" s="747"/>
      <c r="K46" s="747"/>
      <c r="L46" s="747"/>
      <c r="M46" s="747"/>
      <c r="N46" s="747"/>
      <c r="O46" s="747"/>
      <c r="P46" s="747"/>
      <c r="Q46" s="747"/>
      <c r="R46" s="747"/>
      <c r="S46" s="747"/>
      <c r="T46" s="747"/>
      <c r="U46" s="747"/>
      <c r="V46" s="747"/>
      <c r="W46" s="747"/>
      <c r="X46" s="747"/>
      <c r="Y46" s="747"/>
      <c r="Z46" s="747"/>
      <c r="AA46" s="747"/>
      <c r="AB46" s="747"/>
    </row>
    <row r="47" spans="1:28" ht="15.75" customHeight="1">
      <c r="A47" s="747"/>
      <c r="G47" s="747"/>
      <c r="H47" s="747"/>
      <c r="I47" s="747"/>
      <c r="J47" s="747"/>
      <c r="K47" s="747"/>
      <c r="L47" s="747"/>
      <c r="M47" s="747"/>
      <c r="N47" s="747"/>
      <c r="O47" s="747"/>
      <c r="P47" s="747"/>
      <c r="Q47" s="747"/>
      <c r="R47" s="747"/>
      <c r="S47" s="747"/>
      <c r="T47" s="747"/>
      <c r="U47" s="747"/>
      <c r="V47" s="747"/>
      <c r="W47" s="747"/>
      <c r="X47" s="747"/>
      <c r="Y47" s="747"/>
      <c r="Z47" s="747"/>
      <c r="AA47" s="747"/>
      <c r="AB47" s="747"/>
    </row>
    <row r="48" spans="1:28" ht="15.75" customHeight="1">
      <c r="A48" s="747"/>
      <c r="G48" s="747"/>
      <c r="H48" s="747"/>
      <c r="I48" s="747"/>
      <c r="J48" s="747"/>
      <c r="K48" s="747"/>
      <c r="L48" s="747"/>
      <c r="M48" s="747"/>
      <c r="N48" s="747"/>
      <c r="O48" s="747"/>
      <c r="P48" s="747"/>
      <c r="Q48" s="747"/>
      <c r="R48" s="747"/>
      <c r="S48" s="747"/>
      <c r="T48" s="747"/>
      <c r="U48" s="747"/>
      <c r="V48" s="747"/>
      <c r="W48" s="747"/>
      <c r="X48" s="747"/>
      <c r="Y48" s="747"/>
      <c r="Z48" s="747"/>
      <c r="AA48" s="747"/>
      <c r="AB48" s="747"/>
    </row>
    <row r="49" spans="1:28" ht="15.75" customHeight="1">
      <c r="A49" s="747"/>
      <c r="G49" s="747"/>
      <c r="H49" s="747"/>
      <c r="I49" s="747"/>
      <c r="J49" s="747"/>
      <c r="K49" s="747"/>
      <c r="L49" s="747"/>
      <c r="M49" s="747"/>
      <c r="N49" s="747"/>
      <c r="O49" s="747"/>
      <c r="P49" s="747"/>
      <c r="Q49" s="747"/>
      <c r="R49" s="747"/>
      <c r="S49" s="747"/>
      <c r="T49" s="747"/>
      <c r="U49" s="747"/>
      <c r="V49" s="747"/>
      <c r="W49" s="747"/>
      <c r="X49" s="747"/>
      <c r="Y49" s="747"/>
      <c r="Z49" s="747"/>
      <c r="AA49" s="747"/>
      <c r="AB49" s="747"/>
    </row>
    <row r="50" spans="1:28" ht="15.75" customHeight="1">
      <c r="A50" s="747"/>
      <c r="G50" s="747"/>
      <c r="H50" s="747"/>
      <c r="I50" s="747"/>
      <c r="J50" s="747"/>
      <c r="K50" s="747"/>
      <c r="L50" s="747"/>
      <c r="M50" s="747"/>
      <c r="N50" s="747"/>
      <c r="O50" s="747"/>
      <c r="P50" s="747"/>
      <c r="Q50" s="747"/>
      <c r="R50" s="747"/>
      <c r="S50" s="747"/>
      <c r="T50" s="747"/>
      <c r="U50" s="747"/>
      <c r="V50" s="747"/>
      <c r="W50" s="747"/>
      <c r="X50" s="747"/>
      <c r="Y50" s="747"/>
      <c r="Z50" s="747"/>
      <c r="AA50" s="747"/>
      <c r="AB50" s="747"/>
    </row>
    <row r="51" spans="1:28" ht="15.75" customHeight="1">
      <c r="A51" s="747"/>
      <c r="G51" s="747"/>
      <c r="H51" s="747"/>
      <c r="I51" s="747"/>
      <c r="J51" s="747"/>
      <c r="K51" s="747"/>
      <c r="L51" s="747"/>
      <c r="M51" s="747"/>
      <c r="N51" s="747"/>
      <c r="O51" s="747"/>
      <c r="P51" s="747"/>
      <c r="Q51" s="747"/>
      <c r="R51" s="747"/>
      <c r="S51" s="747"/>
      <c r="T51" s="747"/>
      <c r="U51" s="747"/>
      <c r="V51" s="747"/>
      <c r="W51" s="747"/>
      <c r="X51" s="747"/>
      <c r="Y51" s="747"/>
      <c r="Z51" s="747"/>
      <c r="AA51" s="747"/>
      <c r="AB51" s="747"/>
    </row>
    <row r="52" spans="1:28" ht="15.75" customHeight="1">
      <c r="A52" s="747"/>
      <c r="G52" s="747"/>
      <c r="H52" s="747"/>
      <c r="I52" s="747"/>
      <c r="J52" s="747"/>
      <c r="K52" s="747"/>
      <c r="L52" s="747"/>
      <c r="M52" s="747"/>
      <c r="N52" s="747"/>
      <c r="O52" s="747"/>
      <c r="P52" s="747"/>
      <c r="Q52" s="747"/>
      <c r="R52" s="747"/>
      <c r="S52" s="747"/>
      <c r="T52" s="747"/>
      <c r="U52" s="747"/>
      <c r="V52" s="747"/>
      <c r="W52" s="747"/>
      <c r="X52" s="747"/>
      <c r="Y52" s="747"/>
      <c r="Z52" s="747"/>
      <c r="AA52" s="747"/>
      <c r="AB52" s="747"/>
    </row>
    <row r="53" spans="1:28" ht="15.75" customHeight="1">
      <c r="A53" s="747"/>
      <c r="G53" s="747"/>
      <c r="H53" s="747"/>
      <c r="I53" s="747"/>
      <c r="J53" s="747"/>
      <c r="K53" s="747"/>
      <c r="L53" s="747"/>
      <c r="M53" s="747"/>
      <c r="N53" s="747"/>
      <c r="O53" s="747"/>
      <c r="P53" s="747"/>
      <c r="Q53" s="747"/>
      <c r="R53" s="747"/>
      <c r="S53" s="747"/>
      <c r="T53" s="747"/>
      <c r="U53" s="747"/>
      <c r="V53" s="747"/>
      <c r="W53" s="747"/>
      <c r="X53" s="747"/>
      <c r="Y53" s="747"/>
      <c r="Z53" s="747"/>
      <c r="AA53" s="747"/>
      <c r="AB53" s="747"/>
    </row>
    <row r="54" spans="1:28" ht="15.75" customHeight="1">
      <c r="A54" s="747"/>
      <c r="G54" s="747"/>
      <c r="H54" s="747"/>
      <c r="I54" s="747"/>
      <c r="J54" s="747"/>
      <c r="K54" s="747"/>
      <c r="L54" s="747"/>
      <c r="M54" s="747"/>
      <c r="N54" s="747"/>
      <c r="O54" s="747"/>
      <c r="P54" s="747"/>
      <c r="Q54" s="747"/>
      <c r="R54" s="747"/>
      <c r="S54" s="747"/>
      <c r="T54" s="747"/>
      <c r="U54" s="747"/>
      <c r="V54" s="747"/>
      <c r="W54" s="747"/>
      <c r="X54" s="747"/>
      <c r="Y54" s="747"/>
      <c r="Z54" s="747"/>
      <c r="AA54" s="747"/>
      <c r="AB54" s="747"/>
    </row>
    <row r="55" spans="1:28">
      <c r="A55" s="747"/>
      <c r="G55" s="747"/>
      <c r="H55" s="747"/>
      <c r="I55" s="747"/>
      <c r="J55" s="747"/>
      <c r="K55" s="747"/>
      <c r="L55" s="747"/>
      <c r="M55" s="747"/>
      <c r="N55" s="747"/>
      <c r="O55" s="747"/>
      <c r="P55" s="747"/>
      <c r="Q55" s="747"/>
      <c r="R55" s="747"/>
      <c r="S55" s="747"/>
      <c r="T55" s="747"/>
      <c r="U55" s="747"/>
      <c r="V55" s="747"/>
      <c r="W55" s="747"/>
      <c r="X55" s="747"/>
      <c r="Y55" s="747"/>
      <c r="Z55" s="747"/>
      <c r="AA55" s="747"/>
      <c r="AB55" s="747"/>
    </row>
    <row r="56" spans="1:28">
      <c r="A56" s="747"/>
      <c r="G56" s="747"/>
      <c r="H56" s="747"/>
      <c r="I56" s="747"/>
      <c r="J56" s="747"/>
      <c r="K56" s="747"/>
      <c r="L56" s="747"/>
      <c r="M56" s="747"/>
      <c r="N56" s="747"/>
      <c r="O56" s="747"/>
      <c r="P56" s="747"/>
      <c r="Q56" s="747"/>
      <c r="R56" s="747"/>
      <c r="S56" s="747"/>
      <c r="T56" s="747"/>
      <c r="U56" s="747"/>
      <c r="V56" s="747"/>
      <c r="W56" s="747"/>
      <c r="X56" s="747"/>
      <c r="Y56" s="747"/>
      <c r="Z56" s="747"/>
      <c r="AA56" s="747"/>
      <c r="AB56" s="747"/>
    </row>
    <row r="57" spans="1:28">
      <c r="A57" s="747"/>
      <c r="G57" s="747"/>
      <c r="H57" s="747"/>
      <c r="I57" s="747"/>
      <c r="J57" s="747"/>
      <c r="K57" s="747"/>
      <c r="L57" s="747"/>
      <c r="M57" s="747"/>
      <c r="N57" s="747"/>
      <c r="O57" s="747"/>
      <c r="P57" s="747"/>
      <c r="Q57" s="747"/>
      <c r="R57" s="747"/>
      <c r="S57" s="747"/>
      <c r="T57" s="747"/>
      <c r="U57" s="747"/>
      <c r="V57" s="747"/>
      <c r="W57" s="747"/>
      <c r="X57" s="747"/>
      <c r="Y57" s="747"/>
      <c r="Z57" s="747"/>
      <c r="AA57" s="747"/>
      <c r="AB57" s="747"/>
    </row>
  </sheetData>
  <mergeCells count="4">
    <mergeCell ref="B4:B5"/>
    <mergeCell ref="C4:D4"/>
    <mergeCell ref="E4:E5"/>
    <mergeCell ref="F4:F5"/>
  </mergeCells>
  <phoneticPr fontId="4"/>
  <pageMargins left="0.59055118110236227" right="0" top="0.39370078740157483" bottom="0.39370078740157483" header="0.51181102362204722" footer="0.51181102362204722"/>
  <pageSetup paperSize="9" scale="99" orientation="portrait"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heetViews>
  <sheetFormatPr defaultRowHeight="13.5"/>
  <cols>
    <col min="1" max="1" width="2.125" style="907" customWidth="1"/>
    <col min="2" max="2" width="4.625" style="907" customWidth="1"/>
    <col min="3" max="3" width="16.375" style="907" customWidth="1"/>
    <col min="4" max="5" width="14.125" style="907" customWidth="1"/>
    <col min="6" max="6" width="4.625" style="907" customWidth="1"/>
    <col min="7" max="7" width="17.125" style="907" customWidth="1"/>
    <col min="8" max="9" width="14.125" style="907" customWidth="1"/>
    <col min="10" max="10" width="9" style="907"/>
    <col min="11" max="11" width="11.375" style="907" bestFit="1" customWidth="1"/>
    <col min="12" max="16384" width="9" style="907"/>
  </cols>
  <sheetData>
    <row r="1" spans="2:11" ht="17.25">
      <c r="B1" s="352" t="s">
        <v>4005</v>
      </c>
      <c r="G1" s="1278"/>
      <c r="H1" s="1278"/>
      <c r="K1" s="1278"/>
    </row>
    <row r="2" spans="2:11">
      <c r="K2" s="1278"/>
    </row>
    <row r="3" spans="2:11">
      <c r="B3" s="353"/>
      <c r="C3" s="353"/>
      <c r="D3" s="353"/>
      <c r="E3" s="353"/>
      <c r="F3" s="1802"/>
      <c r="G3" s="1802"/>
      <c r="H3" s="3685" t="s">
        <v>4006</v>
      </c>
      <c r="I3" s="3685"/>
    </row>
    <row r="4" spans="2:11" s="1237" customFormat="1" ht="29.25" customHeight="1">
      <c r="B4" s="3686" t="s">
        <v>4007</v>
      </c>
      <c r="C4" s="3237"/>
      <c r="D4" s="1803" t="s">
        <v>4008</v>
      </c>
      <c r="E4" s="1803" t="s">
        <v>4009</v>
      </c>
      <c r="F4" s="3686" t="s">
        <v>4007</v>
      </c>
      <c r="G4" s="3237"/>
      <c r="H4" s="1803" t="s">
        <v>4008</v>
      </c>
      <c r="I4" s="1803" t="s">
        <v>4009</v>
      </c>
    </row>
    <row r="5" spans="2:11">
      <c r="B5" s="1804" t="s">
        <v>3437</v>
      </c>
      <c r="C5" s="1805"/>
      <c r="D5" s="1806">
        <v>201385833</v>
      </c>
      <c r="E5" s="1807">
        <v>51283961</v>
      </c>
      <c r="F5" s="1808" t="s">
        <v>4010</v>
      </c>
      <c r="G5" s="353"/>
      <c r="H5" s="1809">
        <v>6426368</v>
      </c>
      <c r="I5" s="1810">
        <v>7766692</v>
      </c>
      <c r="K5" s="1250"/>
    </row>
    <row r="6" spans="2:11">
      <c r="B6" s="363"/>
      <c r="C6" s="364"/>
      <c r="D6" s="1811"/>
      <c r="E6" s="1812"/>
      <c r="F6" s="364"/>
      <c r="G6" s="1813" t="s">
        <v>4011</v>
      </c>
      <c r="H6" s="1814">
        <v>17763</v>
      </c>
      <c r="I6" s="1734" t="s">
        <v>1677</v>
      </c>
      <c r="K6" s="1250"/>
    </row>
    <row r="7" spans="2:11">
      <c r="B7" s="1815" t="s">
        <v>4012</v>
      </c>
      <c r="C7" s="1816"/>
      <c r="D7" s="1814">
        <v>37818790</v>
      </c>
      <c r="E7" s="1734">
        <v>34312143</v>
      </c>
      <c r="F7" s="364"/>
      <c r="G7" s="1817" t="s">
        <v>4013</v>
      </c>
      <c r="H7" s="1811">
        <v>22708</v>
      </c>
      <c r="I7" s="1734" t="s">
        <v>1677</v>
      </c>
      <c r="K7" s="1817"/>
    </row>
    <row r="8" spans="2:11">
      <c r="B8" s="1815"/>
      <c r="C8" s="1817" t="s">
        <v>4014</v>
      </c>
      <c r="D8" s="1814">
        <v>1648632</v>
      </c>
      <c r="E8" s="1734">
        <v>567556</v>
      </c>
      <c r="F8" s="364"/>
      <c r="G8" s="1817" t="s">
        <v>4015</v>
      </c>
      <c r="H8" s="1814">
        <v>32904</v>
      </c>
      <c r="I8" s="1734" t="s">
        <v>1677</v>
      </c>
      <c r="K8" s="1817"/>
    </row>
    <row r="9" spans="2:11">
      <c r="B9" s="1815"/>
      <c r="C9" s="1817" t="s">
        <v>4016</v>
      </c>
      <c r="D9" s="1814">
        <v>33968305</v>
      </c>
      <c r="E9" s="1734">
        <v>776746</v>
      </c>
      <c r="F9" s="364"/>
      <c r="G9" s="1817" t="s">
        <v>4017</v>
      </c>
      <c r="H9" s="1814" t="s">
        <v>1677</v>
      </c>
      <c r="I9" s="1734">
        <v>235856</v>
      </c>
      <c r="K9" s="1817"/>
    </row>
    <row r="10" spans="2:11">
      <c r="B10" s="1815"/>
      <c r="C10" s="1817" t="s">
        <v>4018</v>
      </c>
      <c r="D10" s="1814">
        <v>584686</v>
      </c>
      <c r="E10" s="1734">
        <v>4863318</v>
      </c>
      <c r="F10" s="364"/>
      <c r="G10" s="1817" t="s">
        <v>4019</v>
      </c>
      <c r="H10" s="1814">
        <v>67891</v>
      </c>
      <c r="I10" s="1734" t="s">
        <v>1677</v>
      </c>
      <c r="K10" s="1817"/>
    </row>
    <row r="11" spans="2:11">
      <c r="B11" s="1422"/>
      <c r="C11" s="1817" t="s">
        <v>4020</v>
      </c>
      <c r="D11" s="1814">
        <v>32239</v>
      </c>
      <c r="E11" s="1734" t="s">
        <v>4021</v>
      </c>
      <c r="F11" s="364"/>
      <c r="G11" s="1817" t="s">
        <v>4022</v>
      </c>
      <c r="H11" s="1814">
        <v>9652</v>
      </c>
      <c r="I11" s="1734" t="s">
        <v>1677</v>
      </c>
      <c r="K11" s="1817"/>
    </row>
    <row r="12" spans="2:11">
      <c r="B12" s="1815"/>
      <c r="C12" s="1817" t="s">
        <v>4023</v>
      </c>
      <c r="D12" s="1814">
        <v>684091</v>
      </c>
      <c r="E12" s="1734" t="s">
        <v>4021</v>
      </c>
      <c r="F12" s="353"/>
      <c r="G12" s="1808" t="s">
        <v>4024</v>
      </c>
      <c r="H12" s="1814" t="s">
        <v>4021</v>
      </c>
      <c r="I12" s="1734">
        <v>71354</v>
      </c>
      <c r="K12" s="1817"/>
    </row>
    <row r="13" spans="2:11">
      <c r="B13" s="1815"/>
      <c r="C13" s="1817" t="s">
        <v>4025</v>
      </c>
      <c r="D13" s="1811">
        <v>291492</v>
      </c>
      <c r="E13" s="1818" t="s">
        <v>4021</v>
      </c>
      <c r="F13" s="353"/>
      <c r="G13" s="1817" t="s">
        <v>4026</v>
      </c>
      <c r="H13" s="1811">
        <v>4438</v>
      </c>
      <c r="I13" s="1818">
        <v>2731111</v>
      </c>
      <c r="K13" s="1817"/>
    </row>
    <row r="14" spans="2:11">
      <c r="B14" s="1815"/>
      <c r="C14" s="1817" t="s">
        <v>4027</v>
      </c>
      <c r="D14" s="1811">
        <v>219441</v>
      </c>
      <c r="E14" s="1812">
        <v>27969479</v>
      </c>
      <c r="F14" s="353"/>
      <c r="G14" s="1817" t="s">
        <v>4028</v>
      </c>
      <c r="H14" s="1814" t="s">
        <v>1677</v>
      </c>
      <c r="I14" s="1734">
        <v>662333</v>
      </c>
      <c r="K14" s="1817"/>
    </row>
    <row r="15" spans="2:11">
      <c r="B15" s="1815"/>
      <c r="C15" s="1817" t="s">
        <v>4029</v>
      </c>
      <c r="D15" s="1814">
        <v>120969</v>
      </c>
      <c r="E15" s="1734" t="s">
        <v>4021</v>
      </c>
      <c r="F15" s="372"/>
      <c r="G15" s="1808" t="s">
        <v>4030</v>
      </c>
      <c r="H15" s="1814">
        <v>6271012</v>
      </c>
      <c r="I15" s="1734">
        <v>3213084</v>
      </c>
      <c r="K15" s="1817"/>
    </row>
    <row r="16" spans="2:11">
      <c r="B16" s="1815"/>
      <c r="C16" s="1817" t="s">
        <v>4031</v>
      </c>
      <c r="D16" s="1814">
        <v>42171</v>
      </c>
      <c r="E16" s="1734" t="s">
        <v>4021</v>
      </c>
      <c r="F16" s="364"/>
      <c r="G16" s="372" t="s">
        <v>4032</v>
      </c>
      <c r="H16" s="1814" t="s">
        <v>1677</v>
      </c>
      <c r="I16" s="1734">
        <v>207812</v>
      </c>
      <c r="K16" s="1817"/>
    </row>
    <row r="17" spans="1:11">
      <c r="B17" s="1815"/>
      <c r="C17" s="364" t="s">
        <v>4033</v>
      </c>
      <c r="D17" s="1814">
        <v>8053</v>
      </c>
      <c r="E17" s="1734">
        <v>135044</v>
      </c>
      <c r="F17" s="353"/>
      <c r="G17" s="1817" t="s">
        <v>4034</v>
      </c>
      <c r="H17" s="1814" t="s">
        <v>1677</v>
      </c>
      <c r="I17" s="1734">
        <v>645142</v>
      </c>
      <c r="K17" s="372"/>
    </row>
    <row r="18" spans="1:11">
      <c r="B18" s="363"/>
      <c r="C18" s="1817" t="s">
        <v>4035</v>
      </c>
      <c r="D18" s="1814">
        <v>214976</v>
      </c>
      <c r="E18" s="1734" t="s">
        <v>4021</v>
      </c>
      <c r="F18" s="1817" t="s">
        <v>4036</v>
      </c>
      <c r="G18" s="1817"/>
      <c r="H18" s="1814">
        <v>13756</v>
      </c>
      <c r="I18" s="1819" t="s">
        <v>1677</v>
      </c>
      <c r="K18" s="1817"/>
    </row>
    <row r="19" spans="1:11">
      <c r="B19" s="1815"/>
      <c r="C19" s="1808" t="s">
        <v>4037</v>
      </c>
      <c r="D19" s="1814">
        <v>2819</v>
      </c>
      <c r="E19" s="1734" t="s">
        <v>4021</v>
      </c>
      <c r="F19" s="1817"/>
      <c r="G19" s="1817" t="s">
        <v>4038</v>
      </c>
      <c r="H19" s="1814">
        <v>13756</v>
      </c>
      <c r="I19" s="1734" t="s">
        <v>1677</v>
      </c>
      <c r="K19" s="1817"/>
    </row>
    <row r="20" spans="1:11">
      <c r="B20" s="1815"/>
      <c r="C20" s="1817" t="s">
        <v>4039</v>
      </c>
      <c r="D20" s="1814">
        <v>916</v>
      </c>
      <c r="E20" s="1734" t="s">
        <v>4021</v>
      </c>
      <c r="F20" s="1817" t="s">
        <v>4040</v>
      </c>
      <c r="G20" s="1817"/>
      <c r="H20" s="1814">
        <v>151751069</v>
      </c>
      <c r="I20" s="1734">
        <v>6624801</v>
      </c>
      <c r="K20" s="1817"/>
    </row>
    <row r="21" spans="1:11">
      <c r="B21" s="1815" t="s">
        <v>4041</v>
      </c>
      <c r="C21" s="1808"/>
      <c r="D21" s="1814">
        <v>11666</v>
      </c>
      <c r="E21" s="1734">
        <v>25736</v>
      </c>
      <c r="F21" s="1817"/>
      <c r="G21" s="1817" t="s">
        <v>4042</v>
      </c>
      <c r="H21" s="1814">
        <v>13608847</v>
      </c>
      <c r="I21" s="1734">
        <v>7069</v>
      </c>
      <c r="K21" s="1817"/>
    </row>
    <row r="22" spans="1:11">
      <c r="B22" s="1815"/>
      <c r="C22" s="1808" t="s">
        <v>4043</v>
      </c>
      <c r="D22" s="1814" t="s">
        <v>1677</v>
      </c>
      <c r="E22" s="1734">
        <v>25736</v>
      </c>
      <c r="F22" s="1817"/>
      <c r="G22" s="364" t="s">
        <v>4044</v>
      </c>
      <c r="H22" s="1814">
        <v>138142222</v>
      </c>
      <c r="I22" s="1734">
        <v>6617732</v>
      </c>
      <c r="J22" s="1820"/>
      <c r="K22" s="1817"/>
    </row>
    <row r="23" spans="1:11">
      <c r="A23" s="1250"/>
      <c r="B23" s="1815"/>
      <c r="C23" s="1808" t="s">
        <v>4045</v>
      </c>
      <c r="D23" s="1814">
        <v>11666</v>
      </c>
      <c r="E23" s="1734" t="s">
        <v>4021</v>
      </c>
      <c r="F23" s="1821"/>
      <c r="G23" s="1822"/>
      <c r="H23" s="1823"/>
      <c r="I23" s="1824"/>
      <c r="J23" s="1250"/>
      <c r="K23" s="364"/>
    </row>
    <row r="24" spans="1:11">
      <c r="B24" s="1825"/>
      <c r="C24" s="1826"/>
      <c r="D24" s="1827"/>
      <c r="E24" s="1827"/>
      <c r="F24" s="364"/>
      <c r="G24" s="364"/>
      <c r="H24" s="1828"/>
      <c r="I24" s="1828"/>
    </row>
    <row r="25" spans="1:11">
      <c r="B25" s="1817"/>
      <c r="C25" s="1250"/>
      <c r="D25" s="1250"/>
      <c r="E25" s="1250"/>
      <c r="F25" s="364"/>
      <c r="G25" s="364"/>
      <c r="H25" s="364"/>
      <c r="I25" s="364"/>
    </row>
    <row r="26" spans="1:11" ht="17.25">
      <c r="B26" s="3687" t="s">
        <v>4046</v>
      </c>
      <c r="C26" s="3687"/>
      <c r="D26" s="3687"/>
      <c r="E26" s="3687"/>
      <c r="F26" s="3687"/>
      <c r="G26" s="3687"/>
      <c r="H26" s="3687"/>
      <c r="I26" s="3687"/>
    </row>
    <row r="27" spans="1:11" ht="17.25">
      <c r="B27" s="352"/>
      <c r="C27" s="353"/>
      <c r="D27" s="353"/>
      <c r="E27" s="353"/>
      <c r="F27" s="353"/>
      <c r="G27" s="353"/>
      <c r="H27" s="353"/>
      <c r="I27" s="353"/>
    </row>
    <row r="28" spans="1:11" s="1237" customFormat="1" ht="29.25" customHeight="1">
      <c r="B28" s="3686" t="s">
        <v>4007</v>
      </c>
      <c r="C28" s="3237"/>
      <c r="D28" s="1803" t="s">
        <v>4008</v>
      </c>
      <c r="E28" s="1803" t="s">
        <v>4009</v>
      </c>
      <c r="F28" s="3686" t="s">
        <v>4007</v>
      </c>
      <c r="G28" s="3237"/>
      <c r="H28" s="1803" t="s">
        <v>4008</v>
      </c>
      <c r="I28" s="1803" t="s">
        <v>4009</v>
      </c>
    </row>
    <row r="29" spans="1:11">
      <c r="B29" s="1829" t="s">
        <v>4047</v>
      </c>
      <c r="C29" s="1830"/>
      <c r="D29" s="1831">
        <v>5217900</v>
      </c>
      <c r="E29" s="1831">
        <v>750309</v>
      </c>
      <c r="F29" s="1832" t="s">
        <v>4048</v>
      </c>
      <c r="G29" s="1833"/>
      <c r="H29" s="1809"/>
      <c r="I29" s="1810"/>
    </row>
    <row r="30" spans="1:11">
      <c r="B30" s="1815"/>
      <c r="C30" s="1813" t="s">
        <v>4049</v>
      </c>
      <c r="D30" s="1820">
        <v>66885</v>
      </c>
      <c r="E30" s="1820">
        <v>354351</v>
      </c>
      <c r="F30" s="1815"/>
      <c r="G30" s="1834" t="s">
        <v>4050</v>
      </c>
      <c r="H30" s="1835">
        <v>10776</v>
      </c>
      <c r="I30" s="1734">
        <v>66852</v>
      </c>
    </row>
    <row r="31" spans="1:11">
      <c r="B31" s="1815"/>
      <c r="C31" s="1813" t="s">
        <v>4051</v>
      </c>
      <c r="D31" s="1820">
        <v>4989433</v>
      </c>
      <c r="E31" s="1820" t="s">
        <v>4021</v>
      </c>
      <c r="F31" s="1815" t="s">
        <v>4052</v>
      </c>
      <c r="G31" s="1813"/>
      <c r="H31" s="1814">
        <v>135508</v>
      </c>
      <c r="I31" s="1734">
        <v>1275383</v>
      </c>
    </row>
    <row r="32" spans="1:11">
      <c r="B32" s="1815"/>
      <c r="C32" s="1834" t="s">
        <v>4053</v>
      </c>
      <c r="D32" s="1820" t="s">
        <v>4021</v>
      </c>
      <c r="E32" s="1820">
        <v>239612</v>
      </c>
      <c r="F32" s="1815"/>
      <c r="G32" s="1813" t="s">
        <v>4054</v>
      </c>
      <c r="H32" s="1814">
        <v>104832</v>
      </c>
      <c r="I32" s="1734">
        <v>727835</v>
      </c>
    </row>
    <row r="33" spans="1:10">
      <c r="B33" s="1815"/>
      <c r="C33" s="1834" t="s">
        <v>4055</v>
      </c>
      <c r="D33" s="1820">
        <v>4668</v>
      </c>
      <c r="E33" s="1820" t="s">
        <v>4021</v>
      </c>
      <c r="F33" s="1815"/>
      <c r="G33" s="1813" t="s">
        <v>4056</v>
      </c>
      <c r="H33" s="1814">
        <v>30676</v>
      </c>
      <c r="I33" s="1734" t="s">
        <v>1677</v>
      </c>
    </row>
    <row r="34" spans="1:10">
      <c r="B34" s="1815"/>
      <c r="C34" s="1834" t="s">
        <v>4057</v>
      </c>
      <c r="D34" s="1820" t="s">
        <v>1677</v>
      </c>
      <c r="E34" s="1820">
        <v>156346</v>
      </c>
      <c r="F34" s="1815"/>
      <c r="G34" s="1813" t="s">
        <v>4058</v>
      </c>
      <c r="H34" s="1814" t="s">
        <v>1677</v>
      </c>
      <c r="I34" s="1734">
        <v>545326</v>
      </c>
    </row>
    <row r="35" spans="1:10">
      <c r="B35" s="1815"/>
      <c r="C35" s="1813" t="s">
        <v>4059</v>
      </c>
      <c r="D35" s="1835">
        <v>3289</v>
      </c>
      <c r="E35" s="1835" t="s">
        <v>1677</v>
      </c>
      <c r="F35" s="1815"/>
      <c r="G35" s="1836" t="s">
        <v>4060</v>
      </c>
      <c r="H35" s="1837" t="s">
        <v>1677</v>
      </c>
      <c r="I35" s="1812">
        <v>2222</v>
      </c>
    </row>
    <row r="36" spans="1:10">
      <c r="B36" s="1815"/>
      <c r="C36" s="1813" t="s">
        <v>4061</v>
      </c>
      <c r="D36" s="1820">
        <v>9929</v>
      </c>
      <c r="E36" s="1820" t="s">
        <v>1677</v>
      </c>
      <c r="F36" s="363"/>
      <c r="G36" s="1834"/>
      <c r="H36" s="1837"/>
      <c r="I36" s="1812"/>
    </row>
    <row r="37" spans="1:10">
      <c r="B37" s="1815"/>
      <c r="C37" s="1813" t="s">
        <v>4062</v>
      </c>
      <c r="D37" s="1820">
        <v>143696</v>
      </c>
      <c r="E37" s="1820" t="s">
        <v>1677</v>
      </c>
      <c r="F37" s="363" t="s">
        <v>4063</v>
      </c>
      <c r="G37" s="1813"/>
      <c r="H37" s="1837" t="s">
        <v>1677</v>
      </c>
      <c r="I37" s="1812" t="s">
        <v>1677</v>
      </c>
    </row>
    <row r="38" spans="1:10">
      <c r="B38" s="1815" t="s">
        <v>4064</v>
      </c>
      <c r="C38" s="1813"/>
      <c r="D38" s="1820">
        <v>10776</v>
      </c>
      <c r="E38" s="1820">
        <v>528897</v>
      </c>
      <c r="F38" s="363" t="s">
        <v>4065</v>
      </c>
      <c r="G38" s="1813"/>
      <c r="H38" s="1814">
        <v>6416716</v>
      </c>
      <c r="I38" s="1734">
        <v>7558880</v>
      </c>
    </row>
    <row r="39" spans="1:10">
      <c r="B39" s="1838"/>
      <c r="C39" s="1813" t="s">
        <v>4066</v>
      </c>
      <c r="D39" s="1820" t="s">
        <v>1677</v>
      </c>
      <c r="E39" s="1820">
        <v>52548</v>
      </c>
      <c r="F39" s="363" t="s">
        <v>4067</v>
      </c>
      <c r="G39" s="1813"/>
      <c r="H39" s="1814">
        <v>897102</v>
      </c>
      <c r="I39" s="1734">
        <v>28104523</v>
      </c>
    </row>
    <row r="40" spans="1:10" ht="14.25" customHeight="1">
      <c r="B40" s="1821"/>
      <c r="C40" s="1839" t="s">
        <v>4068</v>
      </c>
      <c r="D40" s="1840" t="s">
        <v>1677</v>
      </c>
      <c r="E40" s="1841">
        <v>409497</v>
      </c>
      <c r="F40" s="378" t="s">
        <v>4069</v>
      </c>
      <c r="G40" s="1842"/>
      <c r="H40" s="1823">
        <v>3038378</v>
      </c>
      <c r="I40" s="1824">
        <v>5430874</v>
      </c>
    </row>
    <row r="41" spans="1:10" ht="14.25" customHeight="1">
      <c r="B41" s="1817"/>
      <c r="C41" s="1808"/>
      <c r="D41" s="1835"/>
      <c r="E41" s="1835"/>
      <c r="F41" s="364"/>
      <c r="G41" s="1817"/>
      <c r="H41" s="1820"/>
      <c r="I41" s="1820"/>
    </row>
    <row r="42" spans="1:10">
      <c r="B42" s="1843" t="s">
        <v>4070</v>
      </c>
      <c r="C42" s="364"/>
      <c r="D42" s="353"/>
      <c r="E42" s="353"/>
    </row>
    <row r="43" spans="1:10">
      <c r="A43" s="1250"/>
      <c r="B43" s="744" t="s">
        <v>4071</v>
      </c>
      <c r="C43" s="353"/>
      <c r="D43" s="353"/>
      <c r="E43" s="353"/>
      <c r="J43" s="1250"/>
    </row>
    <row r="44" spans="1:10">
      <c r="A44" s="1250"/>
      <c r="F44" s="364"/>
      <c r="G44" s="1817"/>
      <c r="H44" s="1820"/>
      <c r="I44" s="1820"/>
      <c r="J44" s="1250"/>
    </row>
    <row r="45" spans="1:10">
      <c r="F45" s="364"/>
      <c r="G45" s="364"/>
      <c r="H45" s="364"/>
      <c r="I45" s="364"/>
    </row>
    <row r="46" spans="1:10">
      <c r="F46" s="364"/>
      <c r="G46" s="364"/>
      <c r="H46" s="364"/>
      <c r="I46" s="364"/>
    </row>
  </sheetData>
  <mergeCells count="6">
    <mergeCell ref="H3:I3"/>
    <mergeCell ref="B4:C4"/>
    <mergeCell ref="F4:G4"/>
    <mergeCell ref="B26:I26"/>
    <mergeCell ref="B28:C28"/>
    <mergeCell ref="F28:G28"/>
  </mergeCells>
  <phoneticPr fontId="4"/>
  <pageMargins left="0" right="0" top="0.59055118110236227" bottom="0.59055118110236227" header="0.51181102362204722" footer="0.51181102362204722"/>
  <pageSetup paperSize="9" orientation="portrait" r:id="rId1"/>
  <headerFooter alignWithMargins="0"/>
  <colBreaks count="1" manualBreakCount="1">
    <brk id="9" max="1048575" man="1"/>
  </col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4"/>
  <sheetViews>
    <sheetView workbookViewId="0"/>
  </sheetViews>
  <sheetFormatPr defaultRowHeight="13.5"/>
  <cols>
    <col min="1" max="1" width="2.125" style="1848" customWidth="1"/>
    <col min="2" max="2" width="18" style="1848" customWidth="1"/>
    <col min="3" max="4" width="8.625" style="1848" customWidth="1"/>
    <col min="5" max="6" width="11.125" style="1848" customWidth="1"/>
    <col min="7" max="9" width="8.625" style="1848" customWidth="1"/>
    <col min="10" max="16384" width="9" style="1848"/>
  </cols>
  <sheetData>
    <row r="1" spans="2:9" s="1845" customFormat="1" ht="17.25" customHeight="1">
      <c r="B1" s="1844" t="s">
        <v>4072</v>
      </c>
    </row>
    <row r="2" spans="2:9">
      <c r="B2" s="1846"/>
      <c r="C2" s="1846"/>
      <c r="D2" s="1846"/>
      <c r="E2" s="1846"/>
      <c r="F2" s="1846"/>
      <c r="G2" s="1846"/>
      <c r="H2" s="1846"/>
      <c r="I2" s="1847" t="s">
        <v>4073</v>
      </c>
    </row>
    <row r="3" spans="2:9" ht="13.5" customHeight="1">
      <c r="B3" s="3689" t="s">
        <v>4074</v>
      </c>
      <c r="C3" s="3692" t="s">
        <v>4075</v>
      </c>
      <c r="D3" s="3692" t="s">
        <v>4076</v>
      </c>
      <c r="E3" s="3693" t="s">
        <v>4077</v>
      </c>
      <c r="F3" s="3693" t="s">
        <v>4078</v>
      </c>
      <c r="G3" s="3692" t="s">
        <v>4079</v>
      </c>
      <c r="H3" s="3688" t="s">
        <v>4080</v>
      </c>
      <c r="I3" s="3688"/>
    </row>
    <row r="4" spans="2:9" ht="13.5" customHeight="1">
      <c r="B4" s="3690"/>
      <c r="C4" s="3688"/>
      <c r="D4" s="3692"/>
      <c r="E4" s="3694"/>
      <c r="F4" s="3694"/>
      <c r="G4" s="3692"/>
      <c r="H4" s="3688"/>
      <c r="I4" s="3688"/>
    </row>
    <row r="5" spans="2:9" ht="13.5" customHeight="1">
      <c r="B5" s="3691"/>
      <c r="C5" s="3688"/>
      <c r="D5" s="3692"/>
      <c r="E5" s="3694"/>
      <c r="F5" s="3694"/>
      <c r="G5" s="3692"/>
      <c r="H5" s="1849" t="s">
        <v>4081</v>
      </c>
      <c r="I5" s="1849" t="s">
        <v>4082</v>
      </c>
    </row>
    <row r="6" spans="2:9">
      <c r="B6" s="1850" t="s">
        <v>3925</v>
      </c>
      <c r="C6" s="1850">
        <v>45</v>
      </c>
      <c r="D6" s="1851">
        <v>2</v>
      </c>
      <c r="E6" s="1851">
        <v>3</v>
      </c>
      <c r="F6" s="1851">
        <v>1</v>
      </c>
      <c r="G6" s="1851">
        <v>281</v>
      </c>
      <c r="H6" s="1851">
        <v>1</v>
      </c>
      <c r="I6" s="1852">
        <v>328</v>
      </c>
    </row>
    <row r="7" spans="2:9">
      <c r="B7" s="1853" t="s">
        <v>4083</v>
      </c>
      <c r="C7" s="1854">
        <v>45</v>
      </c>
      <c r="D7" s="1855">
        <v>2</v>
      </c>
      <c r="E7" s="1856" t="s">
        <v>1677</v>
      </c>
      <c r="F7" s="1855">
        <v>1</v>
      </c>
      <c r="G7" s="1855">
        <v>296</v>
      </c>
      <c r="H7" s="1855">
        <v>1</v>
      </c>
      <c r="I7" s="1857">
        <v>312</v>
      </c>
    </row>
    <row r="8" spans="2:9">
      <c r="B8" s="1858" t="s">
        <v>4084</v>
      </c>
      <c r="C8" s="1854">
        <v>45</v>
      </c>
      <c r="D8" s="1855">
        <v>2</v>
      </c>
      <c r="E8" s="1856" t="s">
        <v>1677</v>
      </c>
      <c r="F8" s="1855">
        <v>1</v>
      </c>
      <c r="G8" s="1855">
        <v>295</v>
      </c>
      <c r="H8" s="1855">
        <v>1</v>
      </c>
      <c r="I8" s="1857">
        <v>312</v>
      </c>
    </row>
    <row r="9" spans="2:9">
      <c r="B9" s="1858" t="s">
        <v>4085</v>
      </c>
      <c r="C9" s="1854">
        <v>45</v>
      </c>
      <c r="D9" s="1855">
        <v>2</v>
      </c>
      <c r="E9" s="1856" t="s">
        <v>1677</v>
      </c>
      <c r="F9" s="1855">
        <v>1</v>
      </c>
      <c r="G9" s="1855">
        <v>298</v>
      </c>
      <c r="H9" s="1855">
        <v>1</v>
      </c>
      <c r="I9" s="1857">
        <v>311</v>
      </c>
    </row>
    <row r="10" spans="2:9">
      <c r="B10" s="1859" t="s">
        <v>4086</v>
      </c>
      <c r="C10" s="1860">
        <v>45</v>
      </c>
      <c r="D10" s="1861">
        <v>2</v>
      </c>
      <c r="E10" s="1862" t="s">
        <v>4087</v>
      </c>
      <c r="F10" s="1861">
        <v>1</v>
      </c>
      <c r="G10" s="1861">
        <v>327</v>
      </c>
      <c r="H10" s="1861">
        <v>1</v>
      </c>
      <c r="I10" s="1863">
        <v>351</v>
      </c>
    </row>
    <row r="11" spans="2:9">
      <c r="B11" s="1846"/>
      <c r="C11" s="1846"/>
      <c r="D11" s="1846"/>
      <c r="E11" s="1846"/>
      <c r="F11" s="1846"/>
      <c r="G11" s="1846"/>
      <c r="H11" s="1846"/>
      <c r="I11" s="1846"/>
    </row>
    <row r="12" spans="2:9" s="1866" customFormat="1" ht="12">
      <c r="B12" s="1864" t="s">
        <v>4088</v>
      </c>
      <c r="C12" s="1865"/>
      <c r="D12" s="1865"/>
      <c r="E12" s="1865"/>
      <c r="F12" s="1865"/>
      <c r="G12" s="1865"/>
      <c r="H12" s="1865"/>
      <c r="I12" s="1865"/>
    </row>
    <row r="13" spans="2:9" s="1866" customFormat="1" ht="11.25">
      <c r="B13" s="1866" t="s">
        <v>4089</v>
      </c>
    </row>
    <row r="14" spans="2:9">
      <c r="B14" s="1866"/>
    </row>
  </sheetData>
  <mergeCells count="7">
    <mergeCell ref="H3:I4"/>
    <mergeCell ref="B3:B5"/>
    <mergeCell ref="C3:C5"/>
    <mergeCell ref="D3:D5"/>
    <mergeCell ref="E3:E5"/>
    <mergeCell ref="F3:F5"/>
    <mergeCell ref="G3:G5"/>
  </mergeCells>
  <phoneticPr fontId="4"/>
  <pageMargins left="0.78740157480314965" right="0.78740157480314965" top="0.98425196850393704" bottom="0.98425196850393704" header="0.51181102362204722" footer="0.51181102362204722"/>
  <pageSetup paperSize="9" orientation="portrait"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heetViews>
  <sheetFormatPr defaultRowHeight="13.5"/>
  <cols>
    <col min="1" max="1" width="2.125" style="747" customWidth="1"/>
    <col min="2" max="2" width="21.25" style="747" customWidth="1"/>
    <col min="3" max="9" width="9.5" style="747" customWidth="1"/>
    <col min="10" max="16384" width="9" style="747"/>
  </cols>
  <sheetData>
    <row r="1" spans="1:9" ht="17.25">
      <c r="B1" s="1782" t="s">
        <v>4090</v>
      </c>
      <c r="C1" s="1799"/>
      <c r="D1" s="1799"/>
      <c r="E1" s="1799"/>
      <c r="F1" s="1799"/>
      <c r="G1" s="1799"/>
      <c r="H1" s="1799"/>
      <c r="I1" s="1799"/>
    </row>
    <row r="2" spans="1:9">
      <c r="B2" s="1799"/>
      <c r="C2" s="1799"/>
      <c r="D2" s="1799"/>
      <c r="E2" s="1799"/>
      <c r="F2" s="1799"/>
      <c r="G2" s="1799"/>
      <c r="H2" s="1799"/>
      <c r="I2" s="1799"/>
    </row>
    <row r="3" spans="1:9" s="748" customFormat="1" ht="12">
      <c r="B3" s="1671"/>
      <c r="C3" s="1671"/>
      <c r="D3" s="1671"/>
      <c r="E3" s="1671"/>
      <c r="F3" s="1671"/>
      <c r="G3" s="1867"/>
      <c r="H3" s="1671"/>
      <c r="I3" s="1868" t="s">
        <v>4091</v>
      </c>
    </row>
    <row r="4" spans="1:9">
      <c r="B4" s="3637" t="s">
        <v>3434</v>
      </c>
      <c r="C4" s="3639" t="s">
        <v>4092</v>
      </c>
      <c r="D4" s="3695"/>
      <c r="E4" s="3695"/>
      <c r="F4" s="3640"/>
      <c r="G4" s="3696" t="s">
        <v>4093</v>
      </c>
      <c r="H4" s="3697"/>
      <c r="I4" s="3698"/>
    </row>
    <row r="5" spans="1:9" ht="13.5" customHeight="1">
      <c r="B5" s="3632"/>
      <c r="C5" s="3637" t="s">
        <v>2130</v>
      </c>
      <c r="D5" s="3666" t="s">
        <v>4094</v>
      </c>
      <c r="E5" s="3699" t="s">
        <v>4095</v>
      </c>
      <c r="F5" s="3640"/>
      <c r="G5" s="3700" t="s">
        <v>2130</v>
      </c>
      <c r="H5" s="1754" t="s">
        <v>4096</v>
      </c>
      <c r="I5" s="1655" t="s">
        <v>4097</v>
      </c>
    </row>
    <row r="6" spans="1:9" ht="27">
      <c r="B6" s="3672"/>
      <c r="C6" s="3672"/>
      <c r="D6" s="3672"/>
      <c r="E6" s="1869" t="s">
        <v>4098</v>
      </c>
      <c r="F6" s="1869" t="s">
        <v>4099</v>
      </c>
      <c r="G6" s="3643"/>
      <c r="H6" s="1755" t="s">
        <v>4100</v>
      </c>
      <c r="I6" s="1755" t="s">
        <v>4101</v>
      </c>
    </row>
    <row r="7" spans="1:9">
      <c r="B7" s="1676" t="s">
        <v>4102</v>
      </c>
      <c r="C7" s="1785">
        <v>101136</v>
      </c>
      <c r="D7" s="1786">
        <v>91184</v>
      </c>
      <c r="E7" s="1786">
        <v>9884</v>
      </c>
      <c r="F7" s="1786">
        <v>68</v>
      </c>
      <c r="G7" s="1870">
        <v>728</v>
      </c>
      <c r="H7" s="1786">
        <v>350</v>
      </c>
      <c r="I7" s="1787">
        <v>378</v>
      </c>
    </row>
    <row r="8" spans="1:9">
      <c r="B8" s="1659" t="s">
        <v>4103</v>
      </c>
      <c r="C8" s="1785">
        <v>90046</v>
      </c>
      <c r="D8" s="1786">
        <v>81111</v>
      </c>
      <c r="E8" s="1786">
        <v>8869</v>
      </c>
      <c r="F8" s="1786">
        <v>66</v>
      </c>
      <c r="G8" s="1786">
        <v>667</v>
      </c>
      <c r="H8" s="1786">
        <v>302</v>
      </c>
      <c r="I8" s="1787">
        <v>365</v>
      </c>
    </row>
    <row r="9" spans="1:9">
      <c r="B9" s="1659" t="s">
        <v>4104</v>
      </c>
      <c r="C9" s="1871">
        <v>82316</v>
      </c>
      <c r="D9" s="1872">
        <v>74110</v>
      </c>
      <c r="E9" s="1872">
        <v>8146</v>
      </c>
      <c r="F9" s="1872">
        <v>60</v>
      </c>
      <c r="G9" s="1872">
        <v>616</v>
      </c>
      <c r="H9" s="1872">
        <v>254</v>
      </c>
      <c r="I9" s="1873">
        <v>362</v>
      </c>
    </row>
    <row r="10" spans="1:9">
      <c r="B10" s="1659" t="s">
        <v>4105</v>
      </c>
      <c r="C10" s="1785">
        <v>75689</v>
      </c>
      <c r="D10" s="1786">
        <v>68229</v>
      </c>
      <c r="E10" s="1786">
        <v>7407</v>
      </c>
      <c r="F10" s="1786">
        <v>53</v>
      </c>
      <c r="G10" s="1786">
        <v>591</v>
      </c>
      <c r="H10" s="1786">
        <v>228</v>
      </c>
      <c r="I10" s="1787">
        <v>363</v>
      </c>
    </row>
    <row r="11" spans="1:9" ht="13.5" customHeight="1">
      <c r="B11" s="1633" t="s">
        <v>4106</v>
      </c>
      <c r="C11" s="1874">
        <v>69966</v>
      </c>
      <c r="D11" s="1797">
        <v>63209</v>
      </c>
      <c r="E11" s="1797">
        <v>6709</v>
      </c>
      <c r="F11" s="1797">
        <v>48</v>
      </c>
      <c r="G11" s="1797">
        <v>508</v>
      </c>
      <c r="H11" s="1797">
        <v>162</v>
      </c>
      <c r="I11" s="1798">
        <v>346</v>
      </c>
    </row>
    <row r="12" spans="1:9" ht="13.5" customHeight="1">
      <c r="B12" s="1875"/>
      <c r="C12" s="1564"/>
      <c r="D12" s="1564"/>
      <c r="E12" s="1564"/>
      <c r="F12" s="1564"/>
      <c r="G12" s="1564"/>
      <c r="H12" s="1564"/>
      <c r="I12" s="1564"/>
    </row>
    <row r="13" spans="1:9" ht="12.75" customHeight="1">
      <c r="A13" s="1026"/>
      <c r="B13" s="1876" t="s">
        <v>4107</v>
      </c>
      <c r="C13" s="1671"/>
      <c r="D13" s="1671"/>
      <c r="E13" s="1671"/>
      <c r="F13" s="1799"/>
      <c r="G13" s="1799"/>
      <c r="H13" s="1799"/>
      <c r="I13" s="1799"/>
    </row>
    <row r="14" spans="1:9" s="744" customFormat="1" ht="12" customHeight="1">
      <c r="B14" s="1877" t="s">
        <v>4108</v>
      </c>
      <c r="C14" s="1672"/>
      <c r="D14" s="1672"/>
      <c r="E14" s="1672"/>
      <c r="F14" s="1672"/>
      <c r="G14" s="1672"/>
      <c r="H14" s="1672"/>
      <c r="I14" s="1672"/>
    </row>
    <row r="15" spans="1:9" s="744" customFormat="1" ht="12.75" customHeight="1">
      <c r="B15" s="1672" t="s">
        <v>4109</v>
      </c>
      <c r="C15" s="1672"/>
      <c r="D15" s="1672"/>
      <c r="E15" s="1672"/>
      <c r="F15" s="1672"/>
      <c r="G15" s="1672"/>
      <c r="H15" s="1672"/>
      <c r="I15" s="1672"/>
    </row>
    <row r="16" spans="1:9">
      <c r="B16" s="744" t="s">
        <v>4110</v>
      </c>
    </row>
    <row r="20" spans="2:2">
      <c r="B20" s="1781"/>
    </row>
  </sheetData>
  <mergeCells count="7">
    <mergeCell ref="B4:B6"/>
    <mergeCell ref="C4:F4"/>
    <mergeCell ref="G4:I4"/>
    <mergeCell ref="C5:C6"/>
    <mergeCell ref="D5:D6"/>
    <mergeCell ref="E5:F5"/>
    <mergeCell ref="G5:G6"/>
  </mergeCells>
  <phoneticPr fontId="4"/>
  <pageMargins left="0.78740157480314965" right="0.78740157480314965" top="0.98425196850393704" bottom="0.98425196850393704" header="0.51181102362204722" footer="0.51181102362204722"/>
  <pageSetup paperSize="9" scale="81" orientation="portrait" r:id="rId1"/>
  <headerFooter alignWithMargins="0"/>
  <colBreaks count="1" manualBreakCount="1">
    <brk id="11" max="1048575" man="1"/>
  </col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workbookViewId="0">
      <pane xSplit="3" ySplit="5" topLeftCell="D6" activePane="bottomRight" state="frozen"/>
      <selection pane="topRight"/>
      <selection pane="bottomLeft"/>
      <selection pane="bottomRight"/>
    </sheetView>
  </sheetViews>
  <sheetFormatPr defaultRowHeight="13.5"/>
  <cols>
    <col min="1" max="1" width="2.125" style="277" customWidth="1"/>
    <col min="2" max="2" width="15.5" style="277" customWidth="1"/>
    <col min="3" max="3" width="5.5" style="277" customWidth="1"/>
    <col min="4" max="11" width="8.25" style="277" customWidth="1"/>
    <col min="12" max="16384" width="9" style="277"/>
  </cols>
  <sheetData>
    <row r="1" spans="2:11" ht="17.25">
      <c r="B1" s="297" t="s">
        <v>4111</v>
      </c>
    </row>
    <row r="3" spans="2:11">
      <c r="I3" s="1878"/>
      <c r="J3" s="1878"/>
      <c r="K3" s="1879" t="s">
        <v>4112</v>
      </c>
    </row>
    <row r="4" spans="2:11">
      <c r="B4" s="3708" t="s">
        <v>4113</v>
      </c>
      <c r="C4" s="3228"/>
      <c r="D4" s="3426" t="s">
        <v>4114</v>
      </c>
      <c r="E4" s="3426" t="s">
        <v>4115</v>
      </c>
      <c r="F4" s="3710" t="s">
        <v>4116</v>
      </c>
      <c r="G4" s="3711"/>
      <c r="H4" s="3712"/>
      <c r="I4" s="3701" t="s">
        <v>4117</v>
      </c>
      <c r="J4" s="3702"/>
      <c r="K4" s="3703"/>
    </row>
    <row r="5" spans="2:11">
      <c r="B5" s="3229"/>
      <c r="C5" s="3709"/>
      <c r="D5" s="3226"/>
      <c r="E5" s="3226"/>
      <c r="F5" s="1306" t="s">
        <v>4118</v>
      </c>
      <c r="G5" s="1033" t="s">
        <v>3040</v>
      </c>
      <c r="H5" s="1033" t="s">
        <v>3041</v>
      </c>
      <c r="I5" s="1306" t="s">
        <v>4118</v>
      </c>
      <c r="J5" s="1033" t="s">
        <v>3040</v>
      </c>
      <c r="K5" s="1033" t="s">
        <v>3041</v>
      </c>
    </row>
    <row r="6" spans="2:11">
      <c r="B6" s="1880"/>
      <c r="C6" s="1817" t="s">
        <v>3039</v>
      </c>
      <c r="D6" s="1881">
        <v>37</v>
      </c>
      <c r="E6" s="1882">
        <v>249</v>
      </c>
      <c r="F6" s="1882">
        <v>573</v>
      </c>
      <c r="G6" s="1882">
        <v>43</v>
      </c>
      <c r="H6" s="1882">
        <v>530</v>
      </c>
      <c r="I6" s="1882">
        <v>5888</v>
      </c>
      <c r="J6" s="1882">
        <v>2955</v>
      </c>
      <c r="K6" s="1883">
        <v>2933</v>
      </c>
    </row>
    <row r="7" spans="2:11">
      <c r="B7" s="1880" t="s">
        <v>4119</v>
      </c>
      <c r="C7" s="1817" t="s">
        <v>4120</v>
      </c>
      <c r="D7" s="1884">
        <v>2</v>
      </c>
      <c r="E7" s="1885">
        <v>4</v>
      </c>
      <c r="F7" s="1885">
        <v>8</v>
      </c>
      <c r="G7" s="1086">
        <v>2</v>
      </c>
      <c r="H7" s="1885">
        <v>6</v>
      </c>
      <c r="I7" s="1885">
        <v>91</v>
      </c>
      <c r="J7" s="1885">
        <v>50</v>
      </c>
      <c r="K7" s="1886">
        <v>41</v>
      </c>
    </row>
    <row r="8" spans="2:11">
      <c r="B8" s="1880"/>
      <c r="C8" s="1817" t="s">
        <v>4121</v>
      </c>
      <c r="D8" s="1884">
        <v>35</v>
      </c>
      <c r="E8" s="1885">
        <v>245</v>
      </c>
      <c r="F8" s="1885">
        <v>565</v>
      </c>
      <c r="G8" s="1885">
        <v>41</v>
      </c>
      <c r="H8" s="1885">
        <v>524</v>
      </c>
      <c r="I8" s="1885">
        <v>5797</v>
      </c>
      <c r="J8" s="1885">
        <v>2905</v>
      </c>
      <c r="K8" s="1886">
        <v>2892</v>
      </c>
    </row>
    <row r="9" spans="2:11">
      <c r="B9" s="1880"/>
      <c r="C9" s="1817"/>
      <c r="D9" s="1884"/>
      <c r="E9" s="1885"/>
      <c r="F9" s="1885"/>
      <c r="G9" s="1885"/>
      <c r="H9" s="1885"/>
      <c r="I9" s="1885"/>
      <c r="J9" s="1885"/>
      <c r="K9" s="1886"/>
    </row>
    <row r="10" spans="2:11">
      <c r="B10" s="3704" t="s">
        <v>4122</v>
      </c>
      <c r="C10" s="1817" t="s">
        <v>3039</v>
      </c>
      <c r="D10" s="1881">
        <v>10</v>
      </c>
      <c r="E10" s="1882">
        <v>21</v>
      </c>
      <c r="F10" s="1835">
        <v>118</v>
      </c>
      <c r="G10" s="1835">
        <v>6</v>
      </c>
      <c r="H10" s="1835">
        <v>112</v>
      </c>
      <c r="I10" s="1882">
        <v>801</v>
      </c>
      <c r="J10" s="1882">
        <v>436</v>
      </c>
      <c r="K10" s="1883">
        <v>365</v>
      </c>
    </row>
    <row r="11" spans="2:11">
      <c r="B11" s="3705"/>
      <c r="C11" s="1817" t="s">
        <v>4120</v>
      </c>
      <c r="D11" s="1887" t="s">
        <v>4123</v>
      </c>
      <c r="E11" s="1225" t="s">
        <v>4123</v>
      </c>
      <c r="F11" s="1225" t="s">
        <v>4123</v>
      </c>
      <c r="G11" s="1225" t="s">
        <v>4123</v>
      </c>
      <c r="H11" s="1225" t="s">
        <v>4123</v>
      </c>
      <c r="I11" s="1225" t="s">
        <v>4123</v>
      </c>
      <c r="J11" s="1225" t="s">
        <v>4123</v>
      </c>
      <c r="K11" s="1226" t="s">
        <v>4123</v>
      </c>
    </row>
    <row r="12" spans="2:11">
      <c r="B12" s="3705"/>
      <c r="C12" s="1817" t="s">
        <v>4121</v>
      </c>
      <c r="D12" s="1884">
        <v>10</v>
      </c>
      <c r="E12" s="1885">
        <v>21</v>
      </c>
      <c r="F12" s="1835">
        <v>118</v>
      </c>
      <c r="G12" s="1835">
        <v>6</v>
      </c>
      <c r="H12" s="1835">
        <v>112</v>
      </c>
      <c r="I12" s="1885">
        <v>801</v>
      </c>
      <c r="J12" s="1885">
        <v>436</v>
      </c>
      <c r="K12" s="1886">
        <v>365</v>
      </c>
    </row>
    <row r="13" spans="2:11">
      <c r="B13" s="1880"/>
      <c r="C13" s="1817"/>
      <c r="D13" s="1884"/>
      <c r="E13" s="1885"/>
      <c r="F13" s="1885"/>
      <c r="G13" s="1885"/>
      <c r="H13" s="1885"/>
      <c r="I13" s="1885"/>
      <c r="J13" s="1885"/>
      <c r="K13" s="1886"/>
    </row>
    <row r="14" spans="2:11">
      <c r="B14" s="1880"/>
      <c r="C14" s="1817" t="s">
        <v>3039</v>
      </c>
      <c r="D14" s="1881">
        <v>47</v>
      </c>
      <c r="E14" s="1882">
        <v>764</v>
      </c>
      <c r="F14" s="1885">
        <v>1247</v>
      </c>
      <c r="G14" s="1885">
        <v>446</v>
      </c>
      <c r="H14" s="1885">
        <v>801</v>
      </c>
      <c r="I14" s="1885">
        <v>19131</v>
      </c>
      <c r="J14" s="1885">
        <v>9815</v>
      </c>
      <c r="K14" s="1886">
        <v>9316</v>
      </c>
    </row>
    <row r="15" spans="2:11">
      <c r="B15" s="1880" t="s">
        <v>4124</v>
      </c>
      <c r="C15" s="1817" t="s">
        <v>4120</v>
      </c>
      <c r="D15" s="1881">
        <v>46</v>
      </c>
      <c r="E15" s="1882">
        <v>753</v>
      </c>
      <c r="F15" s="1885">
        <v>1215</v>
      </c>
      <c r="G15" s="1885">
        <v>433</v>
      </c>
      <c r="H15" s="1885">
        <v>782</v>
      </c>
      <c r="I15" s="1885">
        <v>18909</v>
      </c>
      <c r="J15" s="1885">
        <v>9710</v>
      </c>
      <c r="K15" s="1886">
        <v>9199</v>
      </c>
    </row>
    <row r="16" spans="2:11">
      <c r="B16" s="1880"/>
      <c r="C16" s="1817" t="s">
        <v>4121</v>
      </c>
      <c r="D16" s="1881">
        <v>1</v>
      </c>
      <c r="E16" s="1882">
        <v>11</v>
      </c>
      <c r="F16" s="1885">
        <v>32</v>
      </c>
      <c r="G16" s="1885">
        <v>13</v>
      </c>
      <c r="H16" s="1885">
        <v>19</v>
      </c>
      <c r="I16" s="1885">
        <v>222</v>
      </c>
      <c r="J16" s="1885">
        <v>105</v>
      </c>
      <c r="K16" s="1886">
        <v>117</v>
      </c>
    </row>
    <row r="17" spans="2:12">
      <c r="B17" s="1880"/>
      <c r="C17" s="1817"/>
      <c r="D17" s="1881"/>
      <c r="E17" s="1882"/>
      <c r="F17" s="1885"/>
      <c r="G17" s="1885"/>
      <c r="H17" s="1885"/>
      <c r="I17" s="1885"/>
      <c r="J17" s="1885"/>
      <c r="K17" s="1886"/>
    </row>
    <row r="18" spans="2:12">
      <c r="B18" s="1880"/>
      <c r="C18" s="1817" t="s">
        <v>3039</v>
      </c>
      <c r="D18" s="1881">
        <v>25</v>
      </c>
      <c r="E18" s="1882">
        <v>355</v>
      </c>
      <c r="F18" s="1882">
        <v>795</v>
      </c>
      <c r="G18" s="1882">
        <v>449</v>
      </c>
      <c r="H18" s="1882">
        <v>346</v>
      </c>
      <c r="I18" s="1882">
        <v>10463</v>
      </c>
      <c r="J18" s="1882">
        <v>5461</v>
      </c>
      <c r="K18" s="1883">
        <v>5002</v>
      </c>
    </row>
    <row r="19" spans="2:12">
      <c r="B19" s="1880" t="s">
        <v>4125</v>
      </c>
      <c r="C19" s="1817" t="s">
        <v>4120</v>
      </c>
      <c r="D19" s="1881">
        <v>23</v>
      </c>
      <c r="E19" s="1882">
        <v>344</v>
      </c>
      <c r="F19" s="1885">
        <v>734</v>
      </c>
      <c r="G19" s="1885">
        <v>415</v>
      </c>
      <c r="H19" s="1885">
        <v>319</v>
      </c>
      <c r="I19" s="1885">
        <v>10221</v>
      </c>
      <c r="J19" s="1885">
        <v>5334</v>
      </c>
      <c r="K19" s="1886">
        <v>4887</v>
      </c>
    </row>
    <row r="20" spans="2:12">
      <c r="B20" s="1880"/>
      <c r="C20" s="1817" t="s">
        <v>4121</v>
      </c>
      <c r="D20" s="1881">
        <v>2</v>
      </c>
      <c r="E20" s="1882">
        <v>11</v>
      </c>
      <c r="F20" s="1885">
        <v>61</v>
      </c>
      <c r="G20" s="1885">
        <v>34</v>
      </c>
      <c r="H20" s="1885">
        <v>27</v>
      </c>
      <c r="I20" s="1885">
        <v>242</v>
      </c>
      <c r="J20" s="1885">
        <v>127</v>
      </c>
      <c r="K20" s="1886">
        <v>115</v>
      </c>
    </row>
    <row r="21" spans="2:12">
      <c r="B21" s="1880"/>
      <c r="C21" s="1817"/>
      <c r="D21" s="1881"/>
      <c r="E21" s="1882"/>
      <c r="F21" s="1882"/>
      <c r="G21" s="1882"/>
      <c r="H21" s="1882"/>
      <c r="I21" s="1882"/>
      <c r="J21" s="1882"/>
      <c r="K21" s="1883"/>
    </row>
    <row r="22" spans="2:12">
      <c r="B22" s="1880"/>
      <c r="C22" s="1817" t="s">
        <v>3039</v>
      </c>
      <c r="D22" s="1881">
        <v>13</v>
      </c>
      <c r="E22" s="1835" t="s">
        <v>4126</v>
      </c>
      <c r="F22" s="1885">
        <v>1013</v>
      </c>
      <c r="G22" s="1885">
        <v>658</v>
      </c>
      <c r="H22" s="1885">
        <v>355</v>
      </c>
      <c r="I22" s="1882">
        <v>11500</v>
      </c>
      <c r="J22" s="1882">
        <v>6173</v>
      </c>
      <c r="K22" s="1883">
        <v>5327</v>
      </c>
    </row>
    <row r="23" spans="2:12">
      <c r="B23" s="1880" t="s">
        <v>4127</v>
      </c>
      <c r="C23" s="1817" t="s">
        <v>4120</v>
      </c>
      <c r="D23" s="1881">
        <v>9</v>
      </c>
      <c r="E23" s="1222">
        <v>192</v>
      </c>
      <c r="F23" s="1885">
        <v>663</v>
      </c>
      <c r="G23" s="1885">
        <v>444</v>
      </c>
      <c r="H23" s="1885">
        <v>219</v>
      </c>
      <c r="I23" s="1885">
        <v>6756</v>
      </c>
      <c r="J23" s="1885">
        <v>3792</v>
      </c>
      <c r="K23" s="1886">
        <v>2964</v>
      </c>
    </row>
    <row r="24" spans="2:12">
      <c r="B24" s="1880"/>
      <c r="C24" s="1817" t="s">
        <v>4121</v>
      </c>
      <c r="D24" s="1881">
        <v>4</v>
      </c>
      <c r="E24" s="1835" t="s">
        <v>4126</v>
      </c>
      <c r="F24" s="1885">
        <v>350</v>
      </c>
      <c r="G24" s="1885">
        <v>214</v>
      </c>
      <c r="H24" s="1885">
        <v>136</v>
      </c>
      <c r="I24" s="1885">
        <v>4744</v>
      </c>
      <c r="J24" s="1885">
        <v>2381</v>
      </c>
      <c r="K24" s="1886">
        <v>2363</v>
      </c>
    </row>
    <row r="25" spans="2:12">
      <c r="B25" s="1880"/>
      <c r="C25" s="1817"/>
      <c r="D25" s="1881"/>
      <c r="E25" s="1222"/>
      <c r="F25" s="1882"/>
      <c r="G25" s="1882"/>
      <c r="H25" s="1882"/>
      <c r="I25" s="1885"/>
      <c r="J25" s="1885"/>
      <c r="K25" s="1886"/>
    </row>
    <row r="26" spans="2:12">
      <c r="B26" s="1880"/>
      <c r="C26" s="1817" t="s">
        <v>3039</v>
      </c>
      <c r="D26" s="1881">
        <v>5</v>
      </c>
      <c r="E26" s="1835" t="s">
        <v>4126</v>
      </c>
      <c r="F26" s="1885">
        <v>566</v>
      </c>
      <c r="G26" s="1885">
        <v>354</v>
      </c>
      <c r="H26" s="1885">
        <v>212</v>
      </c>
      <c r="I26" s="1885">
        <v>2307</v>
      </c>
      <c r="J26" s="1885">
        <v>660</v>
      </c>
      <c r="K26" s="1886">
        <v>1647</v>
      </c>
    </row>
    <row r="27" spans="2:12">
      <c r="B27" s="1888" t="s">
        <v>4128</v>
      </c>
      <c r="C27" s="1817" t="s">
        <v>4120</v>
      </c>
      <c r="D27" s="1227">
        <v>2</v>
      </c>
      <c r="E27" s="1835" t="s">
        <v>4126</v>
      </c>
      <c r="F27" s="1882">
        <v>236</v>
      </c>
      <c r="G27" s="1222">
        <v>119</v>
      </c>
      <c r="H27" s="1222">
        <v>117</v>
      </c>
      <c r="I27" s="1222">
        <v>1040</v>
      </c>
      <c r="J27" s="1222">
        <v>158</v>
      </c>
      <c r="K27" s="1081">
        <v>882</v>
      </c>
      <c r="L27" s="1889"/>
    </row>
    <row r="28" spans="2:12">
      <c r="B28" s="1890" t="s">
        <v>4129</v>
      </c>
      <c r="C28" s="1817" t="s">
        <v>4121</v>
      </c>
      <c r="D28" s="1881">
        <v>3</v>
      </c>
      <c r="E28" s="1835" t="s">
        <v>4126</v>
      </c>
      <c r="F28" s="1882">
        <v>330</v>
      </c>
      <c r="G28" s="1882">
        <v>235</v>
      </c>
      <c r="H28" s="1882">
        <v>95</v>
      </c>
      <c r="I28" s="1885">
        <v>1267</v>
      </c>
      <c r="J28" s="1885">
        <v>502</v>
      </c>
      <c r="K28" s="1886">
        <v>765</v>
      </c>
    </row>
    <row r="29" spans="2:12">
      <c r="B29" s="1891"/>
      <c r="C29" s="1817"/>
      <c r="D29" s="1881"/>
      <c r="E29" s="1222"/>
      <c r="F29" s="1882"/>
      <c r="G29" s="1882"/>
      <c r="H29" s="1882"/>
      <c r="I29" s="1882"/>
      <c r="J29" s="1882"/>
      <c r="K29" s="1883"/>
    </row>
    <row r="30" spans="2:12">
      <c r="B30" s="1815"/>
      <c r="C30" s="1817" t="s">
        <v>3039</v>
      </c>
      <c r="D30" s="1881">
        <v>5</v>
      </c>
      <c r="E30" s="1882">
        <v>132</v>
      </c>
      <c r="F30" s="1882">
        <v>298</v>
      </c>
      <c r="G30" s="1882">
        <v>129</v>
      </c>
      <c r="H30" s="1882">
        <v>169</v>
      </c>
      <c r="I30" s="1882">
        <v>470</v>
      </c>
      <c r="J30" s="1882">
        <v>299</v>
      </c>
      <c r="K30" s="1883">
        <v>171</v>
      </c>
    </row>
    <row r="31" spans="2:12" ht="13.5" customHeight="1">
      <c r="B31" s="3706" t="s">
        <v>4130</v>
      </c>
      <c r="C31" s="1817" t="s">
        <v>4131</v>
      </c>
      <c r="D31" s="1881">
        <v>1</v>
      </c>
      <c r="E31" s="1882">
        <v>18</v>
      </c>
      <c r="F31" s="1882">
        <v>33</v>
      </c>
      <c r="G31" s="1882">
        <v>13</v>
      </c>
      <c r="H31" s="1882">
        <v>20</v>
      </c>
      <c r="I31" s="1222">
        <v>51</v>
      </c>
      <c r="J31" s="1222">
        <v>43</v>
      </c>
      <c r="K31" s="1223">
        <v>8</v>
      </c>
    </row>
    <row r="32" spans="2:12">
      <c r="B32" s="3707"/>
      <c r="C32" s="1817" t="s">
        <v>4120</v>
      </c>
      <c r="D32" s="1881">
        <v>4</v>
      </c>
      <c r="E32" s="1882">
        <v>114</v>
      </c>
      <c r="F32" s="1882">
        <v>265</v>
      </c>
      <c r="G32" s="1882">
        <v>116</v>
      </c>
      <c r="H32" s="1882">
        <v>149</v>
      </c>
      <c r="I32" s="1222">
        <v>419</v>
      </c>
      <c r="J32" s="1222">
        <v>256</v>
      </c>
      <c r="K32" s="1223">
        <v>163</v>
      </c>
    </row>
    <row r="33" spans="2:11">
      <c r="B33" s="1815"/>
      <c r="C33" s="1817" t="s">
        <v>4121</v>
      </c>
      <c r="D33" s="1887" t="s">
        <v>4123</v>
      </c>
      <c r="E33" s="1225" t="s">
        <v>4123</v>
      </c>
      <c r="F33" s="1225" t="s">
        <v>4123</v>
      </c>
      <c r="G33" s="1225" t="s">
        <v>4123</v>
      </c>
      <c r="H33" s="1225" t="s">
        <v>4123</v>
      </c>
      <c r="I33" s="1225" t="s">
        <v>4123</v>
      </c>
      <c r="J33" s="1225" t="s">
        <v>4123</v>
      </c>
      <c r="K33" s="1226" t="s">
        <v>4123</v>
      </c>
    </row>
    <row r="34" spans="2:11">
      <c r="B34" s="1815"/>
      <c r="C34" s="1817"/>
      <c r="D34" s="1227"/>
      <c r="E34" s="1222"/>
      <c r="F34" s="1222"/>
      <c r="G34" s="1222"/>
      <c r="H34" s="1222"/>
      <c r="I34" s="1222"/>
      <c r="J34" s="1222"/>
      <c r="K34" s="1223"/>
    </row>
    <row r="35" spans="2:11">
      <c r="B35" s="1815"/>
      <c r="C35" s="1817" t="s">
        <v>3039</v>
      </c>
      <c r="D35" s="1881">
        <v>4</v>
      </c>
      <c r="E35" s="1835" t="s">
        <v>4126</v>
      </c>
      <c r="F35" s="1882">
        <v>143</v>
      </c>
      <c r="G35" s="1882">
        <v>83</v>
      </c>
      <c r="H35" s="1882">
        <v>60</v>
      </c>
      <c r="I35" s="1882">
        <v>558</v>
      </c>
      <c r="J35" s="1882">
        <v>250</v>
      </c>
      <c r="K35" s="1883">
        <v>308</v>
      </c>
    </row>
    <row r="36" spans="2:11">
      <c r="B36" s="1815" t="s">
        <v>4132</v>
      </c>
      <c r="C36" s="1817" t="s">
        <v>4131</v>
      </c>
      <c r="D36" s="1887" t="s">
        <v>1677</v>
      </c>
      <c r="E36" s="1225" t="s">
        <v>1677</v>
      </c>
      <c r="F36" s="1225" t="s">
        <v>4123</v>
      </c>
      <c r="G36" s="1225" t="s">
        <v>4123</v>
      </c>
      <c r="H36" s="1225" t="s">
        <v>4123</v>
      </c>
      <c r="I36" s="1225" t="s">
        <v>4123</v>
      </c>
      <c r="J36" s="1225" t="s">
        <v>4123</v>
      </c>
      <c r="K36" s="1226" t="s">
        <v>4123</v>
      </c>
    </row>
    <row r="37" spans="2:11">
      <c r="B37" s="1815" t="s">
        <v>4133</v>
      </c>
      <c r="C37" s="1817" t="s">
        <v>4120</v>
      </c>
      <c r="D37" s="1227">
        <v>1</v>
      </c>
      <c r="E37" s="1835" t="s">
        <v>4126</v>
      </c>
      <c r="F37" s="1222">
        <v>13</v>
      </c>
      <c r="G37" s="1225" t="s">
        <v>4123</v>
      </c>
      <c r="H37" s="1222">
        <v>13</v>
      </c>
      <c r="I37" s="1222">
        <v>121</v>
      </c>
      <c r="J37" s="1222">
        <v>17</v>
      </c>
      <c r="K37" s="1223">
        <v>104</v>
      </c>
    </row>
    <row r="38" spans="2:11">
      <c r="B38" s="1821"/>
      <c r="C38" s="1892" t="s">
        <v>4121</v>
      </c>
      <c r="D38" s="1893">
        <v>3</v>
      </c>
      <c r="E38" s="1894" t="s">
        <v>1877</v>
      </c>
      <c r="F38" s="1895">
        <v>130</v>
      </c>
      <c r="G38" s="1895">
        <v>83</v>
      </c>
      <c r="H38" s="1895">
        <v>47</v>
      </c>
      <c r="I38" s="1895">
        <v>437</v>
      </c>
      <c r="J38" s="1895">
        <v>233</v>
      </c>
      <c r="K38" s="1896">
        <v>204</v>
      </c>
    </row>
    <row r="39" spans="2:11" ht="12" customHeight="1">
      <c r="D39" s="1897"/>
      <c r="E39" s="298"/>
      <c r="F39" s="1882"/>
      <c r="G39" s="298"/>
      <c r="H39" s="1882"/>
      <c r="I39" s="1882"/>
      <c r="J39" s="298"/>
      <c r="K39" s="1897"/>
    </row>
    <row r="40" spans="2:11" s="347" customFormat="1" ht="12">
      <c r="B40" s="1898" t="s">
        <v>4134</v>
      </c>
      <c r="D40" s="633"/>
      <c r="E40" s="633"/>
      <c r="F40" s="633"/>
      <c r="G40" s="1899"/>
      <c r="H40" s="633"/>
      <c r="I40" s="633"/>
      <c r="J40" s="633"/>
      <c r="K40" s="633"/>
    </row>
    <row r="41" spans="2:11" s="347" customFormat="1" ht="11.25">
      <c r="B41" s="1900" t="s">
        <v>4135</v>
      </c>
      <c r="D41" s="633"/>
      <c r="E41" s="633"/>
      <c r="F41" s="633"/>
      <c r="G41" s="1899"/>
      <c r="H41" s="633"/>
      <c r="I41" s="633"/>
      <c r="J41" s="633"/>
      <c r="K41" s="633"/>
    </row>
    <row r="42" spans="2:11" s="347" customFormat="1" ht="11.25">
      <c r="B42" s="347" t="s">
        <v>4136</v>
      </c>
      <c r="D42" s="633"/>
      <c r="E42" s="633"/>
      <c r="F42" s="633"/>
      <c r="G42" s="633"/>
      <c r="H42" s="633"/>
      <c r="I42" s="633"/>
      <c r="J42" s="633"/>
      <c r="K42" s="633"/>
    </row>
    <row r="43" spans="2:11" s="347" customFormat="1" ht="11.25">
      <c r="B43" s="1900" t="s">
        <v>4137</v>
      </c>
      <c r="D43" s="633"/>
      <c r="E43" s="633"/>
      <c r="F43" s="633"/>
      <c r="G43" s="633"/>
      <c r="H43" s="633"/>
      <c r="I43" s="633"/>
      <c r="J43" s="633"/>
      <c r="K43" s="633"/>
    </row>
    <row r="44" spans="2:11" s="347" customFormat="1" ht="11.25">
      <c r="B44" s="1900" t="s">
        <v>4138</v>
      </c>
      <c r="D44" s="633"/>
      <c r="E44" s="633"/>
      <c r="F44" s="633"/>
      <c r="G44" s="633"/>
      <c r="H44" s="633"/>
      <c r="I44" s="633"/>
      <c r="J44" s="633"/>
      <c r="K44" s="633"/>
    </row>
    <row r="45" spans="2:11">
      <c r="B45" s="1900"/>
      <c r="D45" s="298"/>
      <c r="E45" s="298"/>
      <c r="F45" s="298"/>
      <c r="G45" s="298"/>
      <c r="H45" s="298"/>
      <c r="I45" s="298"/>
      <c r="J45" s="298"/>
      <c r="K45" s="298"/>
    </row>
    <row r="49" spans="1:1" ht="13.5" customHeight="1"/>
    <row r="52" spans="1:1">
      <c r="A52" s="1889"/>
    </row>
    <row r="54" spans="1:1" ht="12" customHeight="1"/>
    <row r="55" spans="1:1" s="347" customFormat="1" ht="11.25"/>
    <row r="56" spans="1:1" s="347" customFormat="1" ht="11.25"/>
    <row r="57" spans="1:1" s="347" customFormat="1" ht="11.25"/>
    <row r="58" spans="1:1" s="347" customFormat="1" ht="11.25"/>
    <row r="61" spans="1:1" ht="13.5" customHeight="1"/>
    <row r="68" ht="13.5" customHeight="1"/>
  </sheetData>
  <mergeCells count="7">
    <mergeCell ref="I4:K4"/>
    <mergeCell ref="B10:B12"/>
    <mergeCell ref="B31:B32"/>
    <mergeCell ref="B4:C5"/>
    <mergeCell ref="D4:D5"/>
    <mergeCell ref="E4:E5"/>
    <mergeCell ref="F4:H4"/>
  </mergeCells>
  <phoneticPr fontId="4"/>
  <pageMargins left="0.7" right="0.44" top="0.98399999999999999" bottom="0.98399999999999999" header="0.51200000000000001" footer="0.51200000000000001"/>
  <pageSetup paperSize="9" orientation="portrait" r:id="rId1"/>
  <headerFooter alignWithMargins="0"/>
  <rowBreaks count="1" manualBreakCount="1">
    <brk id="45" max="16383" man="1"/>
  </rowBreaks>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4"/>
  <sheetViews>
    <sheetView zoomScaleNormal="100" workbookViewId="0"/>
  </sheetViews>
  <sheetFormatPr defaultRowHeight="13.5"/>
  <cols>
    <col min="1" max="1" width="2.125" style="1563" customWidth="1"/>
    <col min="2" max="2" width="22.625" style="1563" customWidth="1"/>
    <col min="3" max="4" width="9" style="1563"/>
    <col min="5" max="10" width="10.125" style="1563" customWidth="1"/>
    <col min="11" max="20" width="8.625" style="1563" customWidth="1"/>
    <col min="21" max="16384" width="9" style="1563"/>
  </cols>
  <sheetData>
    <row r="1" spans="2:20" ht="17.25">
      <c r="B1" s="1649" t="s">
        <v>4139</v>
      </c>
    </row>
    <row r="3" spans="2:20">
      <c r="J3" s="1566"/>
      <c r="K3" s="1901"/>
      <c r="L3" s="1901"/>
      <c r="M3" s="1901"/>
      <c r="T3" s="1566" t="s">
        <v>4140</v>
      </c>
    </row>
    <row r="4" spans="2:20" s="1902" customFormat="1">
      <c r="B4" s="3674" t="s">
        <v>4141</v>
      </c>
      <c r="C4" s="3666" t="s">
        <v>4142</v>
      </c>
      <c r="D4" s="3684" t="s">
        <v>4143</v>
      </c>
      <c r="E4" s="3713" t="s">
        <v>4144</v>
      </c>
      <c r="F4" s="3714"/>
      <c r="G4" s="3715"/>
      <c r="H4" s="3719" t="s">
        <v>4145</v>
      </c>
      <c r="I4" s="3695"/>
      <c r="J4" s="3640"/>
      <c r="K4" s="3631" t="s">
        <v>4146</v>
      </c>
      <c r="L4" s="3631"/>
      <c r="M4" s="3631"/>
      <c r="N4" s="3631"/>
      <c r="O4" s="3631"/>
      <c r="P4" s="3631"/>
      <c r="Q4" s="3631"/>
      <c r="R4" s="3631"/>
      <c r="S4" s="3631"/>
      <c r="T4" s="3675" t="s">
        <v>4147</v>
      </c>
    </row>
    <row r="5" spans="2:20" s="1902" customFormat="1">
      <c r="B5" s="3631"/>
      <c r="C5" s="3667"/>
      <c r="D5" s="3666"/>
      <c r="E5" s="3716"/>
      <c r="F5" s="3717"/>
      <c r="G5" s="3718"/>
      <c r="H5" s="3643"/>
      <c r="I5" s="3720"/>
      <c r="J5" s="3644"/>
      <c r="K5" s="3674" t="s">
        <v>668</v>
      </c>
      <c r="L5" s="3674"/>
      <c r="M5" s="3674"/>
      <c r="N5" s="3674" t="s">
        <v>4148</v>
      </c>
      <c r="O5" s="3674"/>
      <c r="P5" s="3674" t="s">
        <v>4149</v>
      </c>
      <c r="Q5" s="3674"/>
      <c r="R5" s="3674" t="s">
        <v>4150</v>
      </c>
      <c r="S5" s="3674"/>
      <c r="T5" s="3670"/>
    </row>
    <row r="6" spans="2:20" s="1902" customFormat="1">
      <c r="B6" s="3674"/>
      <c r="C6" s="3672"/>
      <c r="D6" s="3674"/>
      <c r="E6" s="1652" t="s">
        <v>668</v>
      </c>
      <c r="F6" s="1652" t="s">
        <v>1282</v>
      </c>
      <c r="G6" s="1652" t="s">
        <v>1283</v>
      </c>
      <c r="H6" s="1652" t="s">
        <v>668</v>
      </c>
      <c r="I6" s="1652" t="s">
        <v>1282</v>
      </c>
      <c r="J6" s="1652" t="s">
        <v>1283</v>
      </c>
      <c r="K6" s="1755" t="s">
        <v>2737</v>
      </c>
      <c r="L6" s="1755" t="s">
        <v>1282</v>
      </c>
      <c r="M6" s="1755" t="s">
        <v>1283</v>
      </c>
      <c r="N6" s="1755" t="s">
        <v>1282</v>
      </c>
      <c r="O6" s="1755" t="s">
        <v>1283</v>
      </c>
      <c r="P6" s="1755" t="s">
        <v>1282</v>
      </c>
      <c r="Q6" s="1755" t="s">
        <v>1283</v>
      </c>
      <c r="R6" s="1755" t="s">
        <v>1282</v>
      </c>
      <c r="S6" s="1755" t="s">
        <v>1283</v>
      </c>
      <c r="T6" s="3671"/>
    </row>
    <row r="7" spans="2:20">
      <c r="B7" s="1903" t="s">
        <v>4151</v>
      </c>
      <c r="C7" s="1904">
        <v>39</v>
      </c>
      <c r="D7" s="1905">
        <v>272</v>
      </c>
      <c r="E7" s="1905">
        <v>542</v>
      </c>
      <c r="F7" s="1905">
        <v>37</v>
      </c>
      <c r="G7" s="1905">
        <v>505</v>
      </c>
      <c r="H7" s="1905">
        <v>88</v>
      </c>
      <c r="I7" s="1905">
        <v>67</v>
      </c>
      <c r="J7" s="1905">
        <v>21</v>
      </c>
      <c r="K7" s="1906">
        <v>6771</v>
      </c>
      <c r="L7" s="1906">
        <v>3398</v>
      </c>
      <c r="M7" s="1906">
        <v>3373</v>
      </c>
      <c r="N7" s="1906">
        <v>898</v>
      </c>
      <c r="O7" s="1906">
        <v>862</v>
      </c>
      <c r="P7" s="1906">
        <v>1235</v>
      </c>
      <c r="Q7" s="1906">
        <v>1271</v>
      </c>
      <c r="R7" s="1906">
        <v>1265</v>
      </c>
      <c r="S7" s="1906">
        <v>1240</v>
      </c>
      <c r="T7" s="1907">
        <v>2518</v>
      </c>
    </row>
    <row r="8" spans="2:20">
      <c r="B8" s="1903" t="s">
        <v>4152</v>
      </c>
      <c r="C8" s="1904">
        <v>39</v>
      </c>
      <c r="D8" s="1905">
        <v>266</v>
      </c>
      <c r="E8" s="1905">
        <v>557</v>
      </c>
      <c r="F8" s="1905">
        <v>38</v>
      </c>
      <c r="G8" s="1905">
        <v>519</v>
      </c>
      <c r="H8" s="1905">
        <v>88</v>
      </c>
      <c r="I8" s="1905">
        <v>65</v>
      </c>
      <c r="J8" s="1905">
        <v>23</v>
      </c>
      <c r="K8" s="1906">
        <v>6584</v>
      </c>
      <c r="L8" s="1906">
        <v>3304</v>
      </c>
      <c r="M8" s="1906">
        <v>3280</v>
      </c>
      <c r="N8" s="1906">
        <v>879</v>
      </c>
      <c r="O8" s="1906">
        <v>846</v>
      </c>
      <c r="P8" s="1906">
        <v>1189</v>
      </c>
      <c r="Q8" s="1906">
        <v>1164</v>
      </c>
      <c r="R8" s="1906">
        <v>1236</v>
      </c>
      <c r="S8" s="1906">
        <v>1270</v>
      </c>
      <c r="T8" s="1907">
        <v>2483</v>
      </c>
    </row>
    <row r="9" spans="2:20">
      <c r="B9" s="1664" t="s">
        <v>4153</v>
      </c>
      <c r="C9" s="1904">
        <v>39</v>
      </c>
      <c r="D9" s="1905">
        <v>260</v>
      </c>
      <c r="E9" s="1905">
        <v>560</v>
      </c>
      <c r="F9" s="1905">
        <v>35</v>
      </c>
      <c r="G9" s="1905">
        <v>525</v>
      </c>
      <c r="H9" s="1905">
        <v>85</v>
      </c>
      <c r="I9" s="1905">
        <v>63</v>
      </c>
      <c r="J9" s="1905">
        <v>22</v>
      </c>
      <c r="K9" s="1906">
        <v>6369</v>
      </c>
      <c r="L9" s="1906">
        <v>3218</v>
      </c>
      <c r="M9" s="1906">
        <v>3151</v>
      </c>
      <c r="N9" s="1906">
        <v>934</v>
      </c>
      <c r="O9" s="1906">
        <v>915</v>
      </c>
      <c r="P9" s="1906">
        <v>1091</v>
      </c>
      <c r="Q9" s="1906">
        <v>1075</v>
      </c>
      <c r="R9" s="1906">
        <v>1193</v>
      </c>
      <c r="S9" s="1906">
        <v>1161</v>
      </c>
      <c r="T9" s="1907">
        <v>2493</v>
      </c>
    </row>
    <row r="10" spans="2:20">
      <c r="B10" s="1665" t="s">
        <v>4154</v>
      </c>
      <c r="C10" s="1904">
        <v>38</v>
      </c>
      <c r="D10" s="1908">
        <v>257</v>
      </c>
      <c r="E10" s="1905">
        <v>551</v>
      </c>
      <c r="F10" s="1905">
        <v>36</v>
      </c>
      <c r="G10" s="1905">
        <v>515</v>
      </c>
      <c r="H10" s="1905">
        <v>80</v>
      </c>
      <c r="I10" s="1909">
        <v>54</v>
      </c>
      <c r="J10" s="1905">
        <v>26</v>
      </c>
      <c r="K10" s="1906">
        <v>6220</v>
      </c>
      <c r="L10" s="1906">
        <v>3114</v>
      </c>
      <c r="M10" s="1906">
        <v>3106</v>
      </c>
      <c r="N10" s="1910">
        <v>902</v>
      </c>
      <c r="O10" s="1910">
        <v>879</v>
      </c>
      <c r="P10" s="1910">
        <v>1128</v>
      </c>
      <c r="Q10" s="1910">
        <v>1146</v>
      </c>
      <c r="R10" s="1910">
        <v>1084</v>
      </c>
      <c r="S10" s="1910">
        <v>1081</v>
      </c>
      <c r="T10" s="1678">
        <v>2320</v>
      </c>
    </row>
    <row r="11" spans="2:20">
      <c r="B11" s="1911" t="s">
        <v>4155</v>
      </c>
      <c r="C11" s="1912">
        <v>37</v>
      </c>
      <c r="D11" s="1913">
        <v>249</v>
      </c>
      <c r="E11" s="1914">
        <v>573</v>
      </c>
      <c r="F11" s="1914">
        <v>43</v>
      </c>
      <c r="G11" s="1914">
        <v>530</v>
      </c>
      <c r="H11" s="1914">
        <v>69</v>
      </c>
      <c r="I11" s="1915">
        <v>48</v>
      </c>
      <c r="J11" s="1914">
        <v>21</v>
      </c>
      <c r="K11" s="1916">
        <v>5888</v>
      </c>
      <c r="L11" s="1916">
        <v>2955</v>
      </c>
      <c r="M11" s="1916">
        <v>2933</v>
      </c>
      <c r="N11" s="1917">
        <v>827</v>
      </c>
      <c r="O11" s="1917">
        <v>801</v>
      </c>
      <c r="P11" s="1917">
        <v>1027</v>
      </c>
      <c r="Q11" s="1917">
        <v>1015</v>
      </c>
      <c r="R11" s="1917">
        <v>1101</v>
      </c>
      <c r="S11" s="1917">
        <v>1117</v>
      </c>
      <c r="T11" s="1681">
        <v>2152</v>
      </c>
    </row>
    <row r="13" spans="2:20">
      <c r="B13" s="1639" t="s">
        <v>4156</v>
      </c>
    </row>
    <row r="14" spans="2:20">
      <c r="B14" s="1918"/>
    </row>
  </sheetData>
  <mergeCells count="11">
    <mergeCell ref="B4:B6"/>
    <mergeCell ref="C4:C6"/>
    <mergeCell ref="D4:D6"/>
    <mergeCell ref="E4:G5"/>
    <mergeCell ref="H4:J5"/>
    <mergeCell ref="T4:T6"/>
    <mergeCell ref="K5:M5"/>
    <mergeCell ref="N5:O5"/>
    <mergeCell ref="P5:Q5"/>
    <mergeCell ref="R5:S5"/>
    <mergeCell ref="K4:S4"/>
  </mergeCells>
  <phoneticPr fontId="4"/>
  <pageMargins left="0.35433070866141736" right="0.23622047244094491" top="0.98425196850393704" bottom="0.98425196850393704" header="0.51181102362204722" footer="0.51181102362204722"/>
  <pageSetup paperSize="9" scale="76" orientation="landscape" r:id="rId1"/>
  <headerFooter alignWithMargins="0"/>
  <colBreaks count="1" manualBreakCount="1">
    <brk id="10" max="1048575" man="1"/>
  </col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1"/>
  <sheetViews>
    <sheetView zoomScaleNormal="100" workbookViewId="0"/>
  </sheetViews>
  <sheetFormatPr defaultRowHeight="13.5"/>
  <cols>
    <col min="1" max="1" width="2.125" style="1563" customWidth="1"/>
    <col min="2" max="2" width="22.625" style="1563" customWidth="1"/>
    <col min="3" max="4" width="9" style="1563"/>
    <col min="5" max="7" width="10.125" style="1563" customWidth="1"/>
    <col min="8" max="10" width="7.625" style="1563" customWidth="1"/>
    <col min="11" max="25" width="8" style="1563" customWidth="1"/>
    <col min="26" max="16384" width="9" style="1563"/>
  </cols>
  <sheetData>
    <row r="1" spans="2:28" ht="17.25">
      <c r="B1" s="1649" t="s">
        <v>4157</v>
      </c>
    </row>
    <row r="3" spans="2:28">
      <c r="J3" s="1566"/>
      <c r="K3" s="1901"/>
      <c r="L3" s="1901"/>
      <c r="M3" s="1901"/>
      <c r="N3" s="1901"/>
      <c r="O3" s="1901"/>
      <c r="P3" s="1901"/>
      <c r="Q3" s="1901"/>
      <c r="R3" s="1901"/>
      <c r="S3" s="1901"/>
      <c r="T3" s="1901"/>
      <c r="U3" s="1901"/>
      <c r="Y3" s="1566" t="s">
        <v>4140</v>
      </c>
    </row>
    <row r="4" spans="2:28" s="1902" customFormat="1" ht="13.5" customHeight="1">
      <c r="B4" s="3674" t="s">
        <v>4141</v>
      </c>
      <c r="C4" s="3666" t="s">
        <v>4142</v>
      </c>
      <c r="D4" s="3684" t="s">
        <v>4143</v>
      </c>
      <c r="E4" s="3719" t="s">
        <v>4158</v>
      </c>
      <c r="F4" s="3695"/>
      <c r="G4" s="3640"/>
      <c r="H4" s="3719" t="s">
        <v>4159</v>
      </c>
      <c r="I4" s="3695"/>
      <c r="J4" s="3640"/>
      <c r="K4" s="3631" t="s">
        <v>4146</v>
      </c>
      <c r="L4" s="3631"/>
      <c r="M4" s="3631"/>
      <c r="N4" s="3631"/>
      <c r="O4" s="3631"/>
      <c r="P4" s="3631"/>
      <c r="Q4" s="3631"/>
      <c r="R4" s="3631"/>
      <c r="S4" s="3631"/>
      <c r="T4" s="3631"/>
      <c r="U4" s="3631"/>
      <c r="V4" s="3631"/>
      <c r="W4" s="3631"/>
      <c r="X4" s="3631"/>
      <c r="Y4" s="3631"/>
    </row>
    <row r="5" spans="2:28" s="1902" customFormat="1">
      <c r="B5" s="3631"/>
      <c r="C5" s="3667"/>
      <c r="D5" s="3666"/>
      <c r="E5" s="3643"/>
      <c r="F5" s="3720"/>
      <c r="G5" s="3644"/>
      <c r="H5" s="3643"/>
      <c r="I5" s="3720"/>
      <c r="J5" s="3644"/>
      <c r="K5" s="3674" t="s">
        <v>668</v>
      </c>
      <c r="L5" s="3674"/>
      <c r="M5" s="3674"/>
      <c r="N5" s="3674" t="s">
        <v>4160</v>
      </c>
      <c r="O5" s="3674"/>
      <c r="P5" s="3674" t="s">
        <v>4161</v>
      </c>
      <c r="Q5" s="3674"/>
      <c r="R5" s="3674" t="s">
        <v>4162</v>
      </c>
      <c r="S5" s="3674"/>
      <c r="T5" s="3674" t="s">
        <v>4148</v>
      </c>
      <c r="U5" s="3674"/>
      <c r="V5" s="3674" t="s">
        <v>4149</v>
      </c>
      <c r="W5" s="3674"/>
      <c r="X5" s="3674" t="s">
        <v>4150</v>
      </c>
      <c r="Y5" s="3674"/>
    </row>
    <row r="6" spans="2:28" s="1902" customFormat="1">
      <c r="B6" s="3674"/>
      <c r="C6" s="3672"/>
      <c r="D6" s="3674"/>
      <c r="E6" s="1652" t="s">
        <v>668</v>
      </c>
      <c r="F6" s="1652" t="s">
        <v>1282</v>
      </c>
      <c r="G6" s="1652" t="s">
        <v>1283</v>
      </c>
      <c r="H6" s="1652" t="s">
        <v>668</v>
      </c>
      <c r="I6" s="1652" t="s">
        <v>1282</v>
      </c>
      <c r="J6" s="1652" t="s">
        <v>1283</v>
      </c>
      <c r="K6" s="1755" t="s">
        <v>2737</v>
      </c>
      <c r="L6" s="1755" t="s">
        <v>1282</v>
      </c>
      <c r="M6" s="1755" t="s">
        <v>1283</v>
      </c>
      <c r="N6" s="1755" t="s">
        <v>1282</v>
      </c>
      <c r="O6" s="1755" t="s">
        <v>1283</v>
      </c>
      <c r="P6" s="1755" t="s">
        <v>1282</v>
      </c>
      <c r="Q6" s="1755" t="s">
        <v>1283</v>
      </c>
      <c r="R6" s="1755" t="s">
        <v>1282</v>
      </c>
      <c r="S6" s="1755" t="s">
        <v>1283</v>
      </c>
      <c r="T6" s="1755" t="s">
        <v>1282</v>
      </c>
      <c r="U6" s="1755" t="s">
        <v>1283</v>
      </c>
      <c r="V6" s="1755" t="s">
        <v>1282</v>
      </c>
      <c r="W6" s="1755" t="s">
        <v>1283</v>
      </c>
      <c r="X6" s="1755" t="s">
        <v>1282</v>
      </c>
      <c r="Y6" s="1755" t="s">
        <v>1283</v>
      </c>
    </row>
    <row r="7" spans="2:28" s="1902" customFormat="1">
      <c r="B7" s="1903" t="s">
        <v>4163</v>
      </c>
      <c r="C7" s="1919">
        <v>6</v>
      </c>
      <c r="D7" s="1920">
        <v>12</v>
      </c>
      <c r="E7" s="1920">
        <v>86</v>
      </c>
      <c r="F7" s="1920">
        <v>6</v>
      </c>
      <c r="G7" s="1920">
        <v>80</v>
      </c>
      <c r="H7" s="1920">
        <v>14</v>
      </c>
      <c r="I7" s="1920">
        <v>1</v>
      </c>
      <c r="J7" s="1920">
        <v>13</v>
      </c>
      <c r="K7" s="1920">
        <v>429</v>
      </c>
      <c r="L7" s="1920">
        <v>233</v>
      </c>
      <c r="M7" s="1920">
        <v>196</v>
      </c>
      <c r="N7" s="1920">
        <v>13</v>
      </c>
      <c r="O7" s="1920">
        <v>15</v>
      </c>
      <c r="P7" s="1920">
        <v>32</v>
      </c>
      <c r="Q7" s="1920">
        <v>24</v>
      </c>
      <c r="R7" s="1920">
        <v>30</v>
      </c>
      <c r="S7" s="1920">
        <v>28</v>
      </c>
      <c r="T7" s="1920">
        <v>59</v>
      </c>
      <c r="U7" s="1920">
        <v>46</v>
      </c>
      <c r="V7" s="1920">
        <v>50</v>
      </c>
      <c r="W7" s="1920">
        <v>43</v>
      </c>
      <c r="X7" s="1920">
        <v>49</v>
      </c>
      <c r="Y7" s="1921">
        <v>40</v>
      </c>
    </row>
    <row r="8" spans="2:28">
      <c r="B8" s="1922" t="s">
        <v>4155</v>
      </c>
      <c r="C8" s="1923">
        <v>10</v>
      </c>
      <c r="D8" s="1924">
        <v>21</v>
      </c>
      <c r="E8" s="1924">
        <v>155</v>
      </c>
      <c r="F8" s="1924">
        <v>6</v>
      </c>
      <c r="G8" s="1924">
        <v>149</v>
      </c>
      <c r="H8" s="1924">
        <v>23</v>
      </c>
      <c r="I8" s="1924">
        <v>3</v>
      </c>
      <c r="J8" s="1924">
        <v>20</v>
      </c>
      <c r="K8" s="1925">
        <v>801</v>
      </c>
      <c r="L8" s="1925">
        <v>436</v>
      </c>
      <c r="M8" s="1925">
        <v>365</v>
      </c>
      <c r="N8" s="1925">
        <v>25</v>
      </c>
      <c r="O8" s="1925">
        <v>12</v>
      </c>
      <c r="P8" s="1925">
        <v>46</v>
      </c>
      <c r="Q8" s="1925">
        <v>37</v>
      </c>
      <c r="R8" s="1925">
        <v>56</v>
      </c>
      <c r="S8" s="1925">
        <v>47</v>
      </c>
      <c r="T8" s="1925">
        <v>99</v>
      </c>
      <c r="U8" s="1925">
        <v>95</v>
      </c>
      <c r="V8" s="1925">
        <v>102</v>
      </c>
      <c r="W8" s="1925">
        <v>86</v>
      </c>
      <c r="X8" s="1925">
        <v>108</v>
      </c>
      <c r="Y8" s="1926">
        <v>88</v>
      </c>
    </row>
    <row r="9" spans="2:28">
      <c r="AB9" s="1927"/>
    </row>
    <row r="10" spans="2:28">
      <c r="B10" s="1639" t="s">
        <v>4156</v>
      </c>
    </row>
    <row r="11" spans="2:28">
      <c r="B11" s="1918"/>
      <c r="F11" s="1927"/>
    </row>
  </sheetData>
  <mergeCells count="13">
    <mergeCell ref="T5:U5"/>
    <mergeCell ref="V5:W5"/>
    <mergeCell ref="X5:Y5"/>
    <mergeCell ref="B4:B6"/>
    <mergeCell ref="C4:C6"/>
    <mergeCell ref="D4:D6"/>
    <mergeCell ref="E4:G5"/>
    <mergeCell ref="H4:J5"/>
    <mergeCell ref="K4:Y4"/>
    <mergeCell ref="K5:M5"/>
    <mergeCell ref="N5:O5"/>
    <mergeCell ref="P5:Q5"/>
    <mergeCell ref="R5:S5"/>
  </mergeCells>
  <phoneticPr fontId="4"/>
  <pageMargins left="0.35433070866141736" right="0.23622047244094491" top="0.98425196850393704" bottom="0.98425196850393704" header="0.51181102362204722" footer="0.51181102362204722"/>
  <pageSetup paperSize="9" scale="65" orientation="landscape" r:id="rId1"/>
  <headerFooter alignWithMargins="0"/>
  <colBreaks count="1" manualBreakCount="1">
    <brk id="13" max="1048575" man="1"/>
  </col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C16"/>
  <sheetViews>
    <sheetView zoomScale="94" zoomScaleNormal="94" workbookViewId="0"/>
  </sheetViews>
  <sheetFormatPr defaultRowHeight="13.5"/>
  <cols>
    <col min="1" max="2" width="2.125" style="1563" customWidth="1"/>
    <col min="3" max="3" width="22.625" style="1563" customWidth="1"/>
    <col min="4" max="5" width="9.125" style="1563" bestFit="1" customWidth="1"/>
    <col min="6" max="8" width="6.625" style="1563" customWidth="1"/>
    <col min="9" max="11" width="5.625" style="1563" customWidth="1"/>
    <col min="12" max="14" width="8" style="1563" bestFit="1" customWidth="1"/>
    <col min="15" max="29" width="5.625" style="1563" customWidth="1"/>
    <col min="30" max="16384" width="9" style="1563"/>
  </cols>
  <sheetData>
    <row r="1" spans="3:29" ht="17.25">
      <c r="C1" s="1649" t="s">
        <v>4164</v>
      </c>
    </row>
    <row r="3" spans="3:29">
      <c r="V3" s="1566"/>
      <c r="W3" s="1566"/>
      <c r="X3" s="1566"/>
      <c r="Y3" s="1566"/>
      <c r="Z3" s="1566" t="s">
        <v>4140</v>
      </c>
    </row>
    <row r="4" spans="3:29" s="1902" customFormat="1">
      <c r="C4" s="3674" t="s">
        <v>4141</v>
      </c>
      <c r="D4" s="3684" t="s">
        <v>4165</v>
      </c>
      <c r="E4" s="3684" t="s">
        <v>4166</v>
      </c>
      <c r="F4" s="3719" t="s">
        <v>4167</v>
      </c>
      <c r="G4" s="3695"/>
      <c r="H4" s="3640"/>
      <c r="I4" s="3719" t="s">
        <v>4145</v>
      </c>
      <c r="J4" s="3695"/>
      <c r="K4" s="3640"/>
      <c r="L4" s="3674" t="s">
        <v>4168</v>
      </c>
      <c r="M4" s="3674"/>
      <c r="N4" s="3674"/>
      <c r="O4" s="3674"/>
      <c r="P4" s="3674"/>
      <c r="Q4" s="3674"/>
      <c r="R4" s="3674"/>
      <c r="S4" s="3674"/>
      <c r="T4" s="3674"/>
      <c r="U4" s="3674"/>
      <c r="V4" s="3674"/>
      <c r="W4" s="3674"/>
      <c r="X4" s="3674"/>
      <c r="Y4" s="3674"/>
      <c r="Z4" s="3674"/>
      <c r="AA4" s="1928"/>
      <c r="AB4" s="1928"/>
      <c r="AC4" s="1928"/>
    </row>
    <row r="5" spans="3:29" s="1902" customFormat="1">
      <c r="C5" s="3674"/>
      <c r="D5" s="3674"/>
      <c r="E5" s="3674"/>
      <c r="F5" s="3643"/>
      <c r="G5" s="3720"/>
      <c r="H5" s="3644"/>
      <c r="I5" s="3643"/>
      <c r="J5" s="3720"/>
      <c r="K5" s="3644"/>
      <c r="L5" s="3674" t="s">
        <v>668</v>
      </c>
      <c r="M5" s="3674"/>
      <c r="N5" s="3674"/>
      <c r="O5" s="3674" t="s">
        <v>4169</v>
      </c>
      <c r="P5" s="3674"/>
      <c r="Q5" s="3674" t="s">
        <v>4170</v>
      </c>
      <c r="R5" s="3674"/>
      <c r="S5" s="3674" t="s">
        <v>4171</v>
      </c>
      <c r="T5" s="3674"/>
      <c r="U5" s="3674" t="s">
        <v>4172</v>
      </c>
      <c r="V5" s="3674"/>
      <c r="W5" s="3674" t="s">
        <v>4173</v>
      </c>
      <c r="X5" s="3674"/>
      <c r="Y5" s="3674" t="s">
        <v>4174</v>
      </c>
      <c r="Z5" s="3674"/>
    </row>
    <row r="6" spans="3:29" s="1902" customFormat="1">
      <c r="C6" s="3674"/>
      <c r="D6" s="3674"/>
      <c r="E6" s="3674"/>
      <c r="F6" s="1652" t="s">
        <v>668</v>
      </c>
      <c r="G6" s="1652" t="s">
        <v>1282</v>
      </c>
      <c r="H6" s="1652" t="s">
        <v>1283</v>
      </c>
      <c r="I6" s="1652" t="s">
        <v>668</v>
      </c>
      <c r="J6" s="1652" t="s">
        <v>1282</v>
      </c>
      <c r="K6" s="1652" t="s">
        <v>1283</v>
      </c>
      <c r="L6" s="1652" t="s">
        <v>2737</v>
      </c>
      <c r="M6" s="1652" t="s">
        <v>1282</v>
      </c>
      <c r="N6" s="1652" t="s">
        <v>1283</v>
      </c>
      <c r="O6" s="1652" t="s">
        <v>1282</v>
      </c>
      <c r="P6" s="1652" t="s">
        <v>1283</v>
      </c>
      <c r="Q6" s="1652" t="s">
        <v>1282</v>
      </c>
      <c r="R6" s="1652" t="s">
        <v>1283</v>
      </c>
      <c r="S6" s="1652" t="s">
        <v>1282</v>
      </c>
      <c r="T6" s="1652" t="s">
        <v>1283</v>
      </c>
      <c r="U6" s="1652" t="s">
        <v>1282</v>
      </c>
      <c r="V6" s="1652" t="s">
        <v>1283</v>
      </c>
      <c r="W6" s="1652" t="s">
        <v>1282</v>
      </c>
      <c r="X6" s="1652" t="s">
        <v>1283</v>
      </c>
      <c r="Y6" s="1652" t="s">
        <v>1282</v>
      </c>
      <c r="Z6" s="1652" t="s">
        <v>1283</v>
      </c>
    </row>
    <row r="7" spans="3:29">
      <c r="C7" s="1903" t="s">
        <v>4151</v>
      </c>
      <c r="D7" s="1742">
        <v>48</v>
      </c>
      <c r="E7" s="1927">
        <v>798</v>
      </c>
      <c r="F7" s="1929">
        <v>1226</v>
      </c>
      <c r="G7" s="1929">
        <v>409</v>
      </c>
      <c r="H7" s="1929">
        <v>817</v>
      </c>
      <c r="I7" s="1929">
        <v>277</v>
      </c>
      <c r="J7" s="1929">
        <v>51</v>
      </c>
      <c r="K7" s="1929">
        <v>226</v>
      </c>
      <c r="L7" s="1929">
        <v>21278</v>
      </c>
      <c r="M7" s="1929">
        <v>11015</v>
      </c>
      <c r="N7" s="1929">
        <v>10263</v>
      </c>
      <c r="O7" s="1929">
        <v>1691</v>
      </c>
      <c r="P7" s="1929">
        <v>1552</v>
      </c>
      <c r="Q7" s="1929">
        <v>1741</v>
      </c>
      <c r="R7" s="1929">
        <v>1666</v>
      </c>
      <c r="S7" s="1929">
        <v>1867</v>
      </c>
      <c r="T7" s="1929">
        <v>1719</v>
      </c>
      <c r="U7" s="1929">
        <v>1858</v>
      </c>
      <c r="V7" s="1929">
        <v>1716</v>
      </c>
      <c r="W7" s="1929">
        <v>1934</v>
      </c>
      <c r="X7" s="1929">
        <v>1789</v>
      </c>
      <c r="Y7" s="1929">
        <v>1924</v>
      </c>
      <c r="Z7" s="1930">
        <v>1821</v>
      </c>
      <c r="AA7" s="1670"/>
      <c r="AB7" s="1670"/>
    </row>
    <row r="8" spans="3:29">
      <c r="C8" s="1903" t="s">
        <v>4152</v>
      </c>
      <c r="D8" s="1742">
        <v>47</v>
      </c>
      <c r="E8" s="1927">
        <v>783</v>
      </c>
      <c r="F8" s="1929">
        <v>1236</v>
      </c>
      <c r="G8" s="1929">
        <v>409</v>
      </c>
      <c r="H8" s="1929">
        <v>827</v>
      </c>
      <c r="I8" s="1929">
        <v>276</v>
      </c>
      <c r="J8" s="1929">
        <v>50</v>
      </c>
      <c r="K8" s="1929">
        <v>226</v>
      </c>
      <c r="L8" s="1929">
        <v>20802</v>
      </c>
      <c r="M8" s="1929">
        <v>10779</v>
      </c>
      <c r="N8" s="1929">
        <v>10023</v>
      </c>
      <c r="O8" s="1929">
        <v>1709</v>
      </c>
      <c r="P8" s="1929">
        <v>1581</v>
      </c>
      <c r="Q8" s="1929">
        <v>1693</v>
      </c>
      <c r="R8" s="1929">
        <v>1546</v>
      </c>
      <c r="S8" s="1929">
        <v>1741</v>
      </c>
      <c r="T8" s="1929">
        <v>1671</v>
      </c>
      <c r="U8" s="1929">
        <v>1861</v>
      </c>
      <c r="V8" s="1929">
        <v>1723</v>
      </c>
      <c r="W8" s="1929">
        <v>1850</v>
      </c>
      <c r="X8" s="1929">
        <v>1706</v>
      </c>
      <c r="Y8" s="1929">
        <v>1925</v>
      </c>
      <c r="Z8" s="1930">
        <v>1796</v>
      </c>
      <c r="AA8" s="1670"/>
      <c r="AB8" s="1670"/>
    </row>
    <row r="9" spans="3:29">
      <c r="C9" s="1664" t="s">
        <v>4153</v>
      </c>
      <c r="D9" s="1742">
        <v>47</v>
      </c>
      <c r="E9" s="1927">
        <v>772</v>
      </c>
      <c r="F9" s="1929">
        <v>1220</v>
      </c>
      <c r="G9" s="1929">
        <v>412</v>
      </c>
      <c r="H9" s="1929">
        <v>808</v>
      </c>
      <c r="I9" s="1929">
        <v>274</v>
      </c>
      <c r="J9" s="1929">
        <v>49</v>
      </c>
      <c r="K9" s="1929">
        <v>225</v>
      </c>
      <c r="L9" s="1929">
        <v>20266</v>
      </c>
      <c r="M9" s="1929">
        <v>10454</v>
      </c>
      <c r="N9" s="1929">
        <v>9812</v>
      </c>
      <c r="O9" s="1929">
        <v>1637</v>
      </c>
      <c r="P9" s="1929">
        <v>1613</v>
      </c>
      <c r="Q9" s="1929">
        <v>1713</v>
      </c>
      <c r="R9" s="1929">
        <v>1573</v>
      </c>
      <c r="S9" s="1929">
        <v>1679</v>
      </c>
      <c r="T9" s="1929">
        <v>1546</v>
      </c>
      <c r="U9" s="1929">
        <v>1723</v>
      </c>
      <c r="V9" s="1929">
        <v>1660</v>
      </c>
      <c r="W9" s="1929">
        <v>1855</v>
      </c>
      <c r="X9" s="1929">
        <v>1719</v>
      </c>
      <c r="Y9" s="1929">
        <v>1847</v>
      </c>
      <c r="Z9" s="1930">
        <v>1701</v>
      </c>
      <c r="AA9" s="1670"/>
      <c r="AB9" s="1670"/>
    </row>
    <row r="10" spans="3:29">
      <c r="C10" s="1665" t="s">
        <v>4154</v>
      </c>
      <c r="D10" s="1742">
        <v>47</v>
      </c>
      <c r="E10" s="1927">
        <v>767</v>
      </c>
      <c r="F10" s="1929">
        <v>1231</v>
      </c>
      <c r="G10" s="1929">
        <v>434</v>
      </c>
      <c r="H10" s="1929">
        <v>797</v>
      </c>
      <c r="I10" s="1929">
        <v>268</v>
      </c>
      <c r="J10" s="1929">
        <v>55</v>
      </c>
      <c r="K10" s="1929">
        <v>213</v>
      </c>
      <c r="L10" s="1929">
        <v>19823</v>
      </c>
      <c r="M10" s="1929">
        <v>10202</v>
      </c>
      <c r="N10" s="1929">
        <v>9621</v>
      </c>
      <c r="O10" s="1929">
        <v>1631</v>
      </c>
      <c r="P10" s="1929">
        <v>1520</v>
      </c>
      <c r="Q10" s="1929">
        <v>1618</v>
      </c>
      <c r="R10" s="1929">
        <v>1609</v>
      </c>
      <c r="S10" s="1929">
        <v>1709</v>
      </c>
      <c r="T10" s="1929">
        <v>1568</v>
      </c>
      <c r="U10" s="1929">
        <v>1669</v>
      </c>
      <c r="V10" s="1929">
        <v>1551</v>
      </c>
      <c r="W10" s="1929">
        <v>1722</v>
      </c>
      <c r="X10" s="1929">
        <v>1655</v>
      </c>
      <c r="Y10" s="1929">
        <v>1853</v>
      </c>
      <c r="Z10" s="1930">
        <v>1718</v>
      </c>
      <c r="AA10" s="1670"/>
      <c r="AB10" s="1670"/>
    </row>
    <row r="11" spans="3:29">
      <c r="C11" s="1911" t="s">
        <v>4155</v>
      </c>
      <c r="D11" s="1931">
        <v>47</v>
      </c>
      <c r="E11" s="1932">
        <v>764</v>
      </c>
      <c r="F11" s="1933">
        <v>1247</v>
      </c>
      <c r="G11" s="1933">
        <v>446</v>
      </c>
      <c r="H11" s="1933">
        <v>801</v>
      </c>
      <c r="I11" s="1933">
        <v>265</v>
      </c>
      <c r="J11" s="1933">
        <v>57</v>
      </c>
      <c r="K11" s="1933">
        <v>208</v>
      </c>
      <c r="L11" s="1933">
        <v>19131</v>
      </c>
      <c r="M11" s="1933">
        <v>9815</v>
      </c>
      <c r="N11" s="1933">
        <v>9316</v>
      </c>
      <c r="O11" s="1933">
        <v>1513</v>
      </c>
      <c r="P11" s="1933">
        <v>1449</v>
      </c>
      <c r="Q11" s="1933">
        <v>1615</v>
      </c>
      <c r="R11" s="1933">
        <v>1526</v>
      </c>
      <c r="S11" s="1933">
        <v>1618</v>
      </c>
      <c r="T11" s="1933">
        <v>1594</v>
      </c>
      <c r="U11" s="1933">
        <v>1693</v>
      </c>
      <c r="V11" s="1933">
        <v>1557</v>
      </c>
      <c r="W11" s="1933">
        <v>1659</v>
      </c>
      <c r="X11" s="1933">
        <v>1540</v>
      </c>
      <c r="Y11" s="1933">
        <v>1717</v>
      </c>
      <c r="Z11" s="1934">
        <v>1650</v>
      </c>
      <c r="AA11" s="1670"/>
      <c r="AB11" s="1670"/>
    </row>
    <row r="12" spans="3:29">
      <c r="C12" s="1927"/>
      <c r="D12" s="1927"/>
      <c r="L12" s="1670"/>
      <c r="M12" s="1670"/>
      <c r="N12" s="1670"/>
      <c r="O12" s="1670"/>
    </row>
    <row r="13" spans="3:29">
      <c r="C13" s="1639" t="s">
        <v>4156</v>
      </c>
      <c r="D13" s="1927"/>
    </row>
    <row r="16" spans="3:29">
      <c r="P16" s="1670"/>
    </row>
  </sheetData>
  <mergeCells count="13">
    <mergeCell ref="U5:V5"/>
    <mergeCell ref="W5:X5"/>
    <mergeCell ref="Y5:Z5"/>
    <mergeCell ref="C4:C6"/>
    <mergeCell ref="D4:D6"/>
    <mergeCell ref="E4:E6"/>
    <mergeCell ref="F4:H5"/>
    <mergeCell ref="I4:K5"/>
    <mergeCell ref="L4:Z4"/>
    <mergeCell ref="L5:N5"/>
    <mergeCell ref="O5:P5"/>
    <mergeCell ref="Q5:R5"/>
    <mergeCell ref="S5:T5"/>
  </mergeCells>
  <phoneticPr fontId="4"/>
  <pageMargins left="0.19685039370078741" right="0.19685039370078741" top="0.98425196850393704" bottom="0.98425196850393704" header="0.51181102362204722" footer="0.51181102362204722"/>
  <pageSetup paperSize="9" scale="85" orientation="landscape" r:id="rId1"/>
  <headerFooter alignWithMargins="0"/>
  <rowBreaks count="1" manualBreakCount="1">
    <brk id="56" max="16383" man="1"/>
  </rowBreaks>
  <colBreaks count="1" manualBreakCount="1">
    <brk id="11" max="1048575" man="1"/>
  </col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1"/>
  <sheetViews>
    <sheetView zoomScaleNormal="100" workbookViewId="0"/>
  </sheetViews>
  <sheetFormatPr defaultRowHeight="13.5"/>
  <cols>
    <col min="1" max="1" width="2.125" style="1563" customWidth="1"/>
    <col min="2" max="2" width="22.625" style="1563" customWidth="1"/>
    <col min="3" max="4" width="7.375" style="1563" customWidth="1"/>
    <col min="5" max="10" width="6.625" style="1563" customWidth="1"/>
    <col min="11" max="19" width="8.125" style="1563" customWidth="1"/>
    <col min="20" max="21" width="9" style="1563"/>
    <col min="22" max="22" width="9.125" style="1563" customWidth="1"/>
    <col min="23" max="16384" width="9" style="1563"/>
  </cols>
  <sheetData>
    <row r="1" spans="2:22" ht="17.25">
      <c r="B1" s="1649" t="s">
        <v>4175</v>
      </c>
    </row>
    <row r="3" spans="2:22">
      <c r="R3" s="1619"/>
      <c r="S3" s="1619"/>
      <c r="T3" s="1651" t="s">
        <v>4176</v>
      </c>
    </row>
    <row r="4" spans="2:22" s="1902" customFormat="1">
      <c r="B4" s="3674" t="s">
        <v>4141</v>
      </c>
      <c r="C4" s="3721" t="s">
        <v>4177</v>
      </c>
      <c r="D4" s="3684" t="s">
        <v>4166</v>
      </c>
      <c r="E4" s="3719" t="s">
        <v>4167</v>
      </c>
      <c r="F4" s="3695"/>
      <c r="G4" s="3640"/>
      <c r="H4" s="3722" t="s">
        <v>4178</v>
      </c>
      <c r="I4" s="3695"/>
      <c r="J4" s="3640"/>
      <c r="K4" s="3674" t="s">
        <v>4179</v>
      </c>
      <c r="L4" s="3674"/>
      <c r="M4" s="3674"/>
      <c r="N4" s="3674"/>
      <c r="O4" s="3674"/>
      <c r="P4" s="3674"/>
      <c r="Q4" s="3674"/>
      <c r="R4" s="3674"/>
      <c r="S4" s="3674"/>
      <c r="T4" s="3675" t="s">
        <v>4180</v>
      </c>
    </row>
    <row r="5" spans="2:22" s="1902" customFormat="1">
      <c r="B5" s="3674"/>
      <c r="C5" s="3674"/>
      <c r="D5" s="3674"/>
      <c r="E5" s="3643"/>
      <c r="F5" s="3720"/>
      <c r="G5" s="3644"/>
      <c r="H5" s="3643"/>
      <c r="I5" s="3720"/>
      <c r="J5" s="3644"/>
      <c r="K5" s="3674" t="s">
        <v>668</v>
      </c>
      <c r="L5" s="3674"/>
      <c r="M5" s="3674"/>
      <c r="N5" s="3674" t="s">
        <v>4169</v>
      </c>
      <c r="O5" s="3674"/>
      <c r="P5" s="3674" t="s">
        <v>4170</v>
      </c>
      <c r="Q5" s="3674"/>
      <c r="R5" s="3674" t="s">
        <v>4171</v>
      </c>
      <c r="S5" s="3674"/>
      <c r="T5" s="3670"/>
      <c r="U5" s="1928"/>
      <c r="V5" s="1928"/>
    </row>
    <row r="6" spans="2:22" s="1902" customFormat="1">
      <c r="B6" s="3674"/>
      <c r="C6" s="3674"/>
      <c r="D6" s="3674"/>
      <c r="E6" s="1755" t="s">
        <v>668</v>
      </c>
      <c r="F6" s="1755" t="s">
        <v>1282</v>
      </c>
      <c r="G6" s="1755" t="s">
        <v>1283</v>
      </c>
      <c r="H6" s="1755" t="s">
        <v>668</v>
      </c>
      <c r="I6" s="1755" t="s">
        <v>1282</v>
      </c>
      <c r="J6" s="1755" t="s">
        <v>1283</v>
      </c>
      <c r="K6" s="1755" t="s">
        <v>2737</v>
      </c>
      <c r="L6" s="1755" t="s">
        <v>1282</v>
      </c>
      <c r="M6" s="1755" t="s">
        <v>1283</v>
      </c>
      <c r="N6" s="1755" t="s">
        <v>1282</v>
      </c>
      <c r="O6" s="1755" t="s">
        <v>1283</v>
      </c>
      <c r="P6" s="1755" t="s">
        <v>1282</v>
      </c>
      <c r="Q6" s="1755" t="s">
        <v>1283</v>
      </c>
      <c r="R6" s="1755" t="s">
        <v>1282</v>
      </c>
      <c r="S6" s="1755" t="s">
        <v>1283</v>
      </c>
      <c r="T6" s="3671"/>
    </row>
    <row r="7" spans="2:22">
      <c r="B7" s="1903" t="s">
        <v>4151</v>
      </c>
      <c r="C7" s="1684">
        <v>26</v>
      </c>
      <c r="D7" s="1677">
        <v>367</v>
      </c>
      <c r="E7" s="1677">
        <v>801</v>
      </c>
      <c r="F7" s="1677">
        <v>440</v>
      </c>
      <c r="G7" s="1677">
        <v>361</v>
      </c>
      <c r="H7" s="1677">
        <v>69</v>
      </c>
      <c r="I7" s="1677">
        <v>37</v>
      </c>
      <c r="J7" s="1677">
        <v>32</v>
      </c>
      <c r="K7" s="1677">
        <v>10921</v>
      </c>
      <c r="L7" s="1677">
        <v>5588</v>
      </c>
      <c r="M7" s="1677">
        <v>5333</v>
      </c>
      <c r="N7" s="1677">
        <v>1891</v>
      </c>
      <c r="O7" s="1677">
        <v>1781</v>
      </c>
      <c r="P7" s="1677">
        <v>1867</v>
      </c>
      <c r="Q7" s="1677">
        <v>1768</v>
      </c>
      <c r="R7" s="1677">
        <v>1830</v>
      </c>
      <c r="S7" s="1677">
        <v>1784</v>
      </c>
      <c r="T7" s="1678">
        <v>3597</v>
      </c>
      <c r="U7" s="1670"/>
      <c r="V7" s="1670"/>
    </row>
    <row r="8" spans="2:22">
      <c r="B8" s="1903" t="s">
        <v>4152</v>
      </c>
      <c r="C8" s="1684">
        <v>26</v>
      </c>
      <c r="D8" s="1677">
        <v>365</v>
      </c>
      <c r="E8" s="1677">
        <v>796</v>
      </c>
      <c r="F8" s="1677">
        <v>438</v>
      </c>
      <c r="G8" s="1677">
        <v>358</v>
      </c>
      <c r="H8" s="1677">
        <v>62</v>
      </c>
      <c r="I8" s="1677">
        <v>28</v>
      </c>
      <c r="J8" s="1677">
        <v>34</v>
      </c>
      <c r="K8" s="1677">
        <v>10892</v>
      </c>
      <c r="L8" s="1677">
        <v>5610</v>
      </c>
      <c r="M8" s="1677">
        <v>5282</v>
      </c>
      <c r="N8" s="1677">
        <v>1867</v>
      </c>
      <c r="O8" s="1677">
        <v>1749</v>
      </c>
      <c r="P8" s="1677">
        <v>1886</v>
      </c>
      <c r="Q8" s="1677">
        <v>1772</v>
      </c>
      <c r="R8" s="1677">
        <v>1857</v>
      </c>
      <c r="S8" s="1677">
        <v>1761</v>
      </c>
      <c r="T8" s="1678">
        <v>3616</v>
      </c>
      <c r="U8" s="1670"/>
      <c r="V8" s="1670"/>
    </row>
    <row r="9" spans="2:22">
      <c r="B9" s="1664" t="s">
        <v>4153</v>
      </c>
      <c r="C9" s="1684">
        <v>26</v>
      </c>
      <c r="D9" s="1677">
        <v>363</v>
      </c>
      <c r="E9" s="1677">
        <v>796</v>
      </c>
      <c r="F9" s="1677">
        <v>452</v>
      </c>
      <c r="G9" s="1677">
        <v>344</v>
      </c>
      <c r="H9" s="1677">
        <v>64</v>
      </c>
      <c r="I9" s="1677">
        <v>33</v>
      </c>
      <c r="J9" s="1677">
        <v>31</v>
      </c>
      <c r="K9" s="1677">
        <v>10851</v>
      </c>
      <c r="L9" s="1677">
        <v>5622</v>
      </c>
      <c r="M9" s="1677">
        <v>5229</v>
      </c>
      <c r="N9" s="1677">
        <v>1870</v>
      </c>
      <c r="O9" s="1677">
        <v>1701</v>
      </c>
      <c r="P9" s="1677">
        <v>1868</v>
      </c>
      <c r="Q9" s="1677">
        <v>1760</v>
      </c>
      <c r="R9" s="1677">
        <v>1884</v>
      </c>
      <c r="S9" s="1677">
        <v>1768</v>
      </c>
      <c r="T9" s="1678">
        <v>3622</v>
      </c>
      <c r="U9" s="1670"/>
      <c r="V9" s="1670"/>
    </row>
    <row r="10" spans="2:22">
      <c r="B10" s="1665" t="s">
        <v>4154</v>
      </c>
      <c r="C10" s="1684">
        <v>25</v>
      </c>
      <c r="D10" s="1677">
        <v>361</v>
      </c>
      <c r="E10" s="1677">
        <v>793</v>
      </c>
      <c r="F10" s="1677">
        <v>444</v>
      </c>
      <c r="G10" s="1677">
        <v>349</v>
      </c>
      <c r="H10" s="1677">
        <v>64</v>
      </c>
      <c r="I10" s="1677">
        <v>34</v>
      </c>
      <c r="J10" s="1677">
        <v>30</v>
      </c>
      <c r="K10" s="1677">
        <v>10643</v>
      </c>
      <c r="L10" s="1677">
        <v>5531</v>
      </c>
      <c r="M10" s="1677">
        <v>5112</v>
      </c>
      <c r="N10" s="1677">
        <v>1792</v>
      </c>
      <c r="O10" s="1677">
        <v>1653</v>
      </c>
      <c r="P10" s="1677">
        <v>1870</v>
      </c>
      <c r="Q10" s="1677">
        <v>1697</v>
      </c>
      <c r="R10" s="1677">
        <v>1869</v>
      </c>
      <c r="S10" s="1677">
        <v>1762</v>
      </c>
      <c r="T10" s="1678">
        <v>3658</v>
      </c>
      <c r="U10" s="1670"/>
      <c r="V10" s="1670"/>
    </row>
    <row r="11" spans="2:22">
      <c r="B11" s="1911" t="s">
        <v>4155</v>
      </c>
      <c r="C11" s="1679">
        <v>25</v>
      </c>
      <c r="D11" s="1680">
        <v>355</v>
      </c>
      <c r="E11" s="1680">
        <v>795</v>
      </c>
      <c r="F11" s="1680">
        <v>449</v>
      </c>
      <c r="G11" s="1680">
        <v>346</v>
      </c>
      <c r="H11" s="1680">
        <v>66</v>
      </c>
      <c r="I11" s="1680">
        <v>33</v>
      </c>
      <c r="J11" s="1680">
        <v>33</v>
      </c>
      <c r="K11" s="1680">
        <v>10463</v>
      </c>
      <c r="L11" s="1680">
        <v>5461</v>
      </c>
      <c r="M11" s="1680">
        <v>5002</v>
      </c>
      <c r="N11" s="1680">
        <v>1801</v>
      </c>
      <c r="O11" s="1680">
        <v>1654</v>
      </c>
      <c r="P11" s="1680">
        <v>1795</v>
      </c>
      <c r="Q11" s="1680">
        <v>1652</v>
      </c>
      <c r="R11" s="1680">
        <v>1865</v>
      </c>
      <c r="S11" s="1680">
        <v>1696</v>
      </c>
      <c r="T11" s="1681">
        <v>3637</v>
      </c>
      <c r="U11" s="1670"/>
      <c r="V11" s="1670"/>
    </row>
    <row r="12" spans="2:22">
      <c r="B12" s="1935"/>
      <c r="C12" s="1565"/>
      <c r="D12" s="1565"/>
      <c r="E12" s="1565"/>
      <c r="F12" s="1565"/>
      <c r="G12" s="1565"/>
      <c r="H12" s="1565"/>
      <c r="I12" s="1565"/>
      <c r="J12" s="1565"/>
      <c r="K12" s="1565"/>
      <c r="L12" s="1565"/>
      <c r="M12" s="1565"/>
      <c r="N12" s="1565"/>
      <c r="O12" s="1565"/>
      <c r="P12" s="1565"/>
      <c r="Q12" s="1565"/>
      <c r="R12" s="1565"/>
      <c r="S12" s="1565"/>
      <c r="T12" s="1565"/>
      <c r="U12" s="1670"/>
      <c r="V12" s="1670"/>
    </row>
    <row r="13" spans="2:22">
      <c r="B13" s="1639" t="s">
        <v>4156</v>
      </c>
    </row>
    <row r="14" spans="2:22">
      <c r="B14" s="1672"/>
      <c r="C14" s="1619"/>
      <c r="E14" s="1670"/>
      <c r="H14" s="1670"/>
      <c r="K14" s="1670"/>
    </row>
    <row r="15" spans="2:22">
      <c r="E15" s="1670"/>
      <c r="H15" s="1670"/>
      <c r="K15" s="1670"/>
    </row>
    <row r="16" spans="2:22">
      <c r="E16" s="1670"/>
      <c r="H16" s="1670"/>
      <c r="K16" s="1670"/>
      <c r="L16" s="1670"/>
      <c r="M16" s="1670"/>
    </row>
    <row r="17" spans="5:13">
      <c r="E17" s="1670"/>
      <c r="H17" s="1670"/>
      <c r="K17" s="1670"/>
      <c r="L17" s="1670"/>
      <c r="M17" s="1670"/>
    </row>
    <row r="18" spans="5:13">
      <c r="E18" s="1670"/>
      <c r="F18" s="1670"/>
      <c r="G18" s="1670"/>
      <c r="H18" s="1670"/>
      <c r="K18" s="1670"/>
      <c r="L18" s="1670"/>
      <c r="M18" s="1670"/>
    </row>
    <row r="19" spans="5:13">
      <c r="E19" s="1670"/>
      <c r="H19" s="1670"/>
      <c r="K19" s="1670"/>
      <c r="L19" s="1670"/>
      <c r="M19" s="1670"/>
    </row>
    <row r="20" spans="5:13">
      <c r="E20" s="1670"/>
      <c r="H20" s="1670"/>
      <c r="K20" s="1670"/>
      <c r="L20" s="1670"/>
      <c r="M20" s="1670"/>
    </row>
    <row r="21" spans="5:13">
      <c r="E21" s="1670"/>
      <c r="H21" s="1670"/>
      <c r="K21" s="1670"/>
    </row>
  </sheetData>
  <mergeCells count="11">
    <mergeCell ref="B4:B6"/>
    <mergeCell ref="C4:C6"/>
    <mergeCell ref="D4:D6"/>
    <mergeCell ref="E4:G5"/>
    <mergeCell ref="H4:J5"/>
    <mergeCell ref="T4:T6"/>
    <mergeCell ref="K5:M5"/>
    <mergeCell ref="N5:O5"/>
    <mergeCell ref="P5:Q5"/>
    <mergeCell ref="R5:S5"/>
    <mergeCell ref="K4:S4"/>
  </mergeCells>
  <phoneticPr fontId="4"/>
  <pageMargins left="0.27559055118110237" right="0.31496062992125984" top="0.98425196850393704" bottom="0.98425196850393704" header="0.51181102362204722" footer="0.51181102362204722"/>
  <pageSetup paperSize="9" scale="88" orientation="landscape" r:id="rId1"/>
  <headerFooter alignWithMargins="0"/>
  <rowBreaks count="1" manualBreakCount="1">
    <brk id="56" max="16383"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213</vt:i4>
      </vt:variant>
      <vt:variant>
        <vt:lpstr>名前付き一覧</vt:lpstr>
      </vt:variant>
      <vt:variant>
        <vt:i4>18</vt:i4>
      </vt:variant>
    </vt:vector>
  </HeadingPairs>
  <TitlesOfParts>
    <vt:vector size="231" baseType="lpstr">
      <vt:lpstr>目次</vt:lpstr>
      <vt:lpstr>1.位置および面積</vt:lpstr>
      <vt:lpstr>2.市域の変遷</vt:lpstr>
      <vt:lpstr>3.地区別、町別面積</vt:lpstr>
      <vt:lpstr>4.民有有租地</vt:lpstr>
      <vt:lpstr>5.免租地</vt:lpstr>
      <vt:lpstr>6.土地資産評価</vt:lpstr>
      <vt:lpstr>7.使用別国有地</vt:lpstr>
      <vt:lpstr>8.地価公示価格</vt:lpstr>
      <vt:lpstr>9.気象概況</vt:lpstr>
      <vt:lpstr>10.人口の推移 </vt:lpstr>
      <vt:lpstr>11.地区別人口推移</vt:lpstr>
      <vt:lpstr>12.人口の移動 </vt:lpstr>
      <vt:lpstr>13.地区別人口移動</vt:lpstr>
      <vt:lpstr>14.年齢階級別人口</vt:lpstr>
      <vt:lpstr>15.在住外国人の推移</vt:lpstr>
      <vt:lpstr>16.町丁目別世帯数および人口</vt:lpstr>
      <vt:lpstr>17.人口動態</vt:lpstr>
      <vt:lpstr>18.年齢別、男女別人口</vt:lpstr>
      <vt:lpstr>19.労働力状態</vt:lpstr>
      <vt:lpstr>20.産業大分類別就業者数 </vt:lpstr>
      <vt:lpstr>21.職業大分類別就業者数 </vt:lpstr>
      <vt:lpstr>22.従業地・通学地による人口</vt:lpstr>
      <vt:lpstr>23.産業大分類別、事業所数および従業者数の推移</vt:lpstr>
      <vt:lpstr>24.産業大分類別、経営組織別</vt:lpstr>
      <vt:lpstr>25.地区別、産業大分類別</vt:lpstr>
      <vt:lpstr>26.産業中分類別、従業者規模別</vt:lpstr>
      <vt:lpstr>27.経営組織別</vt:lpstr>
      <vt:lpstr>28.開設時期別事業所数（民営）</vt:lpstr>
      <vt:lpstr>29.町別、産業大分類別事業所数</vt:lpstr>
      <vt:lpstr>30.農林業経営体数</vt:lpstr>
      <vt:lpstr>31.経営耕地面積規模別経営体数</vt:lpstr>
      <vt:lpstr>32.総農家数</vt:lpstr>
      <vt:lpstr>33.経営耕地面積（総農家、販売農家）</vt:lpstr>
      <vt:lpstr>34.専業兼業別農家数 (販売農家)</vt:lpstr>
      <vt:lpstr>35.経営耕地面積規模別農家数 </vt:lpstr>
      <vt:lpstr>36.年齢別農業就業人口（販売農家）</vt:lpstr>
      <vt:lpstr>37.販売目的で作付した作物の類別作付農家数および作付面積</vt:lpstr>
      <vt:lpstr>38.果樹の栽培農家数</vt:lpstr>
      <vt:lpstr>39.農産物販売金額規模別農家数</vt:lpstr>
      <vt:lpstr>40.家畜飼養頭羽数（販売農家）</vt:lpstr>
      <vt:lpstr>41.漁家数（組合員数）</vt:lpstr>
      <vt:lpstr>42.漁業生産量</vt:lpstr>
      <vt:lpstr>43.経営組織別経営体数</vt:lpstr>
      <vt:lpstr>44.専兼別経営体数および兼業種類別経営体数（個人経営体）</vt:lpstr>
      <vt:lpstr>45.動力船保有隻数別経営体数</vt:lpstr>
      <vt:lpstr>46.漁船数、海上作業従事者数</vt:lpstr>
      <vt:lpstr>47.年齢階層別漁業就業者数</vt:lpstr>
      <vt:lpstr>48.漁獲物・収穫物の販売金額別経営体数</vt:lpstr>
      <vt:lpstr>49.主とする漁業種類別経営体数</vt:lpstr>
      <vt:lpstr>50.産業中分類別事業所数、従業者数および製造品出荷額等</vt:lpstr>
      <vt:lpstr>51.産業中分類別製造品出荷額等</vt:lpstr>
      <vt:lpstr>52.地区別製造品出荷額等</vt:lpstr>
      <vt:lpstr>53.地区別事業所数、従業者数、現金給与額、原材料等</vt:lpstr>
      <vt:lpstr>54.規模別事業所数、従業者数、現金給与額、原材料等</vt:lpstr>
      <vt:lpstr>55.産業中分類別有形固定資産の取得額および減価償却額等</vt:lpstr>
      <vt:lpstr>56.規模別有形固定資産の取得額および減価償却額等</vt:lpstr>
      <vt:lpstr>57.業種別、経営組織別、従業者規模別</vt:lpstr>
      <vt:lpstr>58.業種別商店数および従業者数</vt:lpstr>
      <vt:lpstr>59.業種別、年間商品販売額別商店数</vt:lpstr>
      <vt:lpstr>60.業種別、地区別商店数、従業者数および年間商品販売額</vt:lpstr>
      <vt:lpstr>61.銀行等預金残高</vt:lpstr>
      <vt:lpstr>62.銀行等貸出残高</vt:lpstr>
      <vt:lpstr>63.主要物価指数（総合）</vt:lpstr>
      <vt:lpstr>64.消費者物価指数（中都市）</vt:lpstr>
      <vt:lpstr>65.家計の実態</vt:lpstr>
      <vt:lpstr>66.１か月間の家計支出(年平均)</vt:lpstr>
      <vt:lpstr>67.青果物市場入荷状況</vt:lpstr>
      <vt:lpstr>68.魚市場入荷状況</vt:lpstr>
      <vt:lpstr>69.酒類販売（消費）数量</vt:lpstr>
      <vt:lpstr>70.大型小売店販売額</vt:lpstr>
      <vt:lpstr>71.配電施設 </vt:lpstr>
      <vt:lpstr>72.種類別電力需要状況</vt:lpstr>
      <vt:lpstr>73.種類別電力消費量</vt:lpstr>
      <vt:lpstr>74.発電量</vt:lpstr>
      <vt:lpstr>75.用途別ガス施設数および消費量</vt:lpstr>
      <vt:lpstr>76.取水量および受水量</vt:lpstr>
      <vt:lpstr>77.給水戸数および給水量</vt:lpstr>
      <vt:lpstr>78.用途別栓数および有収水量</vt:lpstr>
      <vt:lpstr>79.公共下水道施設および普及状況</vt:lpstr>
      <vt:lpstr>80.鉄道乗客数</vt:lpstr>
      <vt:lpstr>81.駅別乗客数</vt:lpstr>
      <vt:lpstr>82.市内と近郊の乗合自動車</vt:lpstr>
      <vt:lpstr>83.種類別自動車保有数</vt:lpstr>
      <vt:lpstr>84.有料道路交通量</vt:lpstr>
      <vt:lpstr>85.定期航路乗降人員・車輌台数</vt:lpstr>
      <vt:lpstr>86.種類別入港船舶数</vt:lpstr>
      <vt:lpstr>87.海上出入貨物</vt:lpstr>
      <vt:lpstr>88.海上出入貨物公共、専用別取扱量</vt:lpstr>
      <vt:lpstr>89.地区別貨物取扱量</vt:lpstr>
      <vt:lpstr>90.外国貿易状況</vt:lpstr>
      <vt:lpstr>91.国別輸出輸入額</vt:lpstr>
      <vt:lpstr>92.郵便関係施設</vt:lpstr>
      <vt:lpstr>93.電話施設</vt:lpstr>
      <vt:lpstr>94.学校総覧 </vt:lpstr>
      <vt:lpstr>95.幼稚園の概況</vt:lpstr>
      <vt:lpstr>96.幼保連携型認定こども園の概況</vt:lpstr>
      <vt:lpstr>97.小学校の概況</vt:lpstr>
      <vt:lpstr>98.中学校の概況</vt:lpstr>
      <vt:lpstr>99.高等学校の概況</vt:lpstr>
      <vt:lpstr>100.中学校進路別卒業者数</vt:lpstr>
      <vt:lpstr>101.高等学校進路別卒業者数</vt:lpstr>
      <vt:lpstr>102.専修学校および各種学校の概況</vt:lpstr>
      <vt:lpstr>103.学校施設状況（市立学校）</vt:lpstr>
      <vt:lpstr>104.学校施設（私立高等学校・私立幼稚園）</vt:lpstr>
      <vt:lpstr>105.みんなの家（青少年の家）利用状況</vt:lpstr>
      <vt:lpstr>106.市立図書館図書蔵書冊数</vt:lpstr>
      <vt:lpstr>107.市立図書館利用者数</vt:lpstr>
      <vt:lpstr>108.市営プール利用状況</vt:lpstr>
      <vt:lpstr>109.くりはま花の国プール利用状況</vt:lpstr>
      <vt:lpstr>110.佐島の丘温水プール利用状況</vt:lpstr>
      <vt:lpstr>111.総合体育会館利用者数 </vt:lpstr>
      <vt:lpstr>112.北体育会館利用者数</vt:lpstr>
      <vt:lpstr>113.南体育会館利用者数</vt:lpstr>
      <vt:lpstr>114.西体育会館利用者数</vt:lpstr>
      <vt:lpstr>115.運動場等利用状況</vt:lpstr>
      <vt:lpstr>116.コミュニティセンター等利用者数</vt:lpstr>
      <vt:lpstr>117.横須賀芸術劇場利用状況</vt:lpstr>
      <vt:lpstr>118.文化会館利用状況  </vt:lpstr>
      <vt:lpstr>119.はまゆう会館利用状況 </vt:lpstr>
      <vt:lpstr>120.博物館等利用者数</vt:lpstr>
      <vt:lpstr>121.横須賀美術館利用者数</vt:lpstr>
      <vt:lpstr>122.テレビ受信状況</vt:lpstr>
      <vt:lpstr>123.宗教</vt:lpstr>
      <vt:lpstr>124.延べ観光客数および消費額（推計）</vt:lpstr>
      <vt:lpstr>125.観光入込客数</vt:lpstr>
      <vt:lpstr>126.道路</vt:lpstr>
      <vt:lpstr>127.橋りょう</vt:lpstr>
      <vt:lpstr>128.トンネル</vt:lpstr>
      <vt:lpstr>129.構造別、工事別建物建築数</vt:lpstr>
      <vt:lpstr>130.新築建物確認数</vt:lpstr>
      <vt:lpstr>131.公営住宅建築数</vt:lpstr>
      <vt:lpstr>132.公園緑地</vt:lpstr>
      <vt:lpstr>133.市立街区公園</vt:lpstr>
      <vt:lpstr>134.住宅の推移</vt:lpstr>
      <vt:lpstr>135.世帯の種類別世帯数および世帯人員</vt:lpstr>
      <vt:lpstr>136.住宅の種類、構造、建築の時期別住宅数</vt:lpstr>
      <vt:lpstr>137.住宅の種類、所有関係別住宅数、世帯数等</vt:lpstr>
      <vt:lpstr>138.建築の時期別借家数</vt:lpstr>
      <vt:lpstr>139.建て方別住宅数</vt:lpstr>
      <vt:lpstr>140.住宅の種類、専用住宅の所有の関係、高齢者等の設備状況別</vt:lpstr>
      <vt:lpstr>141.通勤時間別世帯数</vt:lpstr>
      <vt:lpstr>142.労働組合数および組合員数</vt:lpstr>
      <vt:lpstr>143.労働紛争議数</vt:lpstr>
      <vt:lpstr>144.労働基準法等違反件数</vt:lpstr>
      <vt:lpstr>145.労働災害発生状況</vt:lpstr>
      <vt:lpstr>146.労働者災害補償保険給付状況</vt:lpstr>
      <vt:lpstr>147.一般求職者の職業紹介状況</vt:lpstr>
      <vt:lpstr>148.中高年齢者の職業紹介状況</vt:lpstr>
      <vt:lpstr>149.雇用保険給付状況</vt:lpstr>
      <vt:lpstr>150.雇用保険給付状況(日雇)</vt:lpstr>
      <vt:lpstr>151.学校卒業者の職業紹介状況</vt:lpstr>
      <vt:lpstr>152.駐留軍従事者状況</vt:lpstr>
      <vt:lpstr>153.産業別常用労働者の1人平均月間現金給与額(県平均)</vt:lpstr>
      <vt:lpstr>154.児童保育状況</vt:lpstr>
      <vt:lpstr>155.生活保護世帯</vt:lpstr>
      <vt:lpstr>156.生活保護状況</vt:lpstr>
      <vt:lpstr>157.老人福祉センター利用状況</vt:lpstr>
      <vt:lpstr>158.赤十字社資募集および共同募金</vt:lpstr>
      <vt:lpstr>159.基礎年金等の状況</vt:lpstr>
      <vt:lpstr>160.福祉年金受給の状況</vt:lpstr>
      <vt:lpstr>161.国民健康保険加入状況</vt:lpstr>
      <vt:lpstr>162.国民健康保険料収納状況</vt:lpstr>
      <vt:lpstr>163.国民健康保険給付状況</vt:lpstr>
      <vt:lpstr>164.介護保険第１号被保険者数</vt:lpstr>
      <vt:lpstr>165.介護保険料収納状況</vt:lpstr>
      <vt:lpstr>166.要介護（支援）認定者の状況</vt:lpstr>
      <vt:lpstr>167.介護保険給付状況</vt:lpstr>
      <vt:lpstr>168.病院、保健所および診療所数</vt:lpstr>
      <vt:lpstr>169.市内病院の入退院患者数</vt:lpstr>
      <vt:lpstr>170.予防接種施行状況</vt:lpstr>
      <vt:lpstr>171.感染症患者発生状況</vt:lpstr>
      <vt:lpstr>172.結核および食中毒患者数</vt:lpstr>
      <vt:lpstr>173.死因別死亡数</vt:lpstr>
      <vt:lpstr>174.死因順位の推移</vt:lpstr>
      <vt:lpstr>175.主要死因別死亡数と死亡率</vt:lpstr>
      <vt:lpstr>176.性病患者数</vt:lpstr>
      <vt:lpstr>177.人工妊娠中絶状況</vt:lpstr>
      <vt:lpstr>178.健康増進センター（すこやかん）利用状況</vt:lpstr>
      <vt:lpstr>179.食品衛生・環境衛生・動物愛護の状況</vt:lpstr>
      <vt:lpstr>180.ごみ処理状況</vt:lpstr>
      <vt:lpstr>181.し尿処理状況</vt:lpstr>
      <vt:lpstr>182.市民相談受付件数</vt:lpstr>
      <vt:lpstr>183.検察取扱件数</vt:lpstr>
      <vt:lpstr>184.民事事件取扱数</vt:lpstr>
      <vt:lpstr>185.刑事事件取扱人員数</vt:lpstr>
      <vt:lpstr>186.罪種別犯罪発生検挙数（刑法犯）</vt:lpstr>
      <vt:lpstr>187.交通事故発生件数</vt:lpstr>
      <vt:lpstr>188.消防水利</vt:lpstr>
      <vt:lpstr>189.現有消防力</vt:lpstr>
      <vt:lpstr>190.出火原因順位の推移</vt:lpstr>
      <vt:lpstr>191.月別火災発生状況</vt:lpstr>
      <vt:lpstr>192.救急事故別出動件数</vt:lpstr>
      <vt:lpstr>193.あんしんかん（市民防災センター）利用状況</vt:lpstr>
      <vt:lpstr>194.一般会計歳入予算現額および決算額</vt:lpstr>
      <vt:lpstr>195.一般会計歳出予算現額および決算額</vt:lpstr>
      <vt:lpstr>196.特別会計歳入予算現額および決算額</vt:lpstr>
      <vt:lpstr>197.特別会計歳出予算現額および決算額</vt:lpstr>
      <vt:lpstr>198.水道事業会計予算額および決算額</vt:lpstr>
      <vt:lpstr>199.下水道事業会計予算額および決算額</vt:lpstr>
      <vt:lpstr>200.病院事業会計予算額および決算額</vt:lpstr>
      <vt:lpstr>201.一般会計目的別性質別決算額</vt:lpstr>
      <vt:lpstr>202.市債償還と現債額</vt:lpstr>
      <vt:lpstr>203.種類別租税</vt:lpstr>
      <vt:lpstr>204.市税収納状況</vt:lpstr>
      <vt:lpstr>205.公有財産現在額</vt:lpstr>
      <vt:lpstr>206.県税調定額と徴収額</vt:lpstr>
      <vt:lpstr>207.国税徴収決定済額と収納済額</vt:lpstr>
      <vt:lpstr>208.選挙人名簿登録者数</vt:lpstr>
      <vt:lpstr>209.選挙執行状況</vt:lpstr>
      <vt:lpstr>210.党派別得票数</vt:lpstr>
      <vt:lpstr>211.市議会の招集回数、開議日数および議案等数</vt:lpstr>
      <vt:lpstr>212.市職員配置表</vt:lpstr>
      <vt:lpstr>'11.地区別人口推移'!Print_Area</vt:lpstr>
      <vt:lpstr>'142.労働組合数および組合員数'!Print_Area</vt:lpstr>
      <vt:lpstr>'149.雇用保険給付状況'!Print_Area</vt:lpstr>
      <vt:lpstr>'152.駐留軍従事者状況'!Print_Area</vt:lpstr>
      <vt:lpstr>'153.産業別常用労働者の1人平均月間現金給与額(県平均)'!Print_Area</vt:lpstr>
      <vt:lpstr>'171.感染症患者発生状況'!Print_Area</vt:lpstr>
      <vt:lpstr>'181.し尿処理状況'!Print_Area</vt:lpstr>
      <vt:lpstr>'26.産業中分類別、従業者規模別'!Print_Area</vt:lpstr>
      <vt:lpstr>'52.地区別製造品出荷額等'!Print_Area</vt:lpstr>
      <vt:lpstr>'74.発電量'!Print_Area</vt:lpstr>
      <vt:lpstr>'93.電話施設'!Print_Area</vt:lpstr>
      <vt:lpstr>'10.人口の推移 '!Print_Titles</vt:lpstr>
      <vt:lpstr>'16.町丁目別世帯数および人口'!Print_Titles</vt:lpstr>
      <vt:lpstr>'17.人口動態'!Print_Titles</vt:lpstr>
      <vt:lpstr>'18.年齢別、男女別人口'!Print_Titles</vt:lpstr>
      <vt:lpstr>'26.産業中分類別、従業者規模別'!Print_Titles</vt:lpstr>
      <vt:lpstr>'29.町別、産業大分類別事業所数'!Print_Titles</vt:lpstr>
      <vt:lpstr>'8.地価公示価格'!Print_Titles</vt:lpstr>
    </vt:vector>
  </TitlesOfParts>
  <Company>横須賀市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dcterms:created xsi:type="dcterms:W3CDTF">2017-04-13T06:32:27Z</dcterms:created>
  <dcterms:modified xsi:type="dcterms:W3CDTF">2017-04-18T00:35:42Z</dcterms:modified>
</cp:coreProperties>
</file>