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jack\fsroot\fs\16_財務部\1620_契約課\課共有\共有ファイル\2024年度（R6）\01_工事\04_格付け\■■令和７年度格付け準備■■\01ＨＰ掲示\02令和７年度格付け用\20241224【最終確定】ＨＰに出すもの\メール送信するもの\"/>
    </mc:Choice>
  </mc:AlternateContent>
  <xr:revisionPtr revIDLastSave="0" documentId="13_ncr:1_{C4BF39E5-BADC-4B18-AC8B-3961C75679C2}" xr6:coauthVersionLast="36" xr6:coauthVersionMax="36" xr10:uidLastSave="{00000000-0000-0000-0000-000000000000}"/>
  <bookViews>
    <workbookView xWindow="0" yWindow="0" windowWidth="28800" windowHeight="11760" activeTab="1" xr2:uid="{F9CABB78-1D9F-4C5D-93E7-C23990F13481}"/>
  </bookViews>
  <sheets>
    <sheet name="入力票" sheetId="4" r:id="rId1"/>
    <sheet name="入力票 (記入例)" sheetId="5"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5" l="1"/>
  <c r="B15" i="5"/>
  <c r="E14" i="5"/>
  <c r="C14" i="5"/>
  <c r="B14" i="5"/>
  <c r="E13" i="5"/>
  <c r="C13" i="5"/>
  <c r="B13" i="5"/>
  <c r="E12" i="5"/>
  <c r="C12" i="5"/>
  <c r="B12" i="5"/>
  <c r="E11" i="5"/>
  <c r="C11" i="5"/>
  <c r="B11" i="5"/>
  <c r="E10" i="5"/>
  <c r="C10" i="5"/>
  <c r="B10" i="5"/>
  <c r="E9" i="5"/>
  <c r="C9" i="5"/>
  <c r="B9" i="5"/>
  <c r="E8" i="5"/>
  <c r="C8" i="5"/>
  <c r="B8" i="5"/>
  <c r="E8" i="4" l="1"/>
  <c r="C9" i="4" l="1"/>
  <c r="C10" i="4"/>
  <c r="C11" i="4"/>
  <c r="C12" i="4"/>
  <c r="C13" i="4"/>
  <c r="C14" i="4"/>
  <c r="C15" i="4"/>
  <c r="C8" i="4"/>
  <c r="B9" i="4"/>
  <c r="B10" i="4"/>
  <c r="B11" i="4"/>
  <c r="B12" i="4"/>
  <c r="B13" i="4"/>
  <c r="B14" i="4"/>
  <c r="B15" i="4"/>
  <c r="B8" i="4"/>
  <c r="E14" i="4"/>
  <c r="E13" i="4"/>
  <c r="E12" i="4"/>
  <c r="E11" i="4"/>
  <c r="E10" i="4"/>
  <c r="E9" i="4"/>
</calcChain>
</file>

<file path=xl/sharedStrings.xml><?xml version="1.0" encoding="utf-8"?>
<sst xmlns="http://schemas.openxmlformats.org/spreadsheetml/2006/main" count="94" uniqueCount="47">
  <si>
    <t>建設業種</t>
  </si>
  <si>
    <t>土木一式工事</t>
  </si>
  <si>
    <t>建築一式工事</t>
  </si>
  <si>
    <t>電気工事</t>
  </si>
  <si>
    <t>管工事</t>
  </si>
  <si>
    <t>舗装工事</t>
  </si>
  <si>
    <t>塗装工事</t>
  </si>
  <si>
    <t>造園工事</t>
  </si>
  <si>
    <t>水道施設工事</t>
  </si>
  <si>
    <t>建設業種番号</t>
    <rPh sb="4" eb="6">
      <t>バンゴウ</t>
    </rPh>
    <phoneticPr fontId="1"/>
  </si>
  <si>
    <t>認定番号</t>
    <rPh sb="0" eb="2">
      <t>ニンテイ</t>
    </rPh>
    <rPh sb="2" eb="4">
      <t>バンゴウ</t>
    </rPh>
    <phoneticPr fontId="1"/>
  </si>
  <si>
    <t>格付け申請入力票</t>
    <rPh sb="0" eb="2">
      <t>カクヅ</t>
    </rPh>
    <rPh sb="3" eb="5">
      <t>シンセイ</t>
    </rPh>
    <rPh sb="5" eb="7">
      <t>ニュウリョク</t>
    </rPh>
    <rPh sb="7" eb="8">
      <t>ヒョウ</t>
    </rPh>
    <phoneticPr fontId="1"/>
  </si>
  <si>
    <t>商号または名称</t>
    <rPh sb="0" eb="2">
      <t>ショウゴウ</t>
    </rPh>
    <rPh sb="5" eb="7">
      <t>メイショウ</t>
    </rPh>
    <phoneticPr fontId="1"/>
  </si>
  <si>
    <t>格付け対象業種</t>
    <rPh sb="0" eb="2">
      <t>カクヅ</t>
    </rPh>
    <rPh sb="3" eb="5">
      <t>タイショウ</t>
    </rPh>
    <rPh sb="5" eb="7">
      <t>ギョウシュ</t>
    </rPh>
    <phoneticPr fontId="1"/>
  </si>
  <si>
    <t>経審総合評定値</t>
    <rPh sb="0" eb="2">
      <t>ケイシン</t>
    </rPh>
    <rPh sb="2" eb="4">
      <t>ソウゴウ</t>
    </rPh>
    <rPh sb="4" eb="6">
      <t>ヒョウテイ</t>
    </rPh>
    <rPh sb="6" eb="7">
      <t>チ</t>
    </rPh>
    <phoneticPr fontId="1"/>
  </si>
  <si>
    <t>発注者評価点の評価項目</t>
    <rPh sb="0" eb="6">
      <t>ハッチュウシャヒョウカテン</t>
    </rPh>
    <rPh sb="7" eb="11">
      <t>ヒョウカコウモク</t>
    </rPh>
    <phoneticPr fontId="1"/>
  </si>
  <si>
    <t>消防団活動への協力</t>
    <rPh sb="3" eb="5">
      <t>カツドウ</t>
    </rPh>
    <rPh sb="7" eb="9">
      <t>キョウリョク</t>
    </rPh>
    <phoneticPr fontId="1"/>
  </si>
  <si>
    <t>市民雇用</t>
  </si>
  <si>
    <t>市民雇用</t>
    <phoneticPr fontId="1"/>
  </si>
  <si>
    <t>協力
雇用主①</t>
  </si>
  <si>
    <t>協力
雇用主①</t>
    <phoneticPr fontId="1"/>
  </si>
  <si>
    <t>協力
雇用主②</t>
  </si>
  <si>
    <t>協力
雇用主②</t>
    <phoneticPr fontId="1"/>
  </si>
  <si>
    <t>男女共同
参画</t>
  </si>
  <si>
    <t>男女共同
参画</t>
    <phoneticPr fontId="1"/>
  </si>
  <si>
    <t>建設業種
番号</t>
    <phoneticPr fontId="1"/>
  </si>
  <si>
    <t>保護観察対象者等の協力雇用主として横浜保護観察所に登録がある</t>
    <phoneticPr fontId="1"/>
  </si>
  <si>
    <t>上記の協力雇用主①として横浜保護観察所に登録がある事業者で、横浜保護観察所に証明依頼書を提出した日から遡った２年間のうち、連続する３か月以上、保護観察対象者等の雇用実績のある事業者（証明依頼書に記載の提出日が、本市への申請日から１カ月以内のものに限る）</t>
    <phoneticPr fontId="1"/>
  </si>
  <si>
    <t>評価基準</t>
    <rPh sb="0" eb="2">
      <t>ヒョウカ</t>
    </rPh>
    <rPh sb="2" eb="4">
      <t>キジュン</t>
    </rPh>
    <phoneticPr fontId="1"/>
  </si>
  <si>
    <t>【参考】格付け対象業種</t>
    <rPh sb="1" eb="3">
      <t>サンコウ</t>
    </rPh>
    <rPh sb="4" eb="6">
      <t>カクヅ</t>
    </rPh>
    <rPh sb="7" eb="9">
      <t>タイショウ</t>
    </rPh>
    <rPh sb="9" eb="11">
      <t>ギョウシュ</t>
    </rPh>
    <phoneticPr fontId="1"/>
  </si>
  <si>
    <t>※　経審点1点以上のものに限ります。</t>
    <rPh sb="13" eb="14">
      <t>カギ</t>
    </rPh>
    <phoneticPr fontId="1"/>
  </si>
  <si>
    <t>評価項目</t>
    <rPh sb="0" eb="4">
      <t>ヒョウカコウモク</t>
    </rPh>
    <phoneticPr fontId="1"/>
  </si>
  <si>
    <t>【参考】発注者評価点の評価項目</t>
    <rPh sb="1" eb="3">
      <t>サンコウ</t>
    </rPh>
    <rPh sb="4" eb="10">
      <t>ハッチュウシャヒョウカテン</t>
    </rPh>
    <rPh sb="11" eb="15">
      <t>ヒョウカコウモク</t>
    </rPh>
    <phoneticPr fontId="1"/>
  </si>
  <si>
    <t>建設業種名称
(左の番号で自動表示、入力不要）</t>
    <rPh sb="2" eb="4">
      <t>ギョウシュ</t>
    </rPh>
    <rPh sb="4" eb="6">
      <t>メイショウ</t>
    </rPh>
    <rPh sb="8" eb="9">
      <t>ヒダリ</t>
    </rPh>
    <rPh sb="10" eb="12">
      <t>バンゴウ</t>
    </rPh>
    <rPh sb="13" eb="15">
      <t>ジドウ</t>
    </rPh>
    <rPh sb="15" eb="17">
      <t>ヒョウジ</t>
    </rPh>
    <rPh sb="18" eb="20">
      <t>ニュウリョク</t>
    </rPh>
    <rPh sb="20" eb="22">
      <t>フヨウ</t>
    </rPh>
    <phoneticPr fontId="1"/>
  </si>
  <si>
    <t>障害者雇用</t>
    <phoneticPr fontId="1"/>
  </si>
  <si>
    <t>障害者雇用</t>
    <phoneticPr fontId="1"/>
  </si>
  <si>
    <t>従業員数43.5人以上の事業者：法定雇用率2.3％以上の障害者雇用
従業員数43.5人未満の事業者：1人以上の雇用</t>
    <rPh sb="0" eb="3">
      <t>ジュウギョウイン</t>
    </rPh>
    <rPh sb="3" eb="4">
      <t>スウ</t>
    </rPh>
    <rPh sb="8" eb="11">
      <t>ニンイジョウ</t>
    </rPh>
    <rPh sb="12" eb="15">
      <t>ジギョウシャ</t>
    </rPh>
    <rPh sb="16" eb="18">
      <t>ホウテイ</t>
    </rPh>
    <rPh sb="18" eb="20">
      <t>コヨウ</t>
    </rPh>
    <rPh sb="20" eb="21">
      <t>リツ</t>
    </rPh>
    <rPh sb="25" eb="27">
      <t>イジョウ</t>
    </rPh>
    <rPh sb="28" eb="31">
      <t>ショウガイシャ</t>
    </rPh>
    <rPh sb="31" eb="33">
      <t>コヨウ</t>
    </rPh>
    <rPh sb="34" eb="37">
      <t>ジュウギョウイン</t>
    </rPh>
    <rPh sb="37" eb="38">
      <t>スウ</t>
    </rPh>
    <rPh sb="42" eb="43">
      <t>ニン</t>
    </rPh>
    <rPh sb="43" eb="45">
      <t>ミマン</t>
    </rPh>
    <rPh sb="46" eb="49">
      <t>ジギョウシャ</t>
    </rPh>
    <rPh sb="51" eb="54">
      <t>ニンイジョウ</t>
    </rPh>
    <rPh sb="55" eb="57">
      <t>コヨウ</t>
    </rPh>
    <phoneticPr fontId="1"/>
  </si>
  <si>
    <t>1XXXXX</t>
    <phoneticPr fontId="1"/>
  </si>
  <si>
    <t>※認定番号は神奈川県から発行されるもので、かながわ電子入札共同システムにおける本ＩＤのことです。</t>
    <rPh sb="1" eb="5">
      <t>ニンテイバンゴウ</t>
    </rPh>
    <rPh sb="6" eb="9">
      <t>カナガワ</t>
    </rPh>
    <phoneticPr fontId="1"/>
  </si>
  <si>
    <t>消防団員２名以上（基準日時点）</t>
    <rPh sb="9" eb="11">
      <t>キジュン</t>
    </rPh>
    <phoneticPr fontId="1"/>
  </si>
  <si>
    <t>基準日時点で以下の①～③のいずれかの要件を満たすこと（①、②は基準日現在で計画期間中であること）
①「次世代育成支援対策推進法」に基づく一般事業主行動計画を策定している。
②「女性活躍推進法」に基づく一般事業主行動計画を策定している。
③育児休業制度、介護休業制度の採用</t>
    <rPh sb="0" eb="2">
      <t>キジュン</t>
    </rPh>
    <rPh sb="31" eb="33">
      <t>キジュン</t>
    </rPh>
    <phoneticPr fontId="1"/>
  </si>
  <si>
    <t>市内居住の常勤雇用人数（基準日時点）</t>
    <rPh sb="12" eb="14">
      <t>キジュン</t>
    </rPh>
    <phoneticPr fontId="1"/>
  </si>
  <si>
    <t>格付け申請情報入力票</t>
    <rPh sb="5" eb="7">
      <t>ジョウホウ</t>
    </rPh>
    <phoneticPr fontId="1"/>
  </si>
  <si>
    <t>※基準日…令和6年12月31日</t>
    <rPh sb="1" eb="4">
      <t>キジュンビ</t>
    </rPh>
    <rPh sb="5" eb="7">
      <t>レイワ</t>
    </rPh>
    <rPh sb="8" eb="9">
      <t>ネン</t>
    </rPh>
    <rPh sb="11" eb="12">
      <t>ガツ</t>
    </rPh>
    <rPh sb="14" eb="15">
      <t>ニチ</t>
    </rPh>
    <phoneticPr fontId="1"/>
  </si>
  <si>
    <t>株式会社○△建設</t>
    <rPh sb="0" eb="2">
      <t>カブシキ</t>
    </rPh>
    <rPh sb="2" eb="4">
      <t>カイシャ</t>
    </rPh>
    <rPh sb="6" eb="8">
      <t>ケンセツ</t>
    </rPh>
    <phoneticPr fontId="1"/>
  </si>
  <si>
    <t>〇</t>
    <phoneticPr fontId="1"/>
  </si>
  <si>
    <t>令和７年度の格付け申請について、以下のとおり申請します。</t>
    <rPh sb="0" eb="2">
      <t>レイワ</t>
    </rPh>
    <rPh sb="3" eb="5">
      <t>ネンド</t>
    </rPh>
    <rPh sb="6" eb="8">
      <t>カクヅ</t>
    </rPh>
    <rPh sb="9" eb="11">
      <t>シンセイ</t>
    </rPh>
    <rPh sb="16" eb="18">
      <t>イカ</t>
    </rPh>
    <rPh sb="22" eb="24">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</si>
</sst>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11" x14ac:knownFonts="1">
    <font>
      <sz val="11"/>
      <color theme="1"/>
      <name val="游ゴシック"/>
      <family val="2"/>
      <charset val="128"/>
      <scheme val="minor"/>
    </font>
    <font>
      <sz val="6"/>
      <name val="游ゴシック"/>
      <family val="2"/>
      <charset val="128"/>
      <scheme val="minor"/>
    </font>
    <font>
      <sz val="14"/>
      <color theme="1"/>
      <name val="HGｺﾞｼｯｸM"/>
      <family val="3"/>
      <charset val="128"/>
    </font>
    <font>
      <sz val="11"/>
      <color theme="1"/>
      <name val="HGｺﾞｼｯｸM"/>
      <family val="3"/>
      <charset val="128"/>
    </font>
    <font>
      <sz val="12"/>
      <name val="HGｺﾞｼｯｸM"/>
      <family val="3"/>
      <charset val="128"/>
    </font>
    <font>
      <sz val="12"/>
      <color theme="1"/>
      <name val="HGｺﾞｼｯｸM"/>
      <family val="3"/>
      <charset val="128"/>
    </font>
    <font>
      <b/>
      <sz val="14"/>
      <color theme="1"/>
      <name val="HGｺﾞｼｯｸM"/>
      <family val="3"/>
      <charset val="128"/>
    </font>
    <font>
      <b/>
      <sz val="12"/>
      <name val="HGｺﾞｼｯｸM"/>
      <family val="3"/>
      <charset val="128"/>
    </font>
    <font>
      <b/>
      <sz val="12"/>
      <color theme="1"/>
      <name val="HGｺﾞｼｯｸM"/>
      <family val="3"/>
      <charset val="128"/>
    </font>
    <font>
      <sz val="14"/>
      <name val="HGｺﾞｼｯｸM"/>
      <family val="3"/>
      <charset val="128"/>
    </font>
    <font>
      <sz val="11"/>
      <color theme="4"/>
      <name val="HGｺﾞｼｯｸM"/>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8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Fill="1">
      <alignment vertical="center"/>
    </xf>
    <xf numFmtId="0" fontId="5" fillId="0" borderId="0" xfId="0" applyFont="1">
      <alignment vertical="center"/>
    </xf>
    <xf numFmtId="0" fontId="5" fillId="0" borderId="0" xfId="0" applyFont="1" applyAlignment="1">
      <alignment vertical="center" wrapText="1"/>
    </xf>
    <xf numFmtId="0" fontId="3" fillId="0" borderId="0" xfId="0" applyFont="1" applyBorder="1" applyAlignment="1">
      <alignment horizontal="center" vertical="center"/>
    </xf>
    <xf numFmtId="0" fontId="3" fillId="0" borderId="0" xfId="0" applyFont="1" applyAlignment="1">
      <alignment vertical="center" wrapText="1"/>
    </xf>
    <xf numFmtId="0" fontId="4" fillId="0" borderId="1" xfId="0" applyFont="1" applyFill="1" applyBorder="1">
      <alignment vertical="center"/>
    </xf>
    <xf numFmtId="0" fontId="4" fillId="2" borderId="1" xfId="0" applyFont="1" applyFill="1" applyBorder="1" applyAlignment="1" applyProtection="1">
      <alignment horizontal="center" vertical="center" wrapText="1"/>
    </xf>
    <xf numFmtId="0" fontId="4" fillId="0" borderId="1" xfId="0" applyFont="1" applyFill="1" applyBorder="1" applyAlignment="1">
      <alignment horizontal="center" vertical="center"/>
    </xf>
    <xf numFmtId="0" fontId="6" fillId="0" borderId="0" xfId="0" applyFont="1">
      <alignment vertical="center"/>
    </xf>
    <xf numFmtId="0" fontId="8" fillId="0" borderId="0" xfId="0" applyFont="1">
      <alignment vertical="center"/>
    </xf>
    <xf numFmtId="0" fontId="4" fillId="2" borderId="1" xfId="0" applyNumberFormat="1" applyFont="1" applyFill="1" applyBorder="1" applyAlignment="1" applyProtection="1">
      <alignment horizontal="center" vertical="center" wrapText="1"/>
    </xf>
    <xf numFmtId="0" fontId="3" fillId="0" borderId="4" xfId="0" applyFont="1" applyBorder="1">
      <alignment vertical="center"/>
    </xf>
    <xf numFmtId="0" fontId="9" fillId="3" borderId="18" xfId="0" applyFont="1" applyFill="1" applyBorder="1" applyAlignment="1" applyProtection="1">
      <alignment horizontal="center" vertical="center" wrapText="1"/>
    </xf>
    <xf numFmtId="0" fontId="9" fillId="3" borderId="12" xfId="0" applyFont="1" applyFill="1" applyBorder="1" applyAlignment="1" applyProtection="1">
      <alignment horizontal="center" vertical="center" wrapText="1"/>
    </xf>
    <xf numFmtId="0" fontId="9" fillId="3" borderId="13" xfId="0" applyNumberFormat="1" applyFont="1" applyFill="1" applyBorder="1" applyAlignment="1" applyProtection="1">
      <alignment vertical="center" wrapText="1"/>
    </xf>
    <xf numFmtId="0" fontId="9" fillId="3" borderId="1" xfId="0" applyFont="1" applyFill="1" applyBorder="1" applyAlignment="1" applyProtection="1">
      <alignment vertical="center" wrapText="1"/>
    </xf>
    <xf numFmtId="0" fontId="9" fillId="3" borderId="1" xfId="0" applyFont="1" applyFill="1" applyBorder="1" applyAlignment="1" applyProtection="1">
      <alignment horizontal="center" vertical="center" wrapText="1"/>
    </xf>
    <xf numFmtId="0" fontId="9" fillId="3" borderId="14" xfId="0" applyFont="1" applyFill="1" applyBorder="1" applyAlignment="1" applyProtection="1">
      <alignment horizontal="center" vertical="center" wrapText="1"/>
    </xf>
    <xf numFmtId="0" fontId="5" fillId="0" borderId="2" xfId="0" applyFont="1" applyBorder="1">
      <alignment vertical="center"/>
    </xf>
    <xf numFmtId="0" fontId="3" fillId="0" borderId="19" xfId="0" applyFont="1" applyBorder="1">
      <alignment vertical="center"/>
    </xf>
    <xf numFmtId="0" fontId="3" fillId="0" borderId="3" xfId="0" applyFont="1" applyBorder="1">
      <alignment vertical="center"/>
    </xf>
    <xf numFmtId="0" fontId="5" fillId="0" borderId="7" xfId="0" applyFont="1" applyBorder="1">
      <alignment vertical="center"/>
    </xf>
    <xf numFmtId="0" fontId="3" fillId="0" borderId="20" xfId="0" applyFont="1" applyBorder="1">
      <alignment vertical="center"/>
    </xf>
    <xf numFmtId="0" fontId="5" fillId="2" borderId="2" xfId="0" applyFont="1" applyFill="1" applyBorder="1">
      <alignment vertical="center"/>
    </xf>
    <xf numFmtId="0" fontId="3" fillId="2" borderId="3" xfId="0" applyFont="1" applyFill="1" applyBorder="1">
      <alignment vertical="center"/>
    </xf>
    <xf numFmtId="0" fontId="3" fillId="2" borderId="19" xfId="0" applyFont="1" applyFill="1" applyBorder="1">
      <alignment vertical="center"/>
    </xf>
    <xf numFmtId="0" fontId="3" fillId="0" borderId="7" xfId="0" applyFont="1" applyBorder="1">
      <alignment vertical="center"/>
    </xf>
    <xf numFmtId="0" fontId="3" fillId="0" borderId="2" xfId="0" applyFont="1" applyBorder="1">
      <alignment vertical="center"/>
    </xf>
    <xf numFmtId="0" fontId="7" fillId="0" borderId="0" xfId="0" applyFont="1">
      <alignment vertical="center"/>
    </xf>
    <xf numFmtId="0" fontId="9" fillId="3" borderId="1" xfId="0" applyFont="1" applyFill="1" applyBorder="1" applyAlignment="1" applyProtection="1">
      <alignment horizontal="center" vertical="center" wrapText="1"/>
    </xf>
    <xf numFmtId="0" fontId="3" fillId="0" borderId="1" xfId="0" applyFont="1" applyBorder="1" applyProtection="1">
      <alignment vertical="center"/>
    </xf>
    <xf numFmtId="0" fontId="4" fillId="0" borderId="2" xfId="0" applyFont="1" applyFill="1" applyBorder="1" applyAlignment="1" applyProtection="1">
      <alignment horizontal="left" vertical="center"/>
    </xf>
    <xf numFmtId="0" fontId="7" fillId="4" borderId="1" xfId="0" applyFont="1" applyFill="1" applyBorder="1" applyAlignment="1" applyProtection="1">
      <alignment horizontal="left" vertical="center"/>
    </xf>
    <xf numFmtId="0" fontId="7" fillId="4" borderId="16" xfId="0" applyFont="1" applyFill="1" applyBorder="1" applyAlignment="1" applyProtection="1">
      <alignment horizontal="left" vertical="center"/>
    </xf>
    <xf numFmtId="0" fontId="7" fillId="0" borderId="13" xfId="0"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center"/>
      <protection locked="0"/>
    </xf>
    <xf numFmtId="0" fontId="7" fillId="0" borderId="1" xfId="0" applyFont="1" applyFill="1" applyBorder="1" applyAlignment="1" applyProtection="1">
      <alignment horizontal="right" vertical="center"/>
      <protection locked="0"/>
    </xf>
    <xf numFmtId="0" fontId="7" fillId="0" borderId="1" xfId="0" applyFont="1" applyFill="1" applyBorder="1" applyAlignment="1" applyProtection="1">
      <alignment horizontal="center" vertical="center"/>
      <protection locked="0"/>
    </xf>
    <xf numFmtId="176" fontId="7" fillId="0" borderId="14" xfId="0" applyNumberFormat="1" applyFont="1" applyFill="1" applyBorder="1" applyAlignment="1" applyProtection="1">
      <alignment horizontal="center" vertical="center"/>
      <protection locked="0"/>
    </xf>
    <xf numFmtId="0" fontId="7" fillId="0" borderId="16" xfId="0" applyFont="1" applyFill="1" applyBorder="1" applyAlignment="1" applyProtection="1">
      <alignment horizontal="right" vertical="center"/>
      <protection locked="0"/>
    </xf>
    <xf numFmtId="0" fontId="7" fillId="0" borderId="16" xfId="0" applyFont="1" applyFill="1" applyBorder="1" applyAlignment="1" applyProtection="1">
      <alignment horizontal="center" vertical="center"/>
      <protection locked="0"/>
    </xf>
    <xf numFmtId="176" fontId="7" fillId="0" borderId="17" xfId="0" applyNumberFormat="1" applyFont="1" applyFill="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4" fillId="0" borderId="17" xfId="0" applyFont="1" applyFill="1" applyBorder="1" applyAlignment="1" applyProtection="1">
      <alignment horizontal="left" vertical="center"/>
      <protection locked="0"/>
    </xf>
    <xf numFmtId="0" fontId="5" fillId="2" borderId="19" xfId="0" applyFont="1" applyFill="1" applyBorder="1">
      <alignment vertical="center"/>
    </xf>
    <xf numFmtId="0" fontId="10" fillId="0" borderId="0" xfId="0" applyFont="1">
      <alignment vertical="center"/>
    </xf>
    <xf numFmtId="0" fontId="10" fillId="0" borderId="0" xfId="0" applyFont="1" applyAlignment="1">
      <alignment vertical="center"/>
    </xf>
    <xf numFmtId="0" fontId="10" fillId="0" borderId="0" xfId="0" applyFont="1" applyAlignment="1">
      <alignment horizontal="center" vertical="center"/>
    </xf>
    <xf numFmtId="0" fontId="3" fillId="0" borderId="0" xfId="0" applyFont="1" applyAlignment="1">
      <alignment horizontal="right"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xf>
    <xf numFmtId="0" fontId="5" fillId="0" borderId="1" xfId="0" applyFont="1" applyBorder="1" applyAlignment="1">
      <alignment horizontal="left" vertical="center"/>
    </xf>
    <xf numFmtId="0" fontId="3" fillId="0" borderId="7" xfId="0" applyFont="1" applyBorder="1" applyAlignment="1">
      <alignment horizontal="left" vertical="center" wrapText="1"/>
    </xf>
    <xf numFmtId="0" fontId="3" fillId="0" borderId="4" xfId="0" applyFont="1" applyBorder="1" applyAlignment="1">
      <alignment horizontal="left" vertical="center" wrapText="1"/>
    </xf>
    <xf numFmtId="0" fontId="3" fillId="0" borderId="20" xfId="0" applyFont="1" applyBorder="1" applyAlignment="1">
      <alignment horizontal="left" vertical="center" wrapText="1"/>
    </xf>
    <xf numFmtId="0" fontId="3" fillId="0" borderId="8"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5" fillId="0" borderId="7" xfId="0" applyFont="1" applyBorder="1" applyAlignment="1">
      <alignment horizontal="left" vertical="center"/>
    </xf>
    <xf numFmtId="0" fontId="5" fillId="0" borderId="4" xfId="0" applyFont="1" applyBorder="1" applyAlignment="1">
      <alignment horizontal="left" vertical="center"/>
    </xf>
    <xf numFmtId="0" fontId="5" fillId="0" borderId="21" xfId="0" applyFont="1" applyBorder="1" applyAlignment="1">
      <alignment horizontal="left" vertical="center"/>
    </xf>
    <xf numFmtId="0" fontId="5" fillId="0" borderId="0" xfId="0" applyFont="1" applyBorder="1" applyAlignment="1">
      <alignment horizontal="left" vertical="center"/>
    </xf>
    <xf numFmtId="0" fontId="5" fillId="0" borderId="8" xfId="0" applyFont="1" applyBorder="1" applyAlignment="1">
      <alignment horizontal="left" vertical="center"/>
    </xf>
    <xf numFmtId="0" fontId="5" fillId="0" borderId="23" xfId="0" applyFont="1" applyBorder="1" applyAlignment="1">
      <alignment horizontal="left" vertical="center"/>
    </xf>
    <xf numFmtId="0" fontId="3" fillId="0" borderId="21" xfId="0" applyFont="1" applyBorder="1" applyAlignment="1">
      <alignment horizontal="left" vertical="center" wrapText="1"/>
    </xf>
    <xf numFmtId="0" fontId="3" fillId="0" borderId="0" xfId="0" applyFont="1" applyBorder="1" applyAlignment="1">
      <alignment horizontal="left" vertical="center" wrapText="1"/>
    </xf>
    <xf numFmtId="0" fontId="3" fillId="0" borderId="22" xfId="0" applyFont="1" applyBorder="1" applyAlignment="1">
      <alignment horizontal="left" vertical="center" wrapText="1"/>
    </xf>
    <xf numFmtId="0" fontId="7" fillId="3" borderId="5" xfId="0" applyFont="1" applyFill="1" applyBorder="1" applyAlignment="1" applyProtection="1">
      <alignment horizontal="center" vertical="center"/>
    </xf>
    <xf numFmtId="0" fontId="7" fillId="3" borderId="6" xfId="0" applyFont="1" applyFill="1" applyBorder="1" applyAlignment="1" applyProtection="1">
      <alignment horizontal="center" vertical="center"/>
    </xf>
    <xf numFmtId="0" fontId="3" fillId="0" borderId="1" xfId="0" applyFont="1" applyBorder="1" applyAlignment="1">
      <alignment horizontal="left" vertical="center" wrapText="1"/>
    </xf>
    <xf numFmtId="0" fontId="7" fillId="3" borderId="7"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9" fillId="3" borderId="11"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9" xfId="0" applyNumberFormat="1" applyFont="1" applyFill="1" applyBorder="1" applyAlignment="1" applyProtection="1">
      <alignment horizontal="center" vertical="center" wrapText="1"/>
    </xf>
    <xf numFmtId="0" fontId="9" fillId="3" borderId="10" xfId="0" applyNumberFormat="1" applyFont="1" applyFill="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139275</xdr:colOff>
      <xdr:row>0</xdr:row>
      <xdr:rowOff>60033</xdr:rowOff>
    </xdr:from>
    <xdr:to>
      <xdr:col>15</xdr:col>
      <xdr:colOff>285750</xdr:colOff>
      <xdr:row>4</xdr:row>
      <xdr:rowOff>1</xdr:rowOff>
    </xdr:to>
    <xdr:sp macro="" textlink="">
      <xdr:nvSpPr>
        <xdr:cNvPr id="3" name="テキスト ボックス 2">
          <a:extLst>
            <a:ext uri="{FF2B5EF4-FFF2-40B4-BE49-F238E27FC236}">
              <a16:creationId xmlns:a16="http://schemas.microsoft.com/office/drawing/2014/main" id="{29E6077F-DD4E-4D72-8ABC-CF8DE512EDA9}"/>
            </a:ext>
          </a:extLst>
        </xdr:cNvPr>
        <xdr:cNvSpPr txBox="1"/>
      </xdr:nvSpPr>
      <xdr:spPr>
        <a:xfrm>
          <a:off x="4452739" y="60033"/>
          <a:ext cx="10297404" cy="105575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記載例　・Ｒ</a:t>
          </a:r>
          <a:r>
            <a:rPr kumimoji="1" lang="en-US" altLang="ja-JP" sz="1400"/>
            <a:t>6.12.31</a:t>
          </a:r>
          <a:r>
            <a:rPr kumimoji="1" lang="ja-JP" altLang="en-US" sz="1400"/>
            <a:t>時点で有効の経審で、土木一式工事・舗装工事</a:t>
          </a:r>
          <a:r>
            <a:rPr kumimoji="1" lang="ja-JP" altLang="ja-JP" sz="1100">
              <a:solidFill>
                <a:schemeClr val="dk1"/>
              </a:solidFill>
              <a:effectLst/>
              <a:latin typeface="+mn-lt"/>
              <a:ea typeface="+mn-ea"/>
              <a:cs typeface="+mn-cs"/>
            </a:rPr>
            <a:t>・</a:t>
          </a:r>
          <a:r>
            <a:rPr kumimoji="1" lang="ja-JP" altLang="en-US" sz="1400"/>
            <a:t>塗装工事</a:t>
          </a:r>
          <a:r>
            <a:rPr kumimoji="1" lang="ja-JP" altLang="ja-JP" sz="1100">
              <a:solidFill>
                <a:schemeClr val="dk1"/>
              </a:solidFill>
              <a:effectLst/>
              <a:latin typeface="+mn-lt"/>
              <a:ea typeface="+mn-ea"/>
              <a:cs typeface="+mn-cs"/>
            </a:rPr>
            <a:t>・</a:t>
          </a:r>
          <a:r>
            <a:rPr kumimoji="1" lang="ja-JP" altLang="en-US" sz="1400"/>
            <a:t>造園工事</a:t>
          </a:r>
          <a:r>
            <a:rPr kumimoji="1" lang="ja-JP" altLang="ja-JP" sz="1100">
              <a:solidFill>
                <a:schemeClr val="dk1"/>
              </a:solidFill>
              <a:effectLst/>
              <a:latin typeface="+mn-lt"/>
              <a:ea typeface="+mn-ea"/>
              <a:cs typeface="+mn-cs"/>
            </a:rPr>
            <a:t>・</a:t>
          </a:r>
          <a:r>
            <a:rPr kumimoji="1" lang="ja-JP" altLang="en-US" sz="1400"/>
            <a:t>建具工事</a:t>
          </a:r>
          <a:r>
            <a:rPr kumimoji="1" lang="ja-JP" altLang="ja-JP" sz="1100">
              <a:solidFill>
                <a:schemeClr val="dk1"/>
              </a:solidFill>
              <a:effectLst/>
              <a:latin typeface="+mn-lt"/>
              <a:ea typeface="+mn-ea"/>
              <a:cs typeface="+mn-cs"/>
            </a:rPr>
            <a:t>・</a:t>
          </a:r>
          <a:r>
            <a:rPr kumimoji="1" lang="ja-JP" altLang="en-US" sz="1400"/>
            <a:t>防水工事を申請</a:t>
          </a:r>
          <a:endParaRPr kumimoji="1" lang="en-US" altLang="ja-JP" sz="1400"/>
        </a:p>
        <a:p>
          <a:r>
            <a:rPr kumimoji="1" lang="ja-JP" altLang="en-US" sz="1400"/>
            <a:t>　　　　・経審点は、土木一式工事</a:t>
          </a:r>
          <a:r>
            <a:rPr kumimoji="1" lang="en-US" altLang="ja-JP" sz="1400"/>
            <a:t>600</a:t>
          </a:r>
          <a:r>
            <a:rPr kumimoji="1" lang="ja-JP" altLang="en-US" sz="1400"/>
            <a:t>点</a:t>
          </a:r>
          <a:r>
            <a:rPr kumimoji="1" lang="ja-JP" altLang="ja-JP" sz="1100">
              <a:solidFill>
                <a:schemeClr val="dk1"/>
              </a:solidFill>
              <a:effectLst/>
              <a:latin typeface="+mn-lt"/>
              <a:ea typeface="+mn-ea"/>
              <a:cs typeface="+mn-cs"/>
            </a:rPr>
            <a:t>・</a:t>
          </a:r>
          <a:r>
            <a:rPr kumimoji="1" lang="ja-JP" altLang="en-US" sz="1400"/>
            <a:t>舗装工事</a:t>
          </a:r>
          <a:r>
            <a:rPr kumimoji="1" lang="en-US" altLang="ja-JP" sz="1400"/>
            <a:t>450</a:t>
          </a:r>
          <a:r>
            <a:rPr kumimoji="1" lang="ja-JP" altLang="en-US" sz="1400"/>
            <a:t>点</a:t>
          </a:r>
          <a:r>
            <a:rPr kumimoji="1" lang="ja-JP" altLang="ja-JP" sz="1100">
              <a:solidFill>
                <a:schemeClr val="dk1"/>
              </a:solidFill>
              <a:effectLst/>
              <a:latin typeface="+mn-lt"/>
              <a:ea typeface="+mn-ea"/>
              <a:cs typeface="+mn-cs"/>
            </a:rPr>
            <a:t>・</a:t>
          </a:r>
          <a:r>
            <a:rPr kumimoji="1" lang="ja-JP" altLang="en-US" sz="1400"/>
            <a:t>塗装工事</a:t>
          </a:r>
          <a:r>
            <a:rPr kumimoji="1" lang="en-US" altLang="ja-JP" sz="1400"/>
            <a:t>420</a:t>
          </a:r>
          <a:r>
            <a:rPr kumimoji="1" lang="ja-JP" altLang="en-US" sz="1400"/>
            <a:t>点</a:t>
          </a:r>
          <a:r>
            <a:rPr kumimoji="1" lang="ja-JP" altLang="ja-JP" sz="1100">
              <a:solidFill>
                <a:schemeClr val="dk1"/>
              </a:solidFill>
              <a:effectLst/>
              <a:latin typeface="+mn-lt"/>
              <a:ea typeface="+mn-ea"/>
              <a:cs typeface="+mn-cs"/>
            </a:rPr>
            <a:t>・</a:t>
          </a:r>
          <a:r>
            <a:rPr kumimoji="1" lang="ja-JP" altLang="en-US" sz="1400"/>
            <a:t>造園工事</a:t>
          </a:r>
          <a:r>
            <a:rPr kumimoji="1" lang="en-US" altLang="ja-JP" sz="1400"/>
            <a:t>0</a:t>
          </a:r>
          <a:r>
            <a:rPr kumimoji="1" lang="ja-JP" altLang="en-US" sz="1400"/>
            <a:t>点</a:t>
          </a:r>
          <a:r>
            <a:rPr kumimoji="1" lang="ja-JP" altLang="ja-JP" sz="1100">
              <a:solidFill>
                <a:schemeClr val="dk1"/>
              </a:solidFill>
              <a:effectLst/>
              <a:latin typeface="+mn-lt"/>
              <a:ea typeface="+mn-ea"/>
              <a:cs typeface="+mn-cs"/>
            </a:rPr>
            <a:t>・</a:t>
          </a:r>
          <a:r>
            <a:rPr kumimoji="1" lang="ja-JP" altLang="en-US" sz="1400"/>
            <a:t>建具工事</a:t>
          </a:r>
          <a:r>
            <a:rPr kumimoji="1" lang="en-US" altLang="ja-JP" sz="1400"/>
            <a:t>530</a:t>
          </a:r>
          <a:r>
            <a:rPr kumimoji="1" lang="ja-JP" altLang="en-US" sz="1400"/>
            <a:t>点</a:t>
          </a:r>
          <a:r>
            <a:rPr kumimoji="1" lang="ja-JP" altLang="ja-JP" sz="1100">
              <a:solidFill>
                <a:schemeClr val="dk1"/>
              </a:solidFill>
              <a:effectLst/>
              <a:latin typeface="+mn-lt"/>
              <a:ea typeface="+mn-ea"/>
              <a:cs typeface="+mn-cs"/>
            </a:rPr>
            <a:t>・</a:t>
          </a:r>
          <a:r>
            <a:rPr kumimoji="1" lang="ja-JP" altLang="en-US" sz="1400"/>
            <a:t>防水工事</a:t>
          </a:r>
          <a:r>
            <a:rPr kumimoji="1" lang="en-US" altLang="ja-JP" sz="1400"/>
            <a:t>490</a:t>
          </a:r>
          <a:r>
            <a:rPr kumimoji="1" lang="ja-JP" altLang="en-US" sz="1400"/>
            <a:t>点</a:t>
          </a:r>
          <a:endParaRPr kumimoji="1" lang="en-US" altLang="ja-JP" sz="1400"/>
        </a:p>
        <a:p>
          <a:r>
            <a:rPr kumimoji="1" lang="ja-JP" altLang="en-US" sz="1400"/>
            <a:t>　　　　・発注者評価点の評価項目では、消防団・男女共同参画・市民雇用に該当</a:t>
          </a:r>
          <a:endParaRPr kumimoji="1" lang="en-US" altLang="ja-JP" sz="1400"/>
        </a:p>
      </xdr:txBody>
    </xdr:sp>
    <xdr:clientData/>
  </xdr:twoCellAnchor>
  <xdr:twoCellAnchor>
    <xdr:from>
      <xdr:col>4</xdr:col>
      <xdr:colOff>78441</xdr:colOff>
      <xdr:row>10</xdr:row>
      <xdr:rowOff>280148</xdr:rowOff>
    </xdr:from>
    <xdr:to>
      <xdr:col>4</xdr:col>
      <xdr:colOff>2319618</xdr:colOff>
      <xdr:row>12</xdr:row>
      <xdr:rowOff>201706</xdr:rowOff>
    </xdr:to>
    <xdr:sp macro="" textlink="">
      <xdr:nvSpPr>
        <xdr:cNvPr id="5" name="吹き出し: 角を丸めた四角形 4">
          <a:extLst>
            <a:ext uri="{FF2B5EF4-FFF2-40B4-BE49-F238E27FC236}">
              <a16:creationId xmlns:a16="http://schemas.microsoft.com/office/drawing/2014/main" id="{F949690A-0528-4B56-B88F-EE7F169AD79E}"/>
            </a:ext>
          </a:extLst>
        </xdr:cNvPr>
        <xdr:cNvSpPr/>
      </xdr:nvSpPr>
      <xdr:spPr>
        <a:xfrm>
          <a:off x="1378323" y="3440207"/>
          <a:ext cx="2241177" cy="549087"/>
        </a:xfrm>
        <a:prstGeom prst="wedgeRoundRectCallout">
          <a:avLst>
            <a:gd name="adj1" fmla="val -27181"/>
            <a:gd name="adj2" fmla="val -100938"/>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この行は入力不要</a:t>
          </a:r>
        </a:p>
      </xdr:txBody>
    </xdr:sp>
    <xdr:clientData/>
  </xdr:twoCellAnchor>
  <xdr:twoCellAnchor>
    <xdr:from>
      <xdr:col>5</xdr:col>
      <xdr:colOff>0</xdr:colOff>
      <xdr:row>10</xdr:row>
      <xdr:rowOff>212912</xdr:rowOff>
    </xdr:from>
    <xdr:to>
      <xdr:col>5</xdr:col>
      <xdr:colOff>1322294</xdr:colOff>
      <xdr:row>13</xdr:row>
      <xdr:rowOff>78441</xdr:rowOff>
    </xdr:to>
    <xdr:sp macro="" textlink="">
      <xdr:nvSpPr>
        <xdr:cNvPr id="6" name="吹き出し: 角を丸めた四角形 5">
          <a:extLst>
            <a:ext uri="{FF2B5EF4-FFF2-40B4-BE49-F238E27FC236}">
              <a16:creationId xmlns:a16="http://schemas.microsoft.com/office/drawing/2014/main" id="{4DF6607A-428B-4B4D-BB01-89744A0D07D9}"/>
            </a:ext>
          </a:extLst>
        </xdr:cNvPr>
        <xdr:cNvSpPr/>
      </xdr:nvSpPr>
      <xdr:spPr>
        <a:xfrm>
          <a:off x="4314265" y="3372971"/>
          <a:ext cx="1322294" cy="806823"/>
        </a:xfrm>
        <a:prstGeom prst="wedgeRoundRectCallout">
          <a:avLst>
            <a:gd name="adj1" fmla="val 31069"/>
            <a:gd name="adj2" fmla="val -80848"/>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経審点</a:t>
          </a:r>
          <a:r>
            <a:rPr kumimoji="1" lang="en-US" altLang="ja-JP" sz="1400">
              <a:solidFill>
                <a:schemeClr val="tx1"/>
              </a:solidFill>
            </a:rPr>
            <a:t>1</a:t>
          </a:r>
          <a:r>
            <a:rPr kumimoji="1" lang="ja-JP" altLang="en-US" sz="1400">
              <a:solidFill>
                <a:schemeClr val="tx1"/>
              </a:solidFill>
            </a:rPr>
            <a:t>点以上のみ入力</a:t>
          </a:r>
        </a:p>
      </xdr:txBody>
    </xdr:sp>
    <xdr:clientData/>
  </xdr:twoCellAnchor>
  <xdr:twoCellAnchor>
    <xdr:from>
      <xdr:col>7</xdr:col>
      <xdr:colOff>425824</xdr:colOff>
      <xdr:row>11</xdr:row>
      <xdr:rowOff>78442</xdr:rowOff>
    </xdr:from>
    <xdr:to>
      <xdr:col>9</xdr:col>
      <xdr:colOff>750795</xdr:colOff>
      <xdr:row>12</xdr:row>
      <xdr:rowOff>268942</xdr:rowOff>
    </xdr:to>
    <xdr:sp macro="" textlink="">
      <xdr:nvSpPr>
        <xdr:cNvPr id="7" name="吹き出し: 角を丸めた四角形 6">
          <a:extLst>
            <a:ext uri="{FF2B5EF4-FFF2-40B4-BE49-F238E27FC236}">
              <a16:creationId xmlns:a16="http://schemas.microsoft.com/office/drawing/2014/main" id="{2AE063D4-58AE-4C3A-89DF-2A5C457A5184}"/>
            </a:ext>
          </a:extLst>
        </xdr:cNvPr>
        <xdr:cNvSpPr/>
      </xdr:nvSpPr>
      <xdr:spPr>
        <a:xfrm>
          <a:off x="7272618" y="3552266"/>
          <a:ext cx="2543736" cy="504264"/>
        </a:xfrm>
        <a:prstGeom prst="wedgeRoundRectCallout">
          <a:avLst>
            <a:gd name="adj1" fmla="val -15517"/>
            <a:gd name="adj2" fmla="val -121333"/>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該当する項目のみ入力</a:t>
          </a:r>
          <a:endParaRPr kumimoji="1" lang="en-US" altLang="ja-JP" sz="14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E8A09-B75F-4CCB-81D9-9EDB30C9B70E}">
  <sheetPr>
    <tabColor rgb="FFFF0000"/>
    <pageSetUpPr fitToPage="1"/>
  </sheetPr>
  <dimension ref="A1:N30"/>
  <sheetViews>
    <sheetView zoomScale="120" zoomScaleNormal="120" workbookViewId="0">
      <selection activeCell="D15" sqref="D15"/>
    </sheetView>
  </sheetViews>
  <sheetFormatPr defaultRowHeight="24.95" customHeight="1" x14ac:dyDescent="0.4"/>
  <cols>
    <col min="1" max="1" width="2.5" style="2" customWidth="1"/>
    <col min="2" max="2" width="10.25" style="2" hidden="1" customWidth="1"/>
    <col min="3" max="3" width="15" style="2" hidden="1" customWidth="1"/>
    <col min="4" max="4" width="14.5" style="2" bestFit="1" customWidth="1"/>
    <col min="5" max="5" width="39.625" style="2" customWidth="1"/>
    <col min="6" max="6" width="18.625" style="2" customWidth="1"/>
    <col min="7" max="11" width="15.75" style="2" customWidth="1"/>
    <col min="12" max="12" width="16" style="2" customWidth="1"/>
    <col min="13" max="16384" width="9" style="2"/>
  </cols>
  <sheetData>
    <row r="1" spans="1:12" s="1" customFormat="1" ht="24.95" customHeight="1" x14ac:dyDescent="0.4">
      <c r="A1" s="11"/>
      <c r="B1" s="11"/>
      <c r="D1" s="1" t="s">
        <v>42</v>
      </c>
    </row>
    <row r="2" spans="1:12" s="1" customFormat="1" ht="13.5" customHeight="1" thickBot="1" x14ac:dyDescent="0.45">
      <c r="A2" s="11"/>
      <c r="B2" s="11"/>
    </row>
    <row r="3" spans="1:12" ht="24.95" customHeight="1" x14ac:dyDescent="0.4">
      <c r="D3" s="15" t="s">
        <v>10</v>
      </c>
      <c r="E3" s="16" t="s">
        <v>12</v>
      </c>
      <c r="F3" s="51" t="s">
        <v>45</v>
      </c>
      <c r="G3" s="2" t="s">
        <v>46</v>
      </c>
    </row>
    <row r="4" spans="1:12" ht="24.75" customHeight="1" thickBot="1" x14ac:dyDescent="0.45">
      <c r="D4" s="45"/>
      <c r="E4" s="46"/>
    </row>
    <row r="5" spans="1:12" ht="29.25" customHeight="1" thickBot="1" x14ac:dyDescent="0.45">
      <c r="D5" s="31" t="s">
        <v>38</v>
      </c>
    </row>
    <row r="6" spans="1:12" s="3" customFormat="1" ht="24.95" customHeight="1" x14ac:dyDescent="0.4">
      <c r="B6" s="70" t="s">
        <v>10</v>
      </c>
      <c r="C6" s="73" t="s">
        <v>12</v>
      </c>
      <c r="D6" s="79" t="s">
        <v>13</v>
      </c>
      <c r="E6" s="80"/>
      <c r="F6" s="75" t="s">
        <v>14</v>
      </c>
      <c r="G6" s="77" t="s">
        <v>15</v>
      </c>
      <c r="H6" s="77"/>
      <c r="I6" s="77"/>
      <c r="J6" s="77"/>
      <c r="K6" s="77"/>
      <c r="L6" s="78"/>
    </row>
    <row r="7" spans="1:12" s="3" customFormat="1" ht="50.1" customHeight="1" x14ac:dyDescent="0.4">
      <c r="B7" s="71"/>
      <c r="C7" s="74"/>
      <c r="D7" s="17" t="s">
        <v>25</v>
      </c>
      <c r="E7" s="18" t="s">
        <v>33</v>
      </c>
      <c r="F7" s="76"/>
      <c r="G7" s="19" t="s">
        <v>16</v>
      </c>
      <c r="H7" s="19" t="s">
        <v>20</v>
      </c>
      <c r="I7" s="19" t="s">
        <v>22</v>
      </c>
      <c r="J7" s="19" t="s">
        <v>34</v>
      </c>
      <c r="K7" s="19" t="s">
        <v>24</v>
      </c>
      <c r="L7" s="20" t="s">
        <v>18</v>
      </c>
    </row>
    <row r="8" spans="1:12" ht="24.95" customHeight="1" x14ac:dyDescent="0.4">
      <c r="B8" s="33">
        <f>$D$4</f>
        <v>0</v>
      </c>
      <c r="C8" s="34">
        <f>$E$4</f>
        <v>0</v>
      </c>
      <c r="D8" s="37"/>
      <c r="E8" s="35" t="str">
        <f>IFERROR(VLOOKUP(D8,$D$19:$E$26,2,FALSE),"")</f>
        <v/>
      </c>
      <c r="F8" s="39"/>
      <c r="G8" s="40"/>
      <c r="H8" s="40"/>
      <c r="I8" s="40"/>
      <c r="J8" s="40"/>
      <c r="K8" s="40"/>
      <c r="L8" s="41"/>
    </row>
    <row r="9" spans="1:12" ht="24.95" customHeight="1" x14ac:dyDescent="0.4">
      <c r="B9" s="33">
        <f t="shared" ref="B9:B15" si="0">$D$4</f>
        <v>0</v>
      </c>
      <c r="C9" s="34">
        <f t="shared" ref="C9:C15" si="1">$E$4</f>
        <v>0</v>
      </c>
      <c r="D9" s="37"/>
      <c r="E9" s="35" t="str">
        <f t="shared" ref="E9:E14" si="2">IFERROR(VLOOKUP(D9,$D$19:$E$26,2,FALSE),"")</f>
        <v/>
      </c>
      <c r="F9" s="39"/>
      <c r="G9" s="40"/>
      <c r="H9" s="40"/>
      <c r="I9" s="40"/>
      <c r="J9" s="40"/>
      <c r="K9" s="40"/>
      <c r="L9" s="41"/>
    </row>
    <row r="10" spans="1:12" ht="24.95" customHeight="1" x14ac:dyDescent="0.4">
      <c r="B10" s="33">
        <f t="shared" si="0"/>
        <v>0</v>
      </c>
      <c r="C10" s="34">
        <f t="shared" si="1"/>
        <v>0</v>
      </c>
      <c r="D10" s="37"/>
      <c r="E10" s="35" t="str">
        <f t="shared" si="2"/>
        <v/>
      </c>
      <c r="F10" s="39"/>
      <c r="G10" s="40"/>
      <c r="H10" s="40"/>
      <c r="I10" s="40"/>
      <c r="J10" s="40"/>
      <c r="K10" s="40"/>
      <c r="L10" s="41"/>
    </row>
    <row r="11" spans="1:12" ht="24.95" customHeight="1" x14ac:dyDescent="0.4">
      <c r="B11" s="33">
        <f t="shared" si="0"/>
        <v>0</v>
      </c>
      <c r="C11" s="34">
        <f t="shared" si="1"/>
        <v>0</v>
      </c>
      <c r="D11" s="37"/>
      <c r="E11" s="35" t="str">
        <f t="shared" si="2"/>
        <v/>
      </c>
      <c r="F11" s="39"/>
      <c r="G11" s="40"/>
      <c r="H11" s="40"/>
      <c r="I11" s="40"/>
      <c r="J11" s="40"/>
      <c r="K11" s="40"/>
      <c r="L11" s="41"/>
    </row>
    <row r="12" spans="1:12" ht="24.95" customHeight="1" x14ac:dyDescent="0.4">
      <c r="B12" s="33">
        <f t="shared" si="0"/>
        <v>0</v>
      </c>
      <c r="C12" s="34">
        <f t="shared" si="1"/>
        <v>0</v>
      </c>
      <c r="D12" s="37"/>
      <c r="E12" s="35" t="str">
        <f t="shared" si="2"/>
        <v/>
      </c>
      <c r="F12" s="39"/>
      <c r="G12" s="40"/>
      <c r="H12" s="40"/>
      <c r="I12" s="40"/>
      <c r="J12" s="40"/>
      <c r="K12" s="40"/>
      <c r="L12" s="41"/>
    </row>
    <row r="13" spans="1:12" ht="24.95" customHeight="1" x14ac:dyDescent="0.4">
      <c r="B13" s="33">
        <f t="shared" si="0"/>
        <v>0</v>
      </c>
      <c r="C13" s="34">
        <f t="shared" si="1"/>
        <v>0</v>
      </c>
      <c r="D13" s="37"/>
      <c r="E13" s="35" t="str">
        <f t="shared" si="2"/>
        <v/>
      </c>
      <c r="F13" s="39"/>
      <c r="G13" s="40"/>
      <c r="H13" s="40"/>
      <c r="I13" s="40"/>
      <c r="J13" s="40"/>
      <c r="K13" s="40"/>
      <c r="L13" s="41"/>
    </row>
    <row r="14" spans="1:12" ht="24.95" customHeight="1" x14ac:dyDescent="0.4">
      <c r="B14" s="33">
        <f t="shared" si="0"/>
        <v>0</v>
      </c>
      <c r="C14" s="34">
        <f t="shared" si="1"/>
        <v>0</v>
      </c>
      <c r="D14" s="37"/>
      <c r="E14" s="35" t="str">
        <f t="shared" si="2"/>
        <v/>
      </c>
      <c r="F14" s="39"/>
      <c r="G14" s="40"/>
      <c r="H14" s="40"/>
      <c r="I14" s="40"/>
      <c r="J14" s="40"/>
      <c r="K14" s="40"/>
      <c r="L14" s="41"/>
    </row>
    <row r="15" spans="1:12" ht="24.95" customHeight="1" thickBot="1" x14ac:dyDescent="0.45">
      <c r="B15" s="33">
        <f t="shared" si="0"/>
        <v>0</v>
      </c>
      <c r="C15" s="34">
        <f t="shared" si="1"/>
        <v>0</v>
      </c>
      <c r="D15" s="38"/>
      <c r="E15" s="36"/>
      <c r="F15" s="42"/>
      <c r="G15" s="43"/>
      <c r="H15" s="43"/>
      <c r="I15" s="43"/>
      <c r="J15" s="43"/>
      <c r="K15" s="43"/>
      <c r="L15" s="44"/>
    </row>
    <row r="16" spans="1:12" ht="24.95" customHeight="1" x14ac:dyDescent="0.4">
      <c r="A16" s="4"/>
      <c r="B16" s="4"/>
      <c r="C16" s="4"/>
      <c r="D16" s="5"/>
      <c r="E16" s="5"/>
      <c r="G16" s="6"/>
      <c r="H16" s="6"/>
      <c r="I16" s="6"/>
      <c r="J16" s="6"/>
      <c r="K16" s="6"/>
      <c r="L16" s="7"/>
    </row>
    <row r="17" spans="1:14" ht="20.100000000000001" customHeight="1" x14ac:dyDescent="0.4">
      <c r="A17" s="4"/>
      <c r="B17" s="4"/>
      <c r="C17" s="4"/>
      <c r="D17" s="12" t="s">
        <v>29</v>
      </c>
      <c r="E17" s="4"/>
      <c r="G17" s="31" t="s">
        <v>32</v>
      </c>
      <c r="J17" s="2" t="s">
        <v>43</v>
      </c>
    </row>
    <row r="18" spans="1:14" ht="20.100000000000001" customHeight="1" x14ac:dyDescent="0.4">
      <c r="A18" s="4"/>
      <c r="B18" s="4"/>
      <c r="C18" s="4"/>
      <c r="D18" s="13" t="s">
        <v>9</v>
      </c>
      <c r="E18" s="9" t="s">
        <v>0</v>
      </c>
      <c r="G18" s="26" t="s">
        <v>31</v>
      </c>
      <c r="H18" s="27"/>
      <c r="I18" s="47" t="s">
        <v>28</v>
      </c>
      <c r="J18" s="28"/>
      <c r="K18" s="28"/>
      <c r="L18" s="27"/>
    </row>
    <row r="19" spans="1:14" ht="26.25" customHeight="1" x14ac:dyDescent="0.4">
      <c r="A19" s="4"/>
      <c r="B19" s="4"/>
      <c r="C19" s="4"/>
      <c r="D19" s="10">
        <v>1</v>
      </c>
      <c r="E19" s="8" t="s">
        <v>1</v>
      </c>
      <c r="G19" s="24" t="s">
        <v>16</v>
      </c>
      <c r="H19" s="14"/>
      <c r="I19" s="29" t="s">
        <v>39</v>
      </c>
      <c r="J19" s="14"/>
      <c r="K19" s="14"/>
      <c r="L19" s="25"/>
    </row>
    <row r="20" spans="1:14" ht="26.25" customHeight="1" x14ac:dyDescent="0.4">
      <c r="A20" s="4"/>
      <c r="B20" s="4"/>
      <c r="C20" s="4"/>
      <c r="D20" s="10">
        <v>2</v>
      </c>
      <c r="E20" s="8" t="s">
        <v>2</v>
      </c>
      <c r="G20" s="21" t="s">
        <v>19</v>
      </c>
      <c r="H20" s="22"/>
      <c r="I20" s="30" t="s">
        <v>26</v>
      </c>
      <c r="J20" s="22"/>
      <c r="K20" s="22"/>
      <c r="L20" s="23"/>
    </row>
    <row r="21" spans="1:14" ht="26.25" customHeight="1" x14ac:dyDescent="0.4">
      <c r="A21" s="4"/>
      <c r="B21" s="4"/>
      <c r="C21" s="4"/>
      <c r="D21" s="10">
        <v>8</v>
      </c>
      <c r="E21" s="8" t="s">
        <v>3</v>
      </c>
      <c r="G21" s="54" t="s">
        <v>21</v>
      </c>
      <c r="H21" s="53"/>
      <c r="I21" s="72" t="s">
        <v>27</v>
      </c>
      <c r="J21" s="72"/>
      <c r="K21" s="72"/>
      <c r="L21" s="72"/>
    </row>
    <row r="22" spans="1:14" ht="26.25" customHeight="1" x14ac:dyDescent="0.4">
      <c r="A22" s="4"/>
      <c r="B22" s="4"/>
      <c r="C22" s="4"/>
      <c r="D22" s="10">
        <v>9</v>
      </c>
      <c r="E22" s="8" t="s">
        <v>4</v>
      </c>
      <c r="G22" s="54"/>
      <c r="H22" s="53"/>
      <c r="I22" s="72"/>
      <c r="J22" s="72"/>
      <c r="K22" s="72"/>
      <c r="L22" s="72"/>
    </row>
    <row r="23" spans="1:14" ht="26.25" customHeight="1" x14ac:dyDescent="0.4">
      <c r="A23" s="4"/>
      <c r="B23" s="4"/>
      <c r="C23" s="4"/>
      <c r="D23" s="10">
        <v>13</v>
      </c>
      <c r="E23" s="8" t="s">
        <v>5</v>
      </c>
      <c r="G23" s="54"/>
      <c r="H23" s="53"/>
      <c r="I23" s="72"/>
      <c r="J23" s="72"/>
      <c r="K23" s="72"/>
      <c r="L23" s="72"/>
    </row>
    <row r="24" spans="1:14" ht="26.25" customHeight="1" x14ac:dyDescent="0.4">
      <c r="A24" s="4"/>
      <c r="B24" s="4"/>
      <c r="C24" s="4"/>
      <c r="D24" s="10">
        <v>17</v>
      </c>
      <c r="E24" s="8" t="s">
        <v>6</v>
      </c>
      <c r="G24" s="52" t="s">
        <v>35</v>
      </c>
      <c r="H24" s="53"/>
      <c r="I24" s="55" t="s">
        <v>36</v>
      </c>
      <c r="J24" s="56"/>
      <c r="K24" s="56"/>
      <c r="L24" s="57"/>
      <c r="M24" s="50"/>
      <c r="N24" s="48"/>
    </row>
    <row r="25" spans="1:14" ht="26.25" customHeight="1" x14ac:dyDescent="0.4">
      <c r="A25" s="4"/>
      <c r="B25" s="4"/>
      <c r="C25" s="4"/>
      <c r="D25" s="10">
        <v>23</v>
      </c>
      <c r="E25" s="8" t="s">
        <v>7</v>
      </c>
      <c r="G25" s="54"/>
      <c r="H25" s="53"/>
      <c r="I25" s="58"/>
      <c r="J25" s="59"/>
      <c r="K25" s="59"/>
      <c r="L25" s="60"/>
      <c r="N25" s="49"/>
    </row>
    <row r="26" spans="1:14" ht="26.25" customHeight="1" x14ac:dyDescent="0.4">
      <c r="A26" s="4"/>
      <c r="B26" s="4"/>
      <c r="C26" s="4"/>
      <c r="D26" s="10">
        <v>26</v>
      </c>
      <c r="E26" s="8" t="s">
        <v>8</v>
      </c>
      <c r="G26" s="61" t="s">
        <v>23</v>
      </c>
      <c r="H26" s="62"/>
      <c r="I26" s="55" t="s">
        <v>40</v>
      </c>
      <c r="J26" s="56"/>
      <c r="K26" s="56"/>
      <c r="L26" s="57"/>
    </row>
    <row r="27" spans="1:14" ht="26.25" customHeight="1" x14ac:dyDescent="0.4">
      <c r="D27" s="12" t="s">
        <v>30</v>
      </c>
      <c r="E27" s="4"/>
      <c r="G27" s="63"/>
      <c r="H27" s="64"/>
      <c r="I27" s="67"/>
      <c r="J27" s="68"/>
      <c r="K27" s="68"/>
      <c r="L27" s="69"/>
    </row>
    <row r="28" spans="1:14" ht="26.25" customHeight="1" x14ac:dyDescent="0.4">
      <c r="G28" s="63"/>
      <c r="H28" s="64"/>
      <c r="I28" s="67"/>
      <c r="J28" s="68"/>
      <c r="K28" s="68"/>
      <c r="L28" s="69"/>
    </row>
    <row r="29" spans="1:14" ht="26.25" customHeight="1" x14ac:dyDescent="0.4">
      <c r="G29" s="65"/>
      <c r="H29" s="66"/>
      <c r="I29" s="58"/>
      <c r="J29" s="59"/>
      <c r="K29" s="59"/>
      <c r="L29" s="60"/>
    </row>
    <row r="30" spans="1:14" ht="26.25" customHeight="1" x14ac:dyDescent="0.4">
      <c r="G30" s="21" t="s">
        <v>17</v>
      </c>
      <c r="H30" s="22"/>
      <c r="I30" s="30" t="s">
        <v>41</v>
      </c>
      <c r="J30" s="22"/>
      <c r="K30" s="22"/>
      <c r="L30" s="23"/>
    </row>
  </sheetData>
  <sheetProtection selectLockedCells="1"/>
  <mergeCells count="11">
    <mergeCell ref="G24:H25"/>
    <mergeCell ref="I24:L25"/>
    <mergeCell ref="G26:H29"/>
    <mergeCell ref="I26:L29"/>
    <mergeCell ref="B6:B7"/>
    <mergeCell ref="I21:L23"/>
    <mergeCell ref="G21:H23"/>
    <mergeCell ref="C6:C7"/>
    <mergeCell ref="F6:F7"/>
    <mergeCell ref="G6:L6"/>
    <mergeCell ref="D6:E6"/>
  </mergeCells>
  <phoneticPr fontId="1"/>
  <dataValidations count="2">
    <dataValidation type="list" allowBlank="1" showInputMessage="1" showErrorMessage="1" sqref="G8:K15" xr:uid="{2A380DC4-A6E9-4839-A3BA-2E5974E2D618}">
      <formula1>"0,1"</formula1>
    </dataValidation>
    <dataValidation type="list" allowBlank="1" showInputMessage="1" showErrorMessage="1" sqref="D8:D15" xr:uid="{6B5A49E2-6C06-4D0C-A49B-D392265CFE35}">
      <formula1>"1,2,8,9,13,17,23,26"</formula1>
    </dataValidation>
  </dataValidations>
  <pageMargins left="0.7" right="0.7" top="0.75" bottom="0.75" header="0.3" footer="0.3"/>
  <pageSetup paperSize="9"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4FC66-5C5B-4202-9DCB-AD1FEC013050}">
  <sheetPr>
    <pageSetUpPr fitToPage="1"/>
  </sheetPr>
  <dimension ref="A1:N30"/>
  <sheetViews>
    <sheetView tabSelected="1" zoomScaleNormal="100" workbookViewId="0">
      <selection activeCell="E4" sqref="E4"/>
    </sheetView>
  </sheetViews>
  <sheetFormatPr defaultRowHeight="24.95" customHeight="1" x14ac:dyDescent="0.4"/>
  <cols>
    <col min="1" max="1" width="2.5" style="2" customWidth="1"/>
    <col min="2" max="2" width="10.25" style="2" hidden="1" customWidth="1"/>
    <col min="3" max="3" width="15" style="2" hidden="1" customWidth="1"/>
    <col min="4" max="4" width="14.5" style="2" customWidth="1"/>
    <col min="5" max="5" width="39.625" style="2" customWidth="1"/>
    <col min="6" max="6" width="18.625" style="2" customWidth="1"/>
    <col min="7" max="11" width="14.625" style="2" customWidth="1"/>
    <col min="12" max="12" width="20" style="2" customWidth="1"/>
    <col min="13" max="16384" width="9" style="2"/>
  </cols>
  <sheetData>
    <row r="1" spans="1:12" s="1" customFormat="1" ht="24.95" customHeight="1" x14ac:dyDescent="0.4">
      <c r="A1" s="11" t="s">
        <v>11</v>
      </c>
      <c r="B1" s="11"/>
    </row>
    <row r="2" spans="1:12" s="1" customFormat="1" ht="13.5" customHeight="1" thickBot="1" x14ac:dyDescent="0.45">
      <c r="A2" s="11"/>
      <c r="B2" s="11"/>
    </row>
    <row r="3" spans="1:12" ht="24.75" customHeight="1" x14ac:dyDescent="0.4">
      <c r="D3" s="15" t="s">
        <v>10</v>
      </c>
      <c r="E3" s="16" t="s">
        <v>12</v>
      </c>
    </row>
    <row r="4" spans="1:12" ht="24.95" customHeight="1" thickBot="1" x14ac:dyDescent="0.45">
      <c r="D4" s="45" t="s">
        <v>37</v>
      </c>
      <c r="E4" s="46" t="s">
        <v>44</v>
      </c>
    </row>
    <row r="5" spans="1:12" ht="28.5" customHeight="1" thickBot="1" x14ac:dyDescent="0.45">
      <c r="D5" s="31" t="s">
        <v>38</v>
      </c>
    </row>
    <row r="6" spans="1:12" s="3" customFormat="1" ht="24.75" customHeight="1" x14ac:dyDescent="0.4">
      <c r="B6" s="70" t="s">
        <v>10</v>
      </c>
      <c r="C6" s="73" t="s">
        <v>12</v>
      </c>
      <c r="D6" s="79" t="s">
        <v>13</v>
      </c>
      <c r="E6" s="80"/>
      <c r="F6" s="75" t="s">
        <v>14</v>
      </c>
      <c r="G6" s="77" t="s">
        <v>15</v>
      </c>
      <c r="H6" s="77"/>
      <c r="I6" s="77"/>
      <c r="J6" s="77"/>
      <c r="K6" s="77"/>
      <c r="L6" s="78"/>
    </row>
    <row r="7" spans="1:12" s="3" customFormat="1" ht="50.1" customHeight="1" x14ac:dyDescent="0.4">
      <c r="B7" s="71"/>
      <c r="C7" s="74"/>
      <c r="D7" s="17" t="s">
        <v>25</v>
      </c>
      <c r="E7" s="18" t="s">
        <v>33</v>
      </c>
      <c r="F7" s="76"/>
      <c r="G7" s="32" t="s">
        <v>16</v>
      </c>
      <c r="H7" s="32" t="s">
        <v>20</v>
      </c>
      <c r="I7" s="32" t="s">
        <v>22</v>
      </c>
      <c r="J7" s="32" t="s">
        <v>34</v>
      </c>
      <c r="K7" s="32" t="s">
        <v>24</v>
      </c>
      <c r="L7" s="20" t="s">
        <v>18</v>
      </c>
    </row>
    <row r="8" spans="1:12" ht="24.95" customHeight="1" x14ac:dyDescent="0.4">
      <c r="B8" s="33" t="str">
        <f>$D$4</f>
        <v>1XXXXX</v>
      </c>
      <c r="C8" s="34" t="str">
        <f>$E$4</f>
        <v>株式会社○△建設</v>
      </c>
      <c r="D8" s="37">
        <v>1</v>
      </c>
      <c r="E8" s="35" t="str">
        <f>IFERROR(VLOOKUP(D8,$D$19:$E$26,2,FALSE),"")</f>
        <v>土木一式工事</v>
      </c>
      <c r="F8" s="39">
        <v>600</v>
      </c>
      <c r="G8" s="40">
        <v>1</v>
      </c>
      <c r="H8" s="40">
        <v>0</v>
      </c>
      <c r="I8" s="40">
        <v>0</v>
      </c>
      <c r="J8" s="40">
        <v>0</v>
      </c>
      <c r="K8" s="40">
        <v>1</v>
      </c>
      <c r="L8" s="41">
        <v>16</v>
      </c>
    </row>
    <row r="9" spans="1:12" ht="24.95" customHeight="1" x14ac:dyDescent="0.4">
      <c r="B9" s="33" t="str">
        <f t="shared" ref="B9:B15" si="0">$D$4</f>
        <v>1XXXXX</v>
      </c>
      <c r="C9" s="34" t="str">
        <f t="shared" ref="C9:C15" si="1">$E$4</f>
        <v>株式会社○△建設</v>
      </c>
      <c r="D9" s="37">
        <v>9</v>
      </c>
      <c r="E9" s="35" t="str">
        <f t="shared" ref="E9:E14" si="2">IFERROR(VLOOKUP(D9,$D$19:$E$26,2,FALSE),"")</f>
        <v>管工事</v>
      </c>
      <c r="F9" s="39">
        <v>450</v>
      </c>
      <c r="G9" s="40">
        <v>1</v>
      </c>
      <c r="H9" s="40">
        <v>0</v>
      </c>
      <c r="I9" s="40">
        <v>0</v>
      </c>
      <c r="J9" s="40">
        <v>0</v>
      </c>
      <c r="K9" s="40">
        <v>1</v>
      </c>
      <c r="L9" s="41">
        <v>16</v>
      </c>
    </row>
    <row r="10" spans="1:12" ht="24.95" customHeight="1" x14ac:dyDescent="0.4">
      <c r="B10" s="33" t="str">
        <f t="shared" si="0"/>
        <v>1XXXXX</v>
      </c>
      <c r="C10" s="34" t="str">
        <f t="shared" si="1"/>
        <v>株式会社○△建設</v>
      </c>
      <c r="D10" s="37">
        <v>13</v>
      </c>
      <c r="E10" s="35" t="str">
        <f t="shared" si="2"/>
        <v>舗装工事</v>
      </c>
      <c r="F10" s="39">
        <v>420</v>
      </c>
      <c r="G10" s="40">
        <v>1</v>
      </c>
      <c r="H10" s="40">
        <v>0</v>
      </c>
      <c r="I10" s="40">
        <v>0</v>
      </c>
      <c r="J10" s="40">
        <v>0</v>
      </c>
      <c r="K10" s="40">
        <v>1</v>
      </c>
      <c r="L10" s="41">
        <v>16</v>
      </c>
    </row>
    <row r="11" spans="1:12" ht="24.95" customHeight="1" x14ac:dyDescent="0.4">
      <c r="B11" s="33" t="str">
        <f t="shared" si="0"/>
        <v>1XXXXX</v>
      </c>
      <c r="C11" s="34" t="str">
        <f t="shared" si="1"/>
        <v>株式会社○△建設</v>
      </c>
      <c r="D11" s="37"/>
      <c r="E11" s="35" t="str">
        <f t="shared" si="2"/>
        <v/>
      </c>
      <c r="F11" s="39"/>
      <c r="G11" s="40"/>
      <c r="H11" s="40"/>
      <c r="I11" s="40"/>
      <c r="J11" s="40"/>
      <c r="K11" s="40"/>
      <c r="L11" s="41"/>
    </row>
    <row r="12" spans="1:12" ht="24.95" customHeight="1" x14ac:dyDescent="0.4">
      <c r="B12" s="33" t="str">
        <f t="shared" si="0"/>
        <v>1XXXXX</v>
      </c>
      <c r="C12" s="34" t="str">
        <f t="shared" si="1"/>
        <v>株式会社○△建設</v>
      </c>
      <c r="D12" s="37"/>
      <c r="E12" s="35" t="str">
        <f t="shared" si="2"/>
        <v/>
      </c>
      <c r="F12" s="39"/>
      <c r="G12" s="40"/>
      <c r="H12" s="40"/>
      <c r="I12" s="40"/>
      <c r="J12" s="40"/>
      <c r="K12" s="40"/>
      <c r="L12" s="41"/>
    </row>
    <row r="13" spans="1:12" ht="24.95" customHeight="1" x14ac:dyDescent="0.4">
      <c r="B13" s="33" t="str">
        <f t="shared" si="0"/>
        <v>1XXXXX</v>
      </c>
      <c r="C13" s="34" t="str">
        <f t="shared" si="1"/>
        <v>株式会社○△建設</v>
      </c>
      <c r="D13" s="37"/>
      <c r="E13" s="35" t="str">
        <f t="shared" si="2"/>
        <v/>
      </c>
      <c r="F13" s="39"/>
      <c r="G13" s="40"/>
      <c r="H13" s="40"/>
      <c r="I13" s="40"/>
      <c r="J13" s="40"/>
      <c r="K13" s="40"/>
      <c r="L13" s="41"/>
    </row>
    <row r="14" spans="1:12" ht="24.95" customHeight="1" x14ac:dyDescent="0.4">
      <c r="B14" s="33" t="str">
        <f t="shared" si="0"/>
        <v>1XXXXX</v>
      </c>
      <c r="C14" s="34" t="str">
        <f t="shared" si="1"/>
        <v>株式会社○△建設</v>
      </c>
      <c r="D14" s="37"/>
      <c r="E14" s="35" t="str">
        <f t="shared" si="2"/>
        <v/>
      </c>
      <c r="F14" s="39"/>
      <c r="G14" s="40"/>
      <c r="H14" s="40"/>
      <c r="I14" s="40"/>
      <c r="J14" s="40"/>
      <c r="K14" s="40"/>
      <c r="L14" s="41"/>
    </row>
    <row r="15" spans="1:12" ht="24.95" customHeight="1" thickBot="1" x14ac:dyDescent="0.45">
      <c r="B15" s="33" t="str">
        <f t="shared" si="0"/>
        <v>1XXXXX</v>
      </c>
      <c r="C15" s="34" t="str">
        <f t="shared" si="1"/>
        <v>株式会社○△建設</v>
      </c>
      <c r="D15" s="38"/>
      <c r="E15" s="36"/>
      <c r="F15" s="42"/>
      <c r="G15" s="43"/>
      <c r="H15" s="43"/>
      <c r="I15" s="43"/>
      <c r="J15" s="43"/>
      <c r="K15" s="43"/>
      <c r="L15" s="44"/>
    </row>
    <row r="16" spans="1:12" ht="24.95" customHeight="1" x14ac:dyDescent="0.4">
      <c r="A16" s="4"/>
      <c r="B16" s="4"/>
      <c r="C16" s="4"/>
      <c r="D16" s="5"/>
      <c r="E16" s="5"/>
      <c r="G16" s="6"/>
      <c r="H16" s="6"/>
      <c r="I16" s="6"/>
      <c r="J16" s="6"/>
      <c r="K16" s="6"/>
      <c r="L16" s="7"/>
    </row>
    <row r="17" spans="1:14" ht="20.100000000000001" customHeight="1" x14ac:dyDescent="0.4">
      <c r="A17" s="4"/>
      <c r="B17" s="4"/>
      <c r="C17" s="4"/>
      <c r="D17" s="12" t="s">
        <v>29</v>
      </c>
      <c r="E17" s="4"/>
      <c r="G17" s="31" t="s">
        <v>32</v>
      </c>
      <c r="J17" s="2" t="s">
        <v>43</v>
      </c>
    </row>
    <row r="18" spans="1:14" ht="20.100000000000001" customHeight="1" x14ac:dyDescent="0.4">
      <c r="A18" s="4"/>
      <c r="B18" s="4"/>
      <c r="C18" s="4"/>
      <c r="D18" s="13" t="s">
        <v>9</v>
      </c>
      <c r="E18" s="9" t="s">
        <v>0</v>
      </c>
      <c r="G18" s="26" t="s">
        <v>31</v>
      </c>
      <c r="H18" s="27"/>
      <c r="I18" s="47" t="s">
        <v>28</v>
      </c>
      <c r="J18" s="28"/>
      <c r="K18" s="28"/>
      <c r="L18" s="27"/>
    </row>
    <row r="19" spans="1:14" ht="26.25" customHeight="1" x14ac:dyDescent="0.4">
      <c r="A19" s="4"/>
      <c r="B19" s="4"/>
      <c r="C19" s="4"/>
      <c r="D19" s="10">
        <v>1</v>
      </c>
      <c r="E19" s="8" t="s">
        <v>1</v>
      </c>
      <c r="G19" s="24" t="s">
        <v>16</v>
      </c>
      <c r="H19" s="14"/>
      <c r="I19" s="29" t="s">
        <v>39</v>
      </c>
      <c r="J19" s="14"/>
      <c r="K19" s="14"/>
      <c r="L19" s="25"/>
    </row>
    <row r="20" spans="1:14" ht="26.25" customHeight="1" x14ac:dyDescent="0.4">
      <c r="A20" s="4"/>
      <c r="B20" s="4"/>
      <c r="C20" s="4"/>
      <c r="D20" s="10">
        <v>2</v>
      </c>
      <c r="E20" s="8" t="s">
        <v>2</v>
      </c>
      <c r="G20" s="21" t="s">
        <v>19</v>
      </c>
      <c r="H20" s="22"/>
      <c r="I20" s="30" t="s">
        <v>26</v>
      </c>
      <c r="J20" s="22"/>
      <c r="K20" s="22"/>
      <c r="L20" s="23"/>
    </row>
    <row r="21" spans="1:14" ht="26.25" customHeight="1" x14ac:dyDescent="0.4">
      <c r="A21" s="4"/>
      <c r="B21" s="4"/>
      <c r="C21" s="4"/>
      <c r="D21" s="10">
        <v>8</v>
      </c>
      <c r="E21" s="8" t="s">
        <v>3</v>
      </c>
      <c r="G21" s="54" t="s">
        <v>21</v>
      </c>
      <c r="H21" s="53"/>
      <c r="I21" s="72" t="s">
        <v>27</v>
      </c>
      <c r="J21" s="72"/>
      <c r="K21" s="72"/>
      <c r="L21" s="72"/>
    </row>
    <row r="22" spans="1:14" ht="26.25" customHeight="1" x14ac:dyDescent="0.4">
      <c r="A22" s="4"/>
      <c r="B22" s="4"/>
      <c r="C22" s="4"/>
      <c r="D22" s="10">
        <v>9</v>
      </c>
      <c r="E22" s="8" t="s">
        <v>4</v>
      </c>
      <c r="G22" s="54"/>
      <c r="H22" s="53"/>
      <c r="I22" s="72"/>
      <c r="J22" s="72"/>
      <c r="K22" s="72"/>
      <c r="L22" s="72"/>
    </row>
    <row r="23" spans="1:14" ht="26.25" customHeight="1" x14ac:dyDescent="0.4">
      <c r="A23" s="4"/>
      <c r="B23" s="4"/>
      <c r="C23" s="4"/>
      <c r="D23" s="10">
        <v>13</v>
      </c>
      <c r="E23" s="8" t="s">
        <v>5</v>
      </c>
      <c r="G23" s="54"/>
      <c r="H23" s="53"/>
      <c r="I23" s="72"/>
      <c r="J23" s="72"/>
      <c r="K23" s="72"/>
      <c r="L23" s="72"/>
    </row>
    <row r="24" spans="1:14" ht="26.25" customHeight="1" x14ac:dyDescent="0.4">
      <c r="A24" s="4"/>
      <c r="B24" s="4"/>
      <c r="C24" s="4"/>
      <c r="D24" s="10">
        <v>17</v>
      </c>
      <c r="E24" s="8" t="s">
        <v>6</v>
      </c>
      <c r="G24" s="52" t="s">
        <v>34</v>
      </c>
      <c r="H24" s="53"/>
      <c r="I24" s="55" t="s">
        <v>36</v>
      </c>
      <c r="J24" s="56"/>
      <c r="K24" s="56"/>
      <c r="L24" s="57"/>
      <c r="M24" s="50"/>
      <c r="N24" s="48"/>
    </row>
    <row r="25" spans="1:14" ht="26.25" customHeight="1" x14ac:dyDescent="0.4">
      <c r="A25" s="4"/>
      <c r="B25" s="4"/>
      <c r="C25" s="4"/>
      <c r="D25" s="10">
        <v>23</v>
      </c>
      <c r="E25" s="8" t="s">
        <v>7</v>
      </c>
      <c r="G25" s="54"/>
      <c r="H25" s="53"/>
      <c r="I25" s="58"/>
      <c r="J25" s="59"/>
      <c r="K25" s="59"/>
      <c r="L25" s="60"/>
      <c r="N25" s="49"/>
    </row>
    <row r="26" spans="1:14" ht="26.25" customHeight="1" x14ac:dyDescent="0.4">
      <c r="A26" s="4"/>
      <c r="B26" s="4"/>
      <c r="C26" s="4"/>
      <c r="D26" s="10">
        <v>26</v>
      </c>
      <c r="E26" s="8" t="s">
        <v>8</v>
      </c>
      <c r="G26" s="61" t="s">
        <v>23</v>
      </c>
      <c r="H26" s="62"/>
      <c r="I26" s="55" t="s">
        <v>40</v>
      </c>
      <c r="J26" s="56"/>
      <c r="K26" s="56"/>
      <c r="L26" s="57"/>
    </row>
    <row r="27" spans="1:14" ht="26.25" customHeight="1" x14ac:dyDescent="0.4">
      <c r="D27" s="12" t="s">
        <v>30</v>
      </c>
      <c r="E27" s="4"/>
      <c r="G27" s="63"/>
      <c r="H27" s="64"/>
      <c r="I27" s="67"/>
      <c r="J27" s="68"/>
      <c r="K27" s="68"/>
      <c r="L27" s="69"/>
    </row>
    <row r="28" spans="1:14" ht="26.25" customHeight="1" x14ac:dyDescent="0.4">
      <c r="G28" s="63"/>
      <c r="H28" s="64"/>
      <c r="I28" s="67"/>
      <c r="J28" s="68"/>
      <c r="K28" s="68"/>
      <c r="L28" s="69"/>
    </row>
    <row r="29" spans="1:14" ht="26.25" customHeight="1" x14ac:dyDescent="0.4">
      <c r="G29" s="65"/>
      <c r="H29" s="66"/>
      <c r="I29" s="58"/>
      <c r="J29" s="59"/>
      <c r="K29" s="59"/>
      <c r="L29" s="60"/>
    </row>
    <row r="30" spans="1:14" ht="26.25" customHeight="1" x14ac:dyDescent="0.4">
      <c r="G30" s="21" t="s">
        <v>17</v>
      </c>
      <c r="H30" s="22"/>
      <c r="I30" s="30" t="s">
        <v>41</v>
      </c>
      <c r="J30" s="22"/>
      <c r="K30" s="22"/>
      <c r="L30" s="23"/>
    </row>
  </sheetData>
  <sheetProtection selectLockedCells="1"/>
  <mergeCells count="11">
    <mergeCell ref="G24:H25"/>
    <mergeCell ref="I24:L25"/>
    <mergeCell ref="G26:H29"/>
    <mergeCell ref="I26:L29"/>
    <mergeCell ref="B6:B7"/>
    <mergeCell ref="C6:C7"/>
    <mergeCell ref="D6:E6"/>
    <mergeCell ref="F6:F7"/>
    <mergeCell ref="G6:L6"/>
    <mergeCell ref="G21:H23"/>
    <mergeCell ref="I21:L23"/>
  </mergeCells>
  <phoneticPr fontId="1"/>
  <dataValidations count="2">
    <dataValidation type="list" allowBlank="1" showInputMessage="1" showErrorMessage="1" sqref="D8:D15" xr:uid="{694B902C-A657-45EC-BF4B-3093E68895E7}">
      <formula1>"1,2,8,9,13,17,23,26"</formula1>
    </dataValidation>
    <dataValidation type="list" allowBlank="1" showInputMessage="1" showErrorMessage="1" sqref="G8:K15" xr:uid="{1897F525-9999-48A5-BA2A-EAD8F8EC2D23}">
      <formula1>"0,1"</formula1>
    </dataValidation>
  </dataValidations>
  <pageMargins left="0.7" right="0.7" top="0.75" bottom="0.75" header="0.3" footer="0.3"/>
  <pageSetup paperSize="9"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入力票</vt:lpstr>
      <vt:lpstr>入力票 (記入例)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横須賀市（花澤）</dc:creator>
  <cp:lastModifiedBy>横須賀市</cp:lastModifiedBy>
  <cp:lastPrinted>2024-12-17T10:30:02Z</cp:lastPrinted>
  <dcterms:created xsi:type="dcterms:W3CDTF">2023-07-03T07:08:23Z</dcterms:created>
  <dcterms:modified xsi:type="dcterms:W3CDTF">2024-12-24T04:10:44Z</dcterms:modified>
</cp:coreProperties>
</file>