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xr:revisionPtr revIDLastSave="0" documentId="13_ncr:1_{FA19D646-21EE-4AB2-8895-734C34ADEE29}" xr6:coauthVersionLast="47" xr6:coauthVersionMax="47" xr10:uidLastSave="{00000000-0000-0000-0000-000000000000}"/>
  <bookViews>
    <workbookView xWindow="-120" yWindow="-120" windowWidth="29040" windowHeight="15720" xr2:uid="{00000000-000D-0000-FFFF-FFFF00000000}"/>
  </bookViews>
  <sheets>
    <sheet name="入力シート" sheetId="1" r:id="rId1"/>
    <sheet name="印刷シート" sheetId="4" r:id="rId2"/>
  </sheets>
  <definedNames>
    <definedName name="_xlnm.Print_Area" localSheetId="1">印刷シート!$A$1:$AQ$41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34" i="4" l="1"/>
  <c r="O1" i="4"/>
  <c r="O30" i="4" l="1"/>
  <c r="O26" i="4"/>
  <c r="O28" i="4"/>
  <c r="O35" i="4" l="1"/>
  <c r="M38" i="4" l="1"/>
  <c r="AF28" i="4" l="1"/>
  <c r="AA28" i="4"/>
  <c r="AN9" i="4" l="1"/>
  <c r="AN6" i="4"/>
  <c r="AB33" i="4"/>
  <c r="AB35" i="4"/>
  <c r="AF31" i="4"/>
  <c r="AA31" i="4"/>
  <c r="U15" i="4"/>
  <c r="E15" i="4"/>
  <c r="AL31" i="4"/>
  <c r="AC18" i="4"/>
  <c r="U13" i="4"/>
  <c r="E13" i="4"/>
  <c r="AL28" i="4"/>
  <c r="AC16" i="4"/>
  <c r="U11" i="4"/>
  <c r="E11" i="4"/>
  <c r="AL25" i="4"/>
  <c r="AJ13" i="4"/>
  <c r="AC13" i="4"/>
  <c r="U8" i="4"/>
  <c r="E8" i="4"/>
  <c r="O24" i="4" l="1"/>
  <c r="O22" i="4"/>
  <c r="O20" i="4"/>
  <c r="O18" i="4"/>
  <c r="O16" i="4"/>
  <c r="O14" i="4"/>
  <c r="O12" i="4"/>
  <c r="O10" i="4"/>
  <c r="O8" i="4"/>
  <c r="M39" i="4"/>
  <c r="M40" i="4"/>
  <c r="M41" i="4"/>
  <c r="O6" i="4" l="1"/>
  <c r="C61" i="1" s="1"/>
  <c r="I70" i="1" s="1"/>
  <c r="C64" i="1" l="1"/>
  <c r="C70" i="1"/>
  <c r="G76" i="1" l="1"/>
  <c r="O36" i="4" s="1"/>
  <c r="Z5" i="4" s="1"/>
  <c r="C27" i="4" l="1"/>
  <c r="S25" i="4" s="1"/>
  <c r="S22" i="4" l="1"/>
</calcChain>
</file>

<file path=xl/sharedStrings.xml><?xml version="1.0" encoding="utf-8"?>
<sst xmlns="http://schemas.openxmlformats.org/spreadsheetml/2006/main" count="207" uniqueCount="164">
  <si>
    <t>【別紙】</t>
    <rPh sb="1" eb="3">
      <t>ベッシ</t>
    </rPh>
    <phoneticPr fontId="2"/>
  </si>
  <si>
    <t>【内訳】</t>
    <rPh sb="1" eb="3">
      <t>ウチワケ</t>
    </rPh>
    <phoneticPr fontId="2"/>
  </si>
  <si>
    <t>・１月分</t>
    <rPh sb="2" eb="4">
      <t>ガツブン</t>
    </rPh>
    <phoneticPr fontId="2"/>
  </si>
  <si>
    <t>・２月分</t>
    <rPh sb="2" eb="4">
      <t>ガツブン</t>
    </rPh>
    <phoneticPr fontId="2"/>
  </si>
  <si>
    <t>・３月分</t>
    <rPh sb="2" eb="4">
      <t>ガツブン</t>
    </rPh>
    <phoneticPr fontId="2"/>
  </si>
  <si>
    <t>・４月分</t>
    <rPh sb="2" eb="4">
      <t>ガツブン</t>
    </rPh>
    <phoneticPr fontId="2"/>
  </si>
  <si>
    <t>・５月分</t>
    <rPh sb="2" eb="4">
      <t>ガツブン</t>
    </rPh>
    <phoneticPr fontId="2"/>
  </si>
  <si>
    <t>・６月分</t>
    <rPh sb="2" eb="4">
      <t>ガツブン</t>
    </rPh>
    <phoneticPr fontId="2"/>
  </si>
  <si>
    <t>・７月分</t>
    <rPh sb="2" eb="4">
      <t>ガツブン</t>
    </rPh>
    <phoneticPr fontId="2"/>
  </si>
  <si>
    <t>・８月分</t>
    <rPh sb="2" eb="4">
      <t>ガツブン</t>
    </rPh>
    <phoneticPr fontId="2"/>
  </si>
  <si>
    <t>・９月分</t>
    <rPh sb="2" eb="4">
      <t>ガツブン</t>
    </rPh>
    <phoneticPr fontId="2"/>
  </si>
  <si>
    <t>・10月分</t>
    <rPh sb="3" eb="5">
      <t>ガツブン</t>
    </rPh>
    <phoneticPr fontId="2"/>
  </si>
  <si>
    <t>・11月分</t>
    <rPh sb="3" eb="5">
      <t>ガツブン</t>
    </rPh>
    <phoneticPr fontId="2"/>
  </si>
  <si>
    <t>・12月分</t>
    <rPh sb="3" eb="5">
      <t>ガツブン</t>
    </rPh>
    <phoneticPr fontId="2"/>
  </si>
  <si>
    <t>街路灯等電気料金等の総額</t>
    <phoneticPr fontId="2"/>
  </si>
  <si>
    <t>1月</t>
    <rPh sb="1" eb="2">
      <t>ガツ</t>
    </rPh>
    <phoneticPr fontId="2"/>
  </si>
  <si>
    <t>2月</t>
  </si>
  <si>
    <t>3月</t>
  </si>
  <si>
    <t>4月</t>
  </si>
  <si>
    <t>5月</t>
  </si>
  <si>
    <t>6月</t>
  </si>
  <si>
    <t>7月</t>
  </si>
  <si>
    <t>8月</t>
  </si>
  <si>
    <t>9月</t>
  </si>
  <si>
    <t>10月</t>
  </si>
  <si>
    <t>11月</t>
  </si>
  <si>
    <t>12月</t>
  </si>
  <si>
    <t>領収書１</t>
    <rPh sb="0" eb="3">
      <t>リョウシュウショ</t>
    </rPh>
    <phoneticPr fontId="2"/>
  </si>
  <si>
    <t>領収書２</t>
    <rPh sb="0" eb="3">
      <t>リョウシュウショ</t>
    </rPh>
    <phoneticPr fontId="2"/>
  </si>
  <si>
    <t>領収書３</t>
    <rPh sb="0" eb="3">
      <t>リョウシュウショ</t>
    </rPh>
    <phoneticPr fontId="2"/>
  </si>
  <si>
    <t>領収書４</t>
    <rPh sb="0" eb="3">
      <t>リョウシュウショ</t>
    </rPh>
    <phoneticPr fontId="2"/>
  </si>
  <si>
    <t>領収書５</t>
    <rPh sb="0" eb="3">
      <t>リョウシュウショ</t>
    </rPh>
    <phoneticPr fontId="2"/>
  </si>
  <si>
    <t>領収書６</t>
    <rPh sb="0" eb="3">
      <t>リョウシュウショ</t>
    </rPh>
    <phoneticPr fontId="2"/>
  </si>
  <si>
    <t>領収書７</t>
    <rPh sb="0" eb="3">
      <t>リョウシュウショ</t>
    </rPh>
    <phoneticPr fontId="2"/>
  </si>
  <si>
    <t>領収書８</t>
    <rPh sb="0" eb="3">
      <t>リョウシュウショ</t>
    </rPh>
    <phoneticPr fontId="2"/>
  </si>
  <si>
    <t>領収書９</t>
    <rPh sb="0" eb="3">
      <t>リョウシュウショ</t>
    </rPh>
    <phoneticPr fontId="2"/>
  </si>
  <si>
    <t>領収書10</t>
    <rPh sb="0" eb="3">
      <t>リョウシュウショ</t>
    </rPh>
    <phoneticPr fontId="2"/>
  </si>
  <si>
    <t>領収書８</t>
    <phoneticPr fontId="2"/>
  </si>
  <si>
    <t>↓複数の領収書がある場合は「領収書２」以降の欄に入力してください</t>
    <rPh sb="1" eb="3">
      <t>フクスウ</t>
    </rPh>
    <rPh sb="4" eb="7">
      <t>リョウシュウショ</t>
    </rPh>
    <rPh sb="10" eb="12">
      <t>バアイ</t>
    </rPh>
    <rPh sb="14" eb="17">
      <t>リョウシュウショ</t>
    </rPh>
    <rPh sb="19" eb="21">
      <t>イコウ</t>
    </rPh>
    <rPh sb="22" eb="23">
      <t>ラン</t>
    </rPh>
    <rPh sb="24" eb="26">
      <t>ニュウリョク</t>
    </rPh>
    <phoneticPr fontId="2"/>
  </si>
  <si>
    <t>電気料金等の領収書をもとに、各月の支払額を入力してください。</t>
    <rPh sb="0" eb="2">
      <t>デンキ</t>
    </rPh>
    <rPh sb="2" eb="4">
      <t>リョウキン</t>
    </rPh>
    <rPh sb="4" eb="5">
      <t>トウ</t>
    </rPh>
    <rPh sb="6" eb="9">
      <t>リョウシュウショ</t>
    </rPh>
    <rPh sb="14" eb="16">
      <t>カクツキ</t>
    </rPh>
    <rPh sb="17" eb="19">
      <t>シハライ</t>
    </rPh>
    <rPh sb="19" eb="20">
      <t>ガク</t>
    </rPh>
    <rPh sb="21" eb="23">
      <t>ニュウリョク</t>
    </rPh>
    <phoneticPr fontId="2"/>
  </si>
  <si>
    <t>入力シート</t>
    <rPh sb="0" eb="2">
      <t>ニュウリョク</t>
    </rPh>
    <phoneticPr fontId="2"/>
  </si>
  <si>
    <t>団体名</t>
    <rPh sb="0" eb="2">
      <t>ダンタイ</t>
    </rPh>
    <rPh sb="2" eb="3">
      <t>メイ</t>
    </rPh>
    <phoneticPr fontId="2"/>
  </si>
  <si>
    <t>住所</t>
    <rPh sb="0" eb="2">
      <t>ジュウショ</t>
    </rPh>
    <phoneticPr fontId="2"/>
  </si>
  <si>
    <t>電気料金等
補助対象施設</t>
    <rPh sb="0" eb="2">
      <t>デンキ</t>
    </rPh>
    <rPh sb="2" eb="4">
      <t>リョウキン</t>
    </rPh>
    <rPh sb="4" eb="5">
      <t>トウ</t>
    </rPh>
    <rPh sb="6" eb="8">
      <t>ホジョ</t>
    </rPh>
    <rPh sb="8" eb="10">
      <t>タイショウ</t>
    </rPh>
    <rPh sb="10" eb="12">
      <t>シセツ</t>
    </rPh>
    <phoneticPr fontId="2"/>
  </si>
  <si>
    <t>施設①</t>
    <rPh sb="0" eb="2">
      <t>シセツ</t>
    </rPh>
    <phoneticPr fontId="2"/>
  </si>
  <si>
    <t>施設②</t>
    <rPh sb="0" eb="2">
      <t>シセツ</t>
    </rPh>
    <phoneticPr fontId="2"/>
  </si>
  <si>
    <t>施設③</t>
    <rPh sb="0" eb="2">
      <t>シセツ</t>
    </rPh>
    <phoneticPr fontId="2"/>
  </si>
  <si>
    <t>施設④</t>
    <rPh sb="0" eb="2">
      <t>シセツ</t>
    </rPh>
    <phoneticPr fontId="2"/>
  </si>
  <si>
    <t>申請者(商店会)の情報を入力してください</t>
    <rPh sb="0" eb="3">
      <t>シンセイシャ</t>
    </rPh>
    <rPh sb="4" eb="7">
      <t>ショウテンカイ</t>
    </rPh>
    <rPh sb="9" eb="11">
      <t>ジョウホウ</t>
    </rPh>
    <rPh sb="12" eb="14">
      <t>ニュウリョク</t>
    </rPh>
    <phoneticPr fontId="2"/>
  </si>
  <si>
    <t>街路灯やアーケード等の補助対象となる施設の情報を入力してください。</t>
    <rPh sb="0" eb="3">
      <t>ガイロトウ</t>
    </rPh>
    <rPh sb="9" eb="10">
      <t>トウ</t>
    </rPh>
    <rPh sb="11" eb="13">
      <t>ホジョ</t>
    </rPh>
    <rPh sb="13" eb="15">
      <t>タイショウ</t>
    </rPh>
    <rPh sb="18" eb="20">
      <t>シセツ</t>
    </rPh>
    <rPh sb="21" eb="23">
      <t>ジョウホウ</t>
    </rPh>
    <rPh sb="24" eb="26">
      <t>ニュウリョク</t>
    </rPh>
    <phoneticPr fontId="2"/>
  </si>
  <si>
    <t>施設分類</t>
    <rPh sb="0" eb="2">
      <t>シセツ</t>
    </rPh>
    <rPh sb="2" eb="4">
      <t>ブンルイ</t>
    </rPh>
    <phoneticPr fontId="2"/>
  </si>
  <si>
    <t>街路灯本数</t>
    <rPh sb="0" eb="3">
      <t>ガイロトウ</t>
    </rPh>
    <rPh sb="3" eb="5">
      <t>ホンスウ</t>
    </rPh>
    <phoneticPr fontId="2"/>
  </si>
  <si>
    <t>種別</t>
    <rPh sb="0" eb="2">
      <t>シュベツ</t>
    </rPh>
    <phoneticPr fontId="2"/>
  </si>
  <si>
    <t>金融機関</t>
    <rPh sb="0" eb="2">
      <t>キンユウ</t>
    </rPh>
    <rPh sb="2" eb="4">
      <t>キカン</t>
    </rPh>
    <phoneticPr fontId="2"/>
  </si>
  <si>
    <t>本支店</t>
    <rPh sb="0" eb="3">
      <t>ホンシテン</t>
    </rPh>
    <phoneticPr fontId="2"/>
  </si>
  <si>
    <t>口座番号</t>
    <rPh sb="0" eb="2">
      <t>コウザ</t>
    </rPh>
    <rPh sb="2" eb="4">
      <t>バンゴウ</t>
    </rPh>
    <phoneticPr fontId="2"/>
  </si>
  <si>
    <t>口座名義</t>
    <rPh sb="0" eb="2">
      <t>コウザ</t>
    </rPh>
    <rPh sb="2" eb="4">
      <t>メイギ</t>
    </rPh>
    <phoneticPr fontId="2"/>
  </si>
  <si>
    <t>ﾌﾘｶﾞﾅ</t>
    <phoneticPr fontId="2"/>
  </si>
  <si>
    <t>振込先の口座情報を入力してください</t>
    <rPh sb="0" eb="3">
      <t>フリコミサキ</t>
    </rPh>
    <rPh sb="4" eb="6">
      <t>コウザ</t>
    </rPh>
    <rPh sb="6" eb="8">
      <t>ジョウホウ</t>
    </rPh>
    <rPh sb="9" eb="11">
      <t>ニュウリョク</t>
    </rPh>
    <phoneticPr fontId="2"/>
  </si>
  <si>
    <t>以下、口座が商店会名義でない場合、受任者(口座名義人)の情報を入力してください</t>
    <rPh sb="0" eb="2">
      <t>イカ</t>
    </rPh>
    <rPh sb="3" eb="5">
      <t>コウザ</t>
    </rPh>
    <rPh sb="6" eb="9">
      <t>ショウテンカイ</t>
    </rPh>
    <rPh sb="9" eb="11">
      <t>メイギ</t>
    </rPh>
    <rPh sb="14" eb="16">
      <t>バアイ</t>
    </rPh>
    <rPh sb="17" eb="19">
      <t>ジュニン</t>
    </rPh>
    <rPh sb="19" eb="20">
      <t>シャ</t>
    </rPh>
    <rPh sb="21" eb="23">
      <t>コウザ</t>
    </rPh>
    <rPh sb="23" eb="25">
      <t>メイギ</t>
    </rPh>
    <rPh sb="25" eb="26">
      <t>ニン</t>
    </rPh>
    <rPh sb="28" eb="30">
      <t>ジョウホウ</t>
    </rPh>
    <rPh sb="31" eb="33">
      <t>ニュウリョク</t>
    </rPh>
    <phoneticPr fontId="2"/>
  </si>
  <si>
    <t>受任者 氏名</t>
    <rPh sb="0" eb="2">
      <t>ジュニン</t>
    </rPh>
    <rPh sb="2" eb="3">
      <t>シャ</t>
    </rPh>
    <rPh sb="4" eb="6">
      <t>シメイ</t>
    </rPh>
    <phoneticPr fontId="2"/>
  </si>
  <si>
    <t>受任者 住所</t>
    <rPh sb="0" eb="2">
      <t>ジュニン</t>
    </rPh>
    <rPh sb="2" eb="3">
      <t>シャ</t>
    </rPh>
    <rPh sb="4" eb="6">
      <t>ジュウショ</t>
    </rPh>
    <phoneticPr fontId="2"/>
  </si>
  <si>
    <t>①街路灯等電気料金等の総額</t>
    <rPh sb="1" eb="4">
      <t>ガイロトウ</t>
    </rPh>
    <rPh sb="4" eb="5">
      <t>トウ</t>
    </rPh>
    <rPh sb="5" eb="7">
      <t>デンキ</t>
    </rPh>
    <rPh sb="7" eb="9">
      <t>リョウキン</t>
    </rPh>
    <rPh sb="9" eb="10">
      <t>トウ</t>
    </rPh>
    <rPh sb="11" eb="13">
      <t>ソウガク</t>
    </rPh>
    <phoneticPr fontId="2"/>
  </si>
  <si>
    <t>交付申請額の
算出方法</t>
    <rPh sb="0" eb="2">
      <t>コウフ</t>
    </rPh>
    <rPh sb="2" eb="4">
      <t>シンセイ</t>
    </rPh>
    <rPh sb="4" eb="5">
      <t>ガク</t>
    </rPh>
    <rPh sb="7" eb="11">
      <t>サンシュツホウホウ</t>
    </rPh>
    <phoneticPr fontId="2"/>
  </si>
  <si>
    <t>1.申請者情報</t>
    <rPh sb="2" eb="5">
      <t>シンセイシャ</t>
    </rPh>
    <rPh sb="5" eb="7">
      <t>ジョウホウ</t>
    </rPh>
    <phoneticPr fontId="2"/>
  </si>
  <si>
    <t>2.補助対象施設</t>
    <rPh sb="2" eb="4">
      <t>ホジョ</t>
    </rPh>
    <rPh sb="4" eb="6">
      <t>タイショウ</t>
    </rPh>
    <rPh sb="6" eb="8">
      <t>シセツ</t>
    </rPh>
    <phoneticPr fontId="2"/>
  </si>
  <si>
    <t>3.補助金の振込先</t>
    <rPh sb="2" eb="5">
      <t>ホジョキン</t>
    </rPh>
    <rPh sb="6" eb="9">
      <t>フリコミサキ</t>
    </rPh>
    <phoneticPr fontId="2"/>
  </si>
  <si>
    <t>4.電気料金</t>
    <rPh sb="2" eb="4">
      <t>デンキ</t>
    </rPh>
    <rPh sb="4" eb="6">
      <t>リョウキン</t>
    </rPh>
    <phoneticPr fontId="2"/>
  </si>
  <si>
    <t>←「普通」「当座」から選択</t>
    <rPh sb="2" eb="4">
      <t>フツウ</t>
    </rPh>
    <rPh sb="6" eb="8">
      <t>トウザ</t>
    </rPh>
    <rPh sb="11" eb="13">
      <t>センタク</t>
    </rPh>
    <phoneticPr fontId="2"/>
  </si>
  <si>
    <t>領収書11</t>
    <rPh sb="0" eb="3">
      <t>リョウシュウショ</t>
    </rPh>
    <phoneticPr fontId="2"/>
  </si>
  <si>
    <t>領収書12</t>
    <rPh sb="0" eb="3">
      <t>リョウシュウショ</t>
    </rPh>
    <phoneticPr fontId="2"/>
  </si>
  <si>
    <t>領収書13</t>
    <rPh sb="0" eb="3">
      <t>リョウシュウショ</t>
    </rPh>
    <phoneticPr fontId="2"/>
  </si>
  <si>
    <t>領収書14</t>
    <rPh sb="0" eb="3">
      <t>リョウシュウショ</t>
    </rPh>
    <phoneticPr fontId="2"/>
  </si>
  <si>
    <t>（　あ　て　先　）</t>
    <rPh sb="6" eb="7">
      <t>サキ</t>
    </rPh>
    <phoneticPr fontId="2"/>
  </si>
  <si>
    <t>　横　須　賀　市　長</t>
    <rPh sb="1" eb="2">
      <t>ヨコ</t>
    </rPh>
    <rPh sb="3" eb="4">
      <t>ス</t>
    </rPh>
    <rPh sb="5" eb="6">
      <t>ガ</t>
    </rPh>
    <rPh sb="7" eb="8">
      <t>シ</t>
    </rPh>
    <rPh sb="9" eb="10">
      <t>チョウ</t>
    </rPh>
    <phoneticPr fontId="2"/>
  </si>
  <si>
    <t>（代表者）</t>
    <rPh sb="1" eb="4">
      <t>ダイヒョウシャ</t>
    </rPh>
    <phoneticPr fontId="2"/>
  </si>
  <si>
    <t>電話</t>
    <rPh sb="0" eb="2">
      <t>デンワ</t>
    </rPh>
    <phoneticPr fontId="2"/>
  </si>
  <si>
    <t>　　街路灯等電気料金（またはガス料金）の支払証明書の写し</t>
    <phoneticPr fontId="2"/>
  </si>
  <si>
    <t>　　又は領収書の写し</t>
    <phoneticPr fontId="2"/>
  </si>
  <si>
    <t>２　商店街団体会則</t>
    <rPh sb="2" eb="5">
      <t>ショウテンガイ</t>
    </rPh>
    <rPh sb="5" eb="7">
      <t>ダンタイ</t>
    </rPh>
    <rPh sb="7" eb="9">
      <t>カイソク</t>
    </rPh>
    <phoneticPr fontId="2"/>
  </si>
  <si>
    <t>３　商店街団体会員名簿</t>
    <rPh sb="2" eb="5">
      <t>ショウテンガイ</t>
    </rPh>
    <rPh sb="5" eb="7">
      <t>ダンタイ</t>
    </rPh>
    <rPh sb="7" eb="11">
      <t>カイインメイボ</t>
    </rPh>
    <phoneticPr fontId="2"/>
  </si>
  <si>
    <t>添付書類</t>
    <rPh sb="0" eb="2">
      <t>テンプ</t>
    </rPh>
    <rPh sb="2" eb="4">
      <t>ショルイ</t>
    </rPh>
    <phoneticPr fontId="2"/>
  </si>
  <si>
    <t>交付申請額の
算出方法</t>
    <rPh sb="0" eb="2">
      <t>コウフ</t>
    </rPh>
    <rPh sb="2" eb="4">
      <t>シンセイ</t>
    </rPh>
    <rPh sb="4" eb="5">
      <t>ガク</t>
    </rPh>
    <rPh sb="7" eb="9">
      <t>サンシュツ</t>
    </rPh>
    <rPh sb="9" eb="11">
      <t>ホウホウ</t>
    </rPh>
    <phoneticPr fontId="2"/>
  </si>
  <si>
    <t>交付申請額</t>
    <rPh sb="0" eb="2">
      <t>コウフ</t>
    </rPh>
    <rPh sb="2" eb="4">
      <t>シンセイ</t>
    </rPh>
    <rPh sb="4" eb="5">
      <t>ガク</t>
    </rPh>
    <phoneticPr fontId="2"/>
  </si>
  <si>
    <t>補助事業等の名称</t>
    <rPh sb="0" eb="2">
      <t>ホジョ</t>
    </rPh>
    <rPh sb="2" eb="4">
      <t>ジギョウ</t>
    </rPh>
    <rPh sb="4" eb="5">
      <t>トウ</t>
    </rPh>
    <rPh sb="6" eb="8">
      <t>メイショウ</t>
    </rPh>
    <phoneticPr fontId="2"/>
  </si>
  <si>
    <t>補助金の名称</t>
    <rPh sb="0" eb="3">
      <t>ホジョキン</t>
    </rPh>
    <rPh sb="4" eb="6">
      <t>メイショウ</t>
    </rPh>
    <phoneticPr fontId="2"/>
  </si>
  <si>
    <t>商店街街路灯等電気料金等補助金</t>
    <rPh sb="0" eb="3">
      <t>ショウテンガイ</t>
    </rPh>
    <rPh sb="3" eb="6">
      <t>ガイロトウ</t>
    </rPh>
    <rPh sb="6" eb="7">
      <t>トウ</t>
    </rPh>
    <rPh sb="7" eb="9">
      <t>デンキ</t>
    </rPh>
    <rPh sb="9" eb="11">
      <t>リョウキン</t>
    </rPh>
    <rPh sb="11" eb="12">
      <t>トウ</t>
    </rPh>
    <rPh sb="12" eb="15">
      <t>ホジョキン</t>
    </rPh>
    <phoneticPr fontId="2"/>
  </si>
  <si>
    <t>別紙のとおり</t>
    <rPh sb="0" eb="2">
      <t>ベッシ</t>
    </rPh>
    <phoneticPr fontId="2"/>
  </si>
  <si>
    <t>役職
氏名</t>
    <rPh sb="0" eb="1">
      <t>ヤク</t>
    </rPh>
    <rPh sb="1" eb="2">
      <t>ショク</t>
    </rPh>
    <rPh sb="3" eb="5">
      <t>シメイ</t>
    </rPh>
    <phoneticPr fontId="2"/>
  </si>
  <si>
    <t>交付決定額</t>
    <rPh sb="0" eb="2">
      <t>コウフ</t>
    </rPh>
    <rPh sb="2" eb="4">
      <t>ケッテイ</t>
    </rPh>
    <rPh sb="4" eb="5">
      <t>ガク</t>
    </rPh>
    <phoneticPr fontId="2"/>
  </si>
  <si>
    <t>精算額</t>
    <rPh sb="0" eb="2">
      <t>セイサン</t>
    </rPh>
    <rPh sb="2" eb="3">
      <t>ガク</t>
    </rPh>
    <phoneticPr fontId="2"/>
  </si>
  <si>
    <t>　　横須賀市長　様</t>
    <rPh sb="2" eb="7">
      <t>ヨコスカシチョウ</t>
    </rPh>
    <rPh sb="8" eb="9">
      <t>サマ</t>
    </rPh>
    <phoneticPr fontId="2"/>
  </si>
  <si>
    <t>第4号様式(第10条)</t>
    <rPh sb="0" eb="1">
      <t>ダイ</t>
    </rPh>
    <rPh sb="2" eb="3">
      <t>ゴウ</t>
    </rPh>
    <rPh sb="3" eb="5">
      <t>ヨウシキ</t>
    </rPh>
    <rPh sb="6" eb="7">
      <t>ダイ</t>
    </rPh>
    <rPh sb="9" eb="10">
      <t>ジョウ</t>
    </rPh>
    <phoneticPr fontId="2"/>
  </si>
  <si>
    <t>補助事業等
完了年月日</t>
    <rPh sb="0" eb="2">
      <t>ホジョ</t>
    </rPh>
    <rPh sb="2" eb="4">
      <t>ジギョウ</t>
    </rPh>
    <rPh sb="4" eb="5">
      <t>トウ</t>
    </rPh>
    <rPh sb="6" eb="8">
      <t>カンリョウ</t>
    </rPh>
    <rPh sb="8" eb="11">
      <t>ネンガッピ</t>
    </rPh>
    <phoneticPr fontId="2"/>
  </si>
  <si>
    <t>精算に係る収支明細</t>
    <rPh sb="0" eb="2">
      <t>セイサン</t>
    </rPh>
    <rPh sb="3" eb="4">
      <t>カカ</t>
    </rPh>
    <rPh sb="5" eb="7">
      <t>シュウシ</t>
    </rPh>
    <rPh sb="7" eb="9">
      <t>メイサイ</t>
    </rPh>
    <phoneticPr fontId="2"/>
  </si>
  <si>
    <t>上記のとおり</t>
    <rPh sb="0" eb="2">
      <t>ジョウキ</t>
    </rPh>
    <phoneticPr fontId="2"/>
  </si>
  <si>
    <t>（事務処理欄）</t>
    <rPh sb="1" eb="3">
      <t>ジム</t>
    </rPh>
    <rPh sb="3" eb="5">
      <t>ショリ</t>
    </rPh>
    <rPh sb="5" eb="6">
      <t>ラン</t>
    </rPh>
    <phoneticPr fontId="2"/>
  </si>
  <si>
    <t>実　績　報　告　書</t>
    <phoneticPr fontId="2"/>
  </si>
  <si>
    <t>請求書</t>
    <rPh sb="0" eb="3">
      <t>セイキュウショ</t>
    </rPh>
    <phoneticPr fontId="2"/>
  </si>
  <si>
    <t>ただし、商店街街路灯等電気料金等補助金として上記のとおり請求いたします。</t>
    <phoneticPr fontId="2"/>
  </si>
  <si>
    <t>印</t>
    <rPh sb="0" eb="1">
      <t>イン</t>
    </rPh>
    <phoneticPr fontId="2"/>
  </si>
  <si>
    <t>横　須　賀　市　長　　様</t>
    <rPh sb="0" eb="1">
      <t>ヨコ</t>
    </rPh>
    <rPh sb="2" eb="3">
      <t>ス</t>
    </rPh>
    <rPh sb="4" eb="5">
      <t>ガ</t>
    </rPh>
    <rPh sb="6" eb="7">
      <t>シ</t>
    </rPh>
    <rPh sb="8" eb="9">
      <t>チョウ</t>
    </rPh>
    <rPh sb="11" eb="12">
      <t>サマ</t>
    </rPh>
    <phoneticPr fontId="2"/>
  </si>
  <si>
    <t>代表者 役職</t>
    <rPh sb="0" eb="3">
      <t>ダイヒョウシャ</t>
    </rPh>
    <rPh sb="4" eb="6">
      <t>ヤクショク</t>
    </rPh>
    <phoneticPr fontId="2"/>
  </si>
  <si>
    <t>代表者 氏名</t>
    <rPh sb="4" eb="6">
      <t>シメイ</t>
    </rPh>
    <phoneticPr fontId="2"/>
  </si>
  <si>
    <t>代表者 TEL</t>
    <phoneticPr fontId="2"/>
  </si>
  <si>
    <t>振　込　先</t>
    <rPh sb="0" eb="1">
      <t>シン</t>
    </rPh>
    <rPh sb="2" eb="3">
      <t>コ</t>
    </rPh>
    <rPh sb="4" eb="5">
      <t>サキ</t>
    </rPh>
    <phoneticPr fontId="2"/>
  </si>
  <si>
    <t>口座番号</t>
    <rPh sb="0" eb="4">
      <t>コウザバンゴウ</t>
    </rPh>
    <phoneticPr fontId="2"/>
  </si>
  <si>
    <t>口座名義</t>
    <rPh sb="0" eb="4">
      <t>コウザメイギ</t>
    </rPh>
    <phoneticPr fontId="2"/>
  </si>
  <si>
    <t>委任状</t>
    <rPh sb="0" eb="3">
      <t>イニンジョウ</t>
    </rPh>
    <phoneticPr fontId="2"/>
  </si>
  <si>
    <t>（口座名義人）</t>
    <rPh sb="1" eb="6">
      <t>コウザメイギニン</t>
    </rPh>
    <phoneticPr fontId="2"/>
  </si>
  <si>
    <t>受　任　者</t>
    <rPh sb="0" eb="1">
      <t>ウケ</t>
    </rPh>
    <rPh sb="2" eb="3">
      <t>ニン</t>
    </rPh>
    <rPh sb="4" eb="5">
      <t>シャ</t>
    </rPh>
    <phoneticPr fontId="2"/>
  </si>
  <si>
    <t>住　所</t>
    <rPh sb="0" eb="1">
      <t>ジュウ</t>
    </rPh>
    <rPh sb="2" eb="3">
      <t>ショ</t>
    </rPh>
    <phoneticPr fontId="2"/>
  </si>
  <si>
    <t>氏　名</t>
    <rPh sb="0" eb="1">
      <t>シ</t>
    </rPh>
    <rPh sb="2" eb="3">
      <t>ナ</t>
    </rPh>
    <phoneticPr fontId="2"/>
  </si>
  <si>
    <t>私は、</t>
    <rPh sb="0" eb="1">
      <t>ワタシ</t>
    </rPh>
    <phoneticPr fontId="2"/>
  </si>
  <si>
    <t>に振り込まれる横須賀市からの金銭の受領</t>
    <rPh sb="1" eb="2">
      <t>フ</t>
    </rPh>
    <rPh sb="3" eb="4">
      <t>コ</t>
    </rPh>
    <rPh sb="7" eb="11">
      <t>ヨコスカシ</t>
    </rPh>
    <rPh sb="14" eb="16">
      <t>キンセン</t>
    </rPh>
    <rPh sb="17" eb="19">
      <t>ジュリョウ</t>
    </rPh>
    <phoneticPr fontId="2"/>
  </si>
  <si>
    <t>に関しての権限を、上記の者を代理人に定め委任します。</t>
    <rPh sb="1" eb="2">
      <t>カン</t>
    </rPh>
    <rPh sb="5" eb="7">
      <t>ケンゲン</t>
    </rPh>
    <rPh sb="9" eb="11">
      <t>ジョウキ</t>
    </rPh>
    <rPh sb="12" eb="13">
      <t>モノ</t>
    </rPh>
    <rPh sb="14" eb="17">
      <t>ダイリニン</t>
    </rPh>
    <rPh sb="18" eb="19">
      <t>サダ</t>
    </rPh>
    <rPh sb="20" eb="22">
      <t>イニン</t>
    </rPh>
    <phoneticPr fontId="2"/>
  </si>
  <si>
    <t>（団体名）</t>
    <rPh sb="1" eb="3">
      <t>ダンタイ</t>
    </rPh>
    <rPh sb="3" eb="4">
      <t>メイ</t>
    </rPh>
    <phoneticPr fontId="2"/>
  </si>
  <si>
    <t>横須賀市長様</t>
    <rPh sb="0" eb="4">
      <t>ヨコスカシ</t>
    </rPh>
    <rPh sb="4" eb="5">
      <t>チョウ</t>
    </rPh>
    <rPh sb="5" eb="6">
      <t>サマ</t>
    </rPh>
    <phoneticPr fontId="2"/>
  </si>
  <si>
    <t>代表者
住所</t>
    <rPh sb="0" eb="3">
      <t>ダイヒョウシャ</t>
    </rPh>
    <rPh sb="4" eb="6">
      <t>ジュウショ</t>
    </rPh>
    <phoneticPr fontId="2"/>
  </si>
  <si>
    <t>委任者</t>
    <rPh sb="0" eb="3">
      <t>イニンシャ</t>
    </rPh>
    <phoneticPr fontId="2"/>
  </si>
  <si>
    <t>複数対象施設がある場合は、施設②以降の欄を活用してください。(電気料金等がかかっていないものは入力不要です）</t>
    <rPh sb="0" eb="2">
      <t>フクスウ</t>
    </rPh>
    <rPh sb="2" eb="4">
      <t>タイショウ</t>
    </rPh>
    <rPh sb="4" eb="6">
      <t>シセツ</t>
    </rPh>
    <rPh sb="9" eb="11">
      <t>バアイ</t>
    </rPh>
    <rPh sb="13" eb="15">
      <t>シセツ</t>
    </rPh>
    <rPh sb="16" eb="18">
      <t>イコウ</t>
    </rPh>
    <rPh sb="19" eb="20">
      <t>ラン</t>
    </rPh>
    <rPh sb="21" eb="23">
      <t>カツヨウ</t>
    </rPh>
    <phoneticPr fontId="2"/>
  </si>
  <si>
    <t>↓リストから選択</t>
    <rPh sb="6" eb="8">
      <t>センタク</t>
    </rPh>
    <phoneticPr fontId="2"/>
  </si>
  <si>
    <t>↓(例)　アーチ１箇所</t>
    <phoneticPr fontId="2"/>
  </si>
  <si>
    <t>←番号は - (ﾊｲﾌﾝ)を入れて入力</t>
    <rPh sb="1" eb="3">
      <t>バンゴウ</t>
    </rPh>
    <rPh sb="14" eb="15">
      <t>イ</t>
    </rPh>
    <rPh sb="17" eb="19">
      <t>ニュウリョク</t>
    </rPh>
    <phoneticPr fontId="2"/>
  </si>
  <si>
    <t>←(入力例)　〇〇信用金庫</t>
    <rPh sb="2" eb="4">
      <t>ニュウリョク</t>
    </rPh>
    <rPh sb="4" eb="5">
      <t>レイ</t>
    </rPh>
    <rPh sb="9" eb="11">
      <t>シンヨウ</t>
    </rPh>
    <rPh sb="11" eb="13">
      <t>キンコ</t>
    </rPh>
    <phoneticPr fontId="2"/>
  </si>
  <si>
    <t>←(入力例)　〇〇支店</t>
    <phoneticPr fontId="2"/>
  </si>
  <si>
    <r>
      <rPr>
        <b/>
        <sz val="10"/>
        <color theme="1"/>
        <rFont val="Yu Gothic"/>
        <family val="3"/>
        <charset val="128"/>
        <scheme val="minor"/>
      </rPr>
      <t>その他を選択した場合</t>
    </r>
    <r>
      <rPr>
        <sz val="10"/>
        <color theme="1"/>
        <rFont val="Yu Gothic"/>
        <family val="3"/>
        <charset val="128"/>
        <scheme val="minor"/>
      </rPr>
      <t>はこちらに</t>
    </r>
    <r>
      <rPr>
        <b/>
        <sz val="10"/>
        <color theme="1"/>
        <rFont val="Yu Gothic"/>
        <family val="3"/>
        <charset val="128"/>
        <scheme val="minor"/>
      </rPr>
      <t>施設名、施設数(箇所)</t>
    </r>
    <r>
      <rPr>
        <sz val="10"/>
        <color theme="1"/>
        <rFont val="Yu Gothic"/>
        <family val="3"/>
        <charset val="128"/>
        <scheme val="minor"/>
      </rPr>
      <t>をご記入ください</t>
    </r>
    <rPh sb="2" eb="3">
      <t>タ</t>
    </rPh>
    <rPh sb="4" eb="6">
      <t>センタク</t>
    </rPh>
    <rPh sb="8" eb="10">
      <t>バアイ</t>
    </rPh>
    <rPh sb="15" eb="17">
      <t>シセツ</t>
    </rPh>
    <rPh sb="17" eb="18">
      <t>メイ</t>
    </rPh>
    <rPh sb="19" eb="21">
      <t>シセツ</t>
    </rPh>
    <rPh sb="21" eb="22">
      <t>スウ</t>
    </rPh>
    <rPh sb="23" eb="25">
      <t>カショ</t>
    </rPh>
    <rPh sb="28" eb="30">
      <t>キニュウ</t>
    </rPh>
    <phoneticPr fontId="2"/>
  </si>
  <si>
    <t xml:space="preserve">代 表 者  </t>
    <rPh sb="0" eb="1">
      <t>ダイ</t>
    </rPh>
    <rPh sb="2" eb="3">
      <t>オモテ</t>
    </rPh>
    <rPh sb="4" eb="5">
      <t>モノ</t>
    </rPh>
    <phoneticPr fontId="2"/>
  </si>
  <si>
    <t>(ﾌﾘｶﾞﾅ)</t>
    <phoneticPr fontId="2"/>
  </si>
  <si>
    <t>代表者</t>
    <rPh sb="0" eb="3">
      <t>ダイヒョウシャ</t>
    </rPh>
    <phoneticPr fontId="2"/>
  </si>
  <si>
    <t>役職･氏名</t>
    <rPh sb="0" eb="2">
      <t>ヤクショク</t>
    </rPh>
    <rPh sb="3" eb="5">
      <t>シメイ</t>
    </rPh>
    <phoneticPr fontId="2"/>
  </si>
  <si>
    <r>
      <t>※委任状が必要な場合は、印刷シート5ページ目の委任状も印刷し、</t>
    </r>
    <r>
      <rPr>
        <u/>
        <sz val="12"/>
        <color theme="1"/>
        <rFont val="Yu Gothic"/>
        <family val="3"/>
        <charset val="128"/>
        <scheme val="minor"/>
      </rPr>
      <t>押印して</t>
    </r>
    <r>
      <rPr>
        <sz val="12"/>
        <color theme="1"/>
        <rFont val="Yu Gothic"/>
        <family val="2"/>
        <scheme val="minor"/>
      </rPr>
      <t>ご提出ください。
※各書類の</t>
    </r>
    <r>
      <rPr>
        <b/>
        <sz val="12"/>
        <color rgb="FFFF0000"/>
        <rFont val="Yu Gothic"/>
        <family val="3"/>
        <charset val="128"/>
        <scheme val="minor"/>
      </rPr>
      <t>日付は空欄のまま</t>
    </r>
    <r>
      <rPr>
        <sz val="12"/>
        <color theme="1"/>
        <rFont val="Yu Gothic"/>
        <family val="2"/>
        <scheme val="minor"/>
      </rPr>
      <t>ご提出ください</t>
    </r>
    <rPh sb="1" eb="4">
      <t>イニンジョウ</t>
    </rPh>
    <rPh sb="5" eb="7">
      <t>ヒツヨウ</t>
    </rPh>
    <rPh sb="8" eb="10">
      <t>バアイ</t>
    </rPh>
    <rPh sb="12" eb="14">
      <t>インサツ</t>
    </rPh>
    <rPh sb="21" eb="22">
      <t>メ</t>
    </rPh>
    <rPh sb="23" eb="26">
      <t>イニンジョウ</t>
    </rPh>
    <rPh sb="27" eb="29">
      <t>インサツ</t>
    </rPh>
    <rPh sb="31" eb="33">
      <t>オウイン</t>
    </rPh>
    <rPh sb="36" eb="38">
      <t>テイシュツ</t>
    </rPh>
    <rPh sb="45" eb="46">
      <t>カク</t>
    </rPh>
    <rPh sb="46" eb="48">
      <t>ショルイ</t>
    </rPh>
    <rPh sb="49" eb="51">
      <t>ヒヅケ</t>
    </rPh>
    <rPh sb="52" eb="54">
      <t>クウラン</t>
    </rPh>
    <rPh sb="58" eb="60">
      <t>テイシュツ</t>
    </rPh>
    <phoneticPr fontId="2"/>
  </si>
  <si>
    <r>
      <t>枠内に必要事項を入力後、印刷シートの1~4ページを印刷し、</t>
    </r>
    <r>
      <rPr>
        <b/>
        <sz val="14"/>
        <color rgb="FFFF0000"/>
        <rFont val="Yu Gothic"/>
        <family val="3"/>
        <charset val="128"/>
        <scheme val="minor"/>
      </rPr>
      <t>請求書に押印</t>
    </r>
    <r>
      <rPr>
        <b/>
        <sz val="14"/>
        <color theme="1"/>
        <rFont val="Yu Gothic"/>
        <family val="3"/>
        <charset val="128"/>
        <scheme val="minor"/>
      </rPr>
      <t>してご提出ください</t>
    </r>
    <rPh sb="0" eb="1">
      <t>ワク</t>
    </rPh>
    <rPh sb="1" eb="2">
      <t>ナイ</t>
    </rPh>
    <rPh sb="3" eb="5">
      <t>ヒツヨウ</t>
    </rPh>
    <rPh sb="5" eb="7">
      <t>ジコウ</t>
    </rPh>
    <rPh sb="8" eb="10">
      <t>ニュウリョク</t>
    </rPh>
    <rPh sb="10" eb="11">
      <t>ゴ</t>
    </rPh>
    <rPh sb="12" eb="14">
      <t>インサツ</t>
    </rPh>
    <rPh sb="25" eb="27">
      <t>インサツ</t>
    </rPh>
    <rPh sb="29" eb="32">
      <t>セイキュウショ</t>
    </rPh>
    <rPh sb="33" eb="35">
      <t>オウイン</t>
    </rPh>
    <rPh sb="38" eb="40">
      <t>テイシュツ</t>
    </rPh>
    <phoneticPr fontId="2"/>
  </si>
  <si>
    <t>5.申請額</t>
    <rPh sb="2" eb="5">
      <t>シンセイガク</t>
    </rPh>
    <phoneticPr fontId="2"/>
  </si>
  <si>
    <t>入力は以上です。印刷シートを印刷して下さい。</t>
    <rPh sb="0" eb="2">
      <t>ニュウリョク</t>
    </rPh>
    <rPh sb="3" eb="5">
      <t>イジョウ</t>
    </rPh>
    <rPh sb="8" eb="10">
      <t>インサツ</t>
    </rPh>
    <rPh sb="14" eb="16">
      <t>インサツ</t>
    </rPh>
    <rPh sb="18" eb="19">
      <t>クダ</t>
    </rPh>
    <phoneticPr fontId="2"/>
  </si>
  <si>
    <t>商店会負担額</t>
    <phoneticPr fontId="2"/>
  </si>
  <si>
    <t>電気料金総額</t>
    <phoneticPr fontId="2"/>
  </si>
  <si>
    <t>③交付申請額</t>
    <rPh sb="1" eb="3">
      <t>コウフ</t>
    </rPh>
    <rPh sb="3" eb="6">
      <t>シンセイガク</t>
    </rPh>
    <phoneticPr fontId="2"/>
  </si>
  <si>
    <t>②令和3年電気料金</t>
    <rPh sb="1" eb="3">
      <t>レイワ</t>
    </rPh>
    <rPh sb="4" eb="5">
      <t>ネン</t>
    </rPh>
    <rPh sb="5" eb="7">
      <t>デンキ</t>
    </rPh>
    <rPh sb="7" eb="9">
      <t>リョウキン</t>
    </rPh>
    <phoneticPr fontId="2"/>
  </si>
  <si>
    <r>
      <t>①Ｒ</t>
    </r>
    <r>
      <rPr>
        <sz val="11"/>
        <color rgb="FFFF0000"/>
        <rFont val="Yu Gothic"/>
        <family val="3"/>
        <charset val="128"/>
        <scheme val="minor"/>
      </rPr>
      <t>３</t>
    </r>
    <r>
      <rPr>
        <sz val="11"/>
        <color theme="1"/>
        <rFont val="Yu Gothic"/>
        <family val="2"/>
        <scheme val="minor"/>
      </rPr>
      <t>電気料金総額</t>
    </r>
    <rPh sb="4" eb="6">
      <t>デンキ</t>
    </rPh>
    <rPh sb="6" eb="8">
      <t>リョウキンソウガク</t>
    </rPh>
    <phoneticPr fontId="2"/>
  </si>
  <si>
    <r>
      <t>②Ｒ</t>
    </r>
    <r>
      <rPr>
        <sz val="11"/>
        <color rgb="FFFF0000"/>
        <rFont val="Yu Gothic"/>
        <family val="3"/>
        <charset val="128"/>
        <scheme val="minor"/>
      </rPr>
      <t>３</t>
    </r>
    <r>
      <rPr>
        <sz val="11"/>
        <color theme="1"/>
        <rFont val="Yu Gothic"/>
        <family val="2"/>
        <scheme val="minor"/>
      </rPr>
      <t>商店街自己負担額</t>
    </r>
    <rPh sb="4" eb="7">
      <t>ショウテンガイ</t>
    </rPh>
    <rPh sb="7" eb="9">
      <t>ジコ</t>
    </rPh>
    <rPh sb="9" eb="11">
      <t>フタンガク</t>
    </rPh>
    <phoneticPr fontId="2"/>
  </si>
  <si>
    <r>
      <t>③Ｒ</t>
    </r>
    <r>
      <rPr>
        <sz val="11"/>
        <color rgb="FFFF0000"/>
        <rFont val="Yu Gothic"/>
        <family val="3"/>
        <charset val="128"/>
        <scheme val="minor"/>
      </rPr>
      <t>３</t>
    </r>
    <r>
      <rPr>
        <sz val="11"/>
        <color theme="1"/>
        <rFont val="Yu Gothic"/>
        <family val="2"/>
        <scheme val="minor"/>
      </rPr>
      <t>市補助額</t>
    </r>
    <rPh sb="3" eb="4">
      <t>シ</t>
    </rPh>
    <rPh sb="4" eb="6">
      <t>ホジョ</t>
    </rPh>
    <rPh sb="6" eb="7">
      <t>ガク</t>
    </rPh>
    <phoneticPr fontId="2"/>
  </si>
  <si>
    <r>
      <t>←</t>
    </r>
    <r>
      <rPr>
        <b/>
        <sz val="11"/>
        <color theme="1"/>
        <rFont val="Yu Gothic"/>
        <family val="3"/>
        <charset val="128"/>
        <scheme val="minor"/>
      </rPr>
      <t>４.電気料金</t>
    </r>
    <r>
      <rPr>
        <sz val="11"/>
        <color theme="1"/>
        <rFont val="Yu Gothic"/>
        <family val="2"/>
        <scheme val="minor"/>
      </rPr>
      <t>の入力結果です。ご確認下さい。</t>
    </r>
    <rPh sb="3" eb="5">
      <t>デンキ</t>
    </rPh>
    <rPh sb="5" eb="7">
      <t>リョウキン</t>
    </rPh>
    <rPh sb="8" eb="10">
      <t>ニュウリョク</t>
    </rPh>
    <rPh sb="10" eb="12">
      <t>ケッカ</t>
    </rPh>
    <rPh sb="16" eb="18">
      <t>カクニン</t>
    </rPh>
    <rPh sb="18" eb="19">
      <t>クダ</t>
    </rPh>
    <phoneticPr fontId="2"/>
  </si>
  <si>
    <t>１～５の</t>
    <phoneticPr fontId="2"/>
  </si>
  <si>
    <t>お手元に保管されていらっしゃる令和３年度の申請書類及び交付決定書等からご記入下さい。</t>
    <rPh sb="1" eb="3">
      <t>テモト</t>
    </rPh>
    <rPh sb="4" eb="6">
      <t>ホカン</t>
    </rPh>
    <rPh sb="15" eb="17">
      <t>レイワ</t>
    </rPh>
    <rPh sb="18" eb="20">
      <t>ネンド</t>
    </rPh>
    <rPh sb="21" eb="23">
      <t>シンセイ</t>
    </rPh>
    <rPh sb="23" eb="25">
      <t>ショルイ</t>
    </rPh>
    <rPh sb="25" eb="26">
      <t>オヨ</t>
    </rPh>
    <rPh sb="27" eb="29">
      <t>コウフ</t>
    </rPh>
    <rPh sb="29" eb="31">
      <t>ケッテイ</t>
    </rPh>
    <rPh sb="31" eb="32">
      <t>ショ</t>
    </rPh>
    <rPh sb="32" eb="33">
      <t>トウ</t>
    </rPh>
    <rPh sb="36" eb="38">
      <t>キニュウ</t>
    </rPh>
    <rPh sb="38" eb="39">
      <t>クダ</t>
    </rPh>
    <phoneticPr fontId="2"/>
  </si>
  <si>
    <t>046</t>
    <phoneticPr fontId="2"/>
  </si>
  <si>
    <t>普通</t>
  </si>
  <si>
    <t>令和８年　　月　　日</t>
    <rPh sb="0" eb="2">
      <t>レイワ</t>
    </rPh>
    <rPh sb="3" eb="4">
      <t>ネン</t>
    </rPh>
    <rPh sb="6" eb="7">
      <t>ガツ</t>
    </rPh>
    <rPh sb="9" eb="10">
      <t>ニチ</t>
    </rPh>
    <phoneticPr fontId="2"/>
  </si>
  <si>
    <t>１　令和７年１月分から令和７年12月分として支払った</t>
    <rPh sb="2" eb="4">
      <t>レイワ</t>
    </rPh>
    <rPh sb="5" eb="6">
      <t>ネン</t>
    </rPh>
    <rPh sb="7" eb="9">
      <t>ガツブン</t>
    </rPh>
    <rPh sb="11" eb="13">
      <t>レイワ</t>
    </rPh>
    <rPh sb="14" eb="15">
      <t>ネン</t>
    </rPh>
    <rPh sb="17" eb="19">
      <t>ガツブン</t>
    </rPh>
    <rPh sb="22" eb="24">
      <t>シハラ</t>
    </rPh>
    <phoneticPr fontId="2"/>
  </si>
  <si>
    <t>令和７年１月分から令和７年12月分として支払った</t>
    <phoneticPr fontId="2"/>
  </si>
  <si>
    <t>令和７年度補助金等交付申請書</t>
    <rPh sb="0" eb="2">
      <t>レイワ</t>
    </rPh>
    <rPh sb="3" eb="5">
      <t>ネンド</t>
    </rPh>
    <rPh sb="5" eb="8">
      <t>ホジョキン</t>
    </rPh>
    <rPh sb="8" eb="9">
      <t>トウ</t>
    </rPh>
    <rPh sb="9" eb="11">
      <t>コウフ</t>
    </rPh>
    <rPh sb="11" eb="14">
      <t>シンセイショ</t>
    </rPh>
    <phoneticPr fontId="2"/>
  </si>
  <si>
    <t>令和７年12月31日</t>
    <rPh sb="0" eb="2">
      <t>レイワ</t>
    </rPh>
    <rPh sb="3" eb="4">
      <t>ネン</t>
    </rPh>
    <rPh sb="6" eb="7">
      <t>ガツ</t>
    </rPh>
    <rPh sb="9" eb="10">
      <t>ニチ</t>
    </rPh>
    <phoneticPr fontId="2"/>
  </si>
  <si>
    <t>令和８年　　　月　　　日</t>
    <rPh sb="0" eb="2">
      <t>レイワ</t>
    </rPh>
    <rPh sb="3" eb="4">
      <t>ネン</t>
    </rPh>
    <phoneticPr fontId="2"/>
  </si>
  <si>
    <t>令和６年度に補助金申請をした団体には、郵送した「令和７年度商店街街路灯等電気料金等補助金の申請受付について」にも（参考）として記載しておりますので併せてご確認下さい。</t>
    <rPh sb="0" eb="2">
      <t>レイワ</t>
    </rPh>
    <rPh sb="3" eb="5">
      <t>ネンド</t>
    </rPh>
    <rPh sb="6" eb="9">
      <t>ホジョキン</t>
    </rPh>
    <rPh sb="9" eb="11">
      <t>シンセイ</t>
    </rPh>
    <rPh sb="14" eb="16">
      <t>ダンタイ</t>
    </rPh>
    <rPh sb="19" eb="21">
      <t>ユウソウ</t>
    </rPh>
    <rPh sb="24" eb="26">
      <t>レイワ</t>
    </rPh>
    <rPh sb="27" eb="29">
      <t>ネンド</t>
    </rPh>
    <rPh sb="29" eb="32">
      <t>ショウテンガイ</t>
    </rPh>
    <rPh sb="32" eb="35">
      <t>ガイロトウ</t>
    </rPh>
    <rPh sb="35" eb="36">
      <t>トウ</t>
    </rPh>
    <rPh sb="36" eb="38">
      <t>デンキ</t>
    </rPh>
    <rPh sb="38" eb="40">
      <t>リョウキン</t>
    </rPh>
    <rPh sb="40" eb="41">
      <t>トウ</t>
    </rPh>
    <rPh sb="41" eb="44">
      <t>ホジョキン</t>
    </rPh>
    <rPh sb="45" eb="47">
      <t>シンセイ</t>
    </rPh>
    <rPh sb="47" eb="49">
      <t>ウケツケ</t>
    </rPh>
    <rPh sb="57" eb="59">
      <t>サンコウ</t>
    </rPh>
    <rPh sb="63" eb="65">
      <t>キサイ</t>
    </rPh>
    <rPh sb="73" eb="74">
      <t>アワ</t>
    </rPh>
    <rPh sb="77" eb="79">
      <t>カクニン</t>
    </rPh>
    <rPh sb="79" eb="80">
      <t>クダ</t>
    </rPh>
    <phoneticPr fontId="2"/>
  </si>
  <si>
    <t>④Ｒ７電気料金総額</t>
    <rPh sb="3" eb="5">
      <t>デンキ</t>
    </rPh>
    <rPh sb="5" eb="7">
      <t>リョウキン</t>
    </rPh>
    <rPh sb="7" eb="9">
      <t>ソウガク</t>
    </rPh>
    <phoneticPr fontId="2"/>
  </si>
  <si>
    <t>④Ｒ７電気料金総額ー①Ｒ３電気料金総額　</t>
    <phoneticPr fontId="2"/>
  </si>
  <si>
    <t>④Ｒ７電気料金総額と①Ｒ３電気料金総額を比較して</t>
    <rPh sb="3" eb="5">
      <t>デンキ</t>
    </rPh>
    <rPh sb="5" eb="7">
      <t>リョウキン</t>
    </rPh>
    <rPh sb="7" eb="9">
      <t>ソウガク</t>
    </rPh>
    <rPh sb="13" eb="15">
      <t>デンキ</t>
    </rPh>
    <rPh sb="15" eb="17">
      <t>リョウキン</t>
    </rPh>
    <rPh sb="17" eb="19">
      <t>ソウガク</t>
    </rPh>
    <rPh sb="20" eb="22">
      <t>ヒカク</t>
    </rPh>
    <phoneticPr fontId="2"/>
  </si>
  <si>
    <t>下記いずれかによりＲ７年度申請額を計算します。</t>
    <rPh sb="0" eb="2">
      <t>カキ</t>
    </rPh>
    <rPh sb="11" eb="13">
      <t>ネンド</t>
    </rPh>
    <rPh sb="13" eb="16">
      <t>シンセイガク</t>
    </rPh>
    <rPh sb="17" eb="19">
      <t>ケイサン</t>
    </rPh>
    <phoneticPr fontId="2"/>
  </si>
  <si>
    <t>④R７電気料金総額が多い場合</t>
    <rPh sb="3" eb="5">
      <t>デンキ</t>
    </rPh>
    <rPh sb="5" eb="7">
      <t>リョウキン</t>
    </rPh>
    <rPh sb="7" eb="9">
      <t>ソウガク</t>
    </rPh>
    <rPh sb="10" eb="11">
      <t>オオ</t>
    </rPh>
    <rPh sb="12" eb="14">
      <t>バアイ</t>
    </rPh>
    <phoneticPr fontId="2"/>
  </si>
  <si>
    <t>④R７電気料金総額ー②R3商店街自己負担額</t>
    <rPh sb="3" eb="5">
      <t>デンキ</t>
    </rPh>
    <rPh sb="5" eb="7">
      <t>リョウキン</t>
    </rPh>
    <rPh sb="7" eb="9">
      <t>ソウガク</t>
    </rPh>
    <rPh sb="13" eb="16">
      <t>ショウテンガイ</t>
    </rPh>
    <rPh sb="16" eb="18">
      <t>ジコ</t>
    </rPh>
    <rPh sb="18" eb="20">
      <t>フタン</t>
    </rPh>
    <rPh sb="20" eb="21">
      <t>ガク</t>
    </rPh>
    <phoneticPr fontId="2"/>
  </si>
  <si>
    <t>④R７電気料金総額×1/2（千円未満切り捨て）</t>
    <rPh sb="3" eb="5">
      <t>デンキ</t>
    </rPh>
    <rPh sb="5" eb="7">
      <t>リョウキン</t>
    </rPh>
    <rPh sb="7" eb="9">
      <t>ソウガク</t>
    </rPh>
    <rPh sb="14" eb="16">
      <t>センエン</t>
    </rPh>
    <rPh sb="16" eb="18">
      <t>ミマン</t>
    </rPh>
    <rPh sb="18" eb="19">
      <t>キ</t>
    </rPh>
    <rPh sb="20" eb="21">
      <t>ス</t>
    </rPh>
    <phoneticPr fontId="2"/>
  </si>
  <si>
    <t>Ｒ７年度申請額</t>
    <rPh sb="2" eb="4">
      <t>ネンド</t>
    </rPh>
    <rPh sb="4" eb="7">
      <t>シンセイガク</t>
    </rPh>
    <phoneticPr fontId="2"/>
  </si>
  <si>
    <t>　</t>
    <phoneticPr fontId="2"/>
  </si>
  <si>
    <t>④R７電気料金総額が少ない場合</t>
    <rPh sb="3" eb="5">
      <t>デンキ</t>
    </rPh>
    <rPh sb="5" eb="7">
      <t>リョウキン</t>
    </rPh>
    <rPh sb="7" eb="9">
      <t>ソウガク</t>
    </rPh>
    <rPh sb="10" eb="11">
      <t>スク</t>
    </rPh>
    <rPh sb="13" eb="15">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</si>
</sst>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　円&quot;"/>
    <numFmt numFmtId="177" formatCode="#,##0&quot;基&quot;"/>
    <numFmt numFmtId="178" formatCode="#"/>
    <numFmt numFmtId="179" formatCode="&quot;　金　　&quot;#,##0&quot;　　円　&quot;"/>
    <numFmt numFmtId="180" formatCode="#,##0&quot;本&quot;"/>
  </numFmts>
  <fonts count="37">
    <font>
      <sz val="11"/>
      <color theme="1"/>
      <name val="Yu Gothic"/>
      <family val="2"/>
      <scheme val="minor"/>
    </font>
    <font>
      <sz val="11"/>
      <color theme="1"/>
      <name val="Yu Gothic"/>
      <family val="2"/>
      <scheme val="minor"/>
    </font>
    <font>
      <sz val="6"/>
      <name val="Yu Gothic"/>
      <family val="3"/>
      <charset val="128"/>
      <scheme val="minor"/>
    </font>
    <font>
      <b/>
      <sz val="14"/>
      <color theme="1"/>
      <name val="ＭＳ ゴシック"/>
      <family val="3"/>
      <charset val="128"/>
    </font>
    <font>
      <sz val="11"/>
      <color theme="1"/>
      <name val="ＭＳ ゴシック"/>
      <family val="3"/>
      <charset val="128"/>
    </font>
    <font>
      <sz val="14"/>
      <color theme="1"/>
      <name val="ＭＳ ゴシック"/>
      <family val="3"/>
      <charset val="128"/>
    </font>
    <font>
      <sz val="12"/>
      <color theme="1"/>
      <name val="ＭＳ 明朝"/>
      <family val="1"/>
      <charset val="128"/>
    </font>
    <font>
      <sz val="14"/>
      <color theme="1"/>
      <name val="ＭＳ 明朝"/>
      <family val="1"/>
      <charset val="128"/>
    </font>
    <font>
      <b/>
      <sz val="14"/>
      <color theme="1"/>
      <name val="Yu Gothic"/>
      <family val="3"/>
      <charset val="128"/>
      <scheme val="minor"/>
    </font>
    <font>
      <sz val="18"/>
      <color theme="1"/>
      <name val="ＭＳ ゴシック"/>
      <family val="3"/>
      <charset val="128"/>
    </font>
    <font>
      <sz val="11"/>
      <color theme="1"/>
      <name val="ＭＳ 明朝"/>
      <family val="1"/>
      <charset val="128"/>
    </font>
    <font>
      <sz val="18"/>
      <color theme="1"/>
      <name val="ＭＳ 明朝"/>
      <family val="1"/>
      <charset val="128"/>
    </font>
    <font>
      <u/>
      <sz val="18"/>
      <color theme="1"/>
      <name val="ＭＳ ゴシック"/>
      <family val="3"/>
      <charset val="128"/>
    </font>
    <font>
      <sz val="12"/>
      <color theme="1"/>
      <name val="ＭＳ ゴシック"/>
      <family val="3"/>
      <charset val="128"/>
    </font>
    <font>
      <sz val="26"/>
      <color theme="1"/>
      <name val="ＭＳ ゴシック"/>
      <family val="3"/>
      <charset val="128"/>
    </font>
    <font>
      <sz val="10"/>
      <color theme="1"/>
      <name val="Yu Gothic"/>
      <family val="3"/>
      <charset val="128"/>
      <scheme val="minor"/>
    </font>
    <font>
      <b/>
      <sz val="10"/>
      <color theme="1"/>
      <name val="Yu Gothic"/>
      <family val="3"/>
      <charset val="128"/>
      <scheme val="minor"/>
    </font>
    <font>
      <sz val="12"/>
      <color theme="1"/>
      <name val="Yu Gothic"/>
      <family val="3"/>
      <charset val="128"/>
      <scheme val="minor"/>
    </font>
    <font>
      <b/>
      <sz val="12"/>
      <color rgb="FFFF0000"/>
      <name val="Yu Gothic"/>
      <family val="3"/>
      <charset val="128"/>
      <scheme val="minor"/>
    </font>
    <font>
      <b/>
      <sz val="12"/>
      <color theme="1"/>
      <name val="Yu Gothic"/>
      <family val="3"/>
      <charset val="128"/>
      <scheme val="minor"/>
    </font>
    <font>
      <b/>
      <sz val="14"/>
      <color rgb="FFFF0000"/>
      <name val="Yu Gothic"/>
      <family val="3"/>
      <charset val="128"/>
      <scheme val="minor"/>
    </font>
    <font>
      <sz val="12"/>
      <color theme="1"/>
      <name val="Yu Gothic"/>
      <family val="2"/>
      <scheme val="minor"/>
    </font>
    <font>
      <u/>
      <sz val="12"/>
      <color theme="1"/>
      <name val="Yu Gothic"/>
      <family val="3"/>
      <charset val="128"/>
      <scheme val="minor"/>
    </font>
    <font>
      <sz val="16"/>
      <color rgb="FFFF0000"/>
      <name val="ＭＳ 明朝"/>
      <family val="1"/>
      <charset val="128"/>
    </font>
    <font>
      <b/>
      <sz val="12"/>
      <color theme="1"/>
      <name val="ＭＳ ゴシック"/>
      <family val="3"/>
      <charset val="128"/>
    </font>
    <font>
      <b/>
      <sz val="11"/>
      <color rgb="FFFF0000"/>
      <name val="Yu Gothic"/>
      <family val="3"/>
      <charset val="128"/>
      <scheme val="minor"/>
    </font>
    <font>
      <sz val="11"/>
      <name val="Yu Gothic"/>
      <family val="3"/>
      <charset val="128"/>
      <scheme val="minor"/>
    </font>
    <font>
      <sz val="11"/>
      <color rgb="FFFF0000"/>
      <name val="Yu Gothic"/>
      <family val="3"/>
      <charset val="128"/>
      <scheme val="minor"/>
    </font>
    <font>
      <sz val="11"/>
      <color theme="1"/>
      <name val="游ゴシック"/>
      <family val="2"/>
      <charset val="128"/>
    </font>
    <font>
      <sz val="26"/>
      <color theme="1"/>
      <name val="Yu Gothic"/>
      <family val="2"/>
      <scheme val="minor"/>
    </font>
    <font>
      <b/>
      <sz val="11"/>
      <color theme="1"/>
      <name val="Yu Gothic"/>
      <family val="3"/>
      <charset val="128"/>
      <scheme val="minor"/>
    </font>
    <font>
      <sz val="11"/>
      <name val="ＭＳ ゴシック"/>
      <family val="3"/>
      <charset val="128"/>
    </font>
    <font>
      <sz val="11"/>
      <name val="Yu Gothic"/>
      <family val="2"/>
      <scheme val="minor"/>
    </font>
    <font>
      <sz val="11"/>
      <name val="ＭＳ 明朝"/>
      <family val="1"/>
      <charset val="128"/>
    </font>
    <font>
      <sz val="16"/>
      <name val="ＭＳ 明朝"/>
      <family val="1"/>
      <charset val="128"/>
    </font>
    <font>
      <sz val="20"/>
      <name val="ＭＳ ゴシック"/>
      <family val="3"/>
      <charset val="128"/>
    </font>
    <font>
      <sz val="16"/>
      <color theme="1"/>
      <name val="Yu Gothic"/>
      <family val="3"/>
      <charset val="128"/>
      <scheme val="minor"/>
    </font>
  </fonts>
  <fills count="9">
    <fill>
      <patternFill patternType="none"/>
    </fill>
    <fill>
      <patternFill patternType="gray125"/>
    </fill>
    <fill>
      <patternFill patternType="solid">
        <fgColor rgb="FFFFFF00"/>
        <bgColor indexed="64"/>
      </patternFill>
    </fill>
    <fill>
      <patternFill patternType="solid">
        <fgColor rgb="FFFFCCFF"/>
        <bgColor indexed="64"/>
      </patternFill>
    </fill>
    <fill>
      <patternFill patternType="solid">
        <fgColor rgb="FFFFFFCC"/>
        <bgColor indexed="64"/>
      </patternFill>
    </fill>
    <fill>
      <patternFill patternType="solid">
        <fgColor theme="4"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rgb="FFCCCCFF"/>
        <bgColor indexed="64"/>
      </patternFill>
    </fill>
  </fills>
  <borders count="77">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theme="4" tint="-0.24994659260841701"/>
      </bottom>
      <diagonal/>
    </border>
    <border>
      <left style="thin">
        <color indexed="64"/>
      </left>
      <right style="thin">
        <color indexed="64"/>
      </right>
      <top style="thin">
        <color theme="4" tint="-0.24994659260841701"/>
      </top>
      <bottom style="thick">
        <color theme="4" tint="-0.499984740745262"/>
      </bottom>
      <diagonal/>
    </border>
    <border>
      <left style="thin">
        <color indexed="64"/>
      </left>
      <right style="thin">
        <color indexed="64"/>
      </right>
      <top style="thick">
        <color theme="4" tint="-0.499984740745262"/>
      </top>
      <bottom style="thin">
        <color theme="4" tint="-0.24994659260841701"/>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theme="4" tint="-0.24994659260841701"/>
      </bottom>
      <diagonal/>
    </border>
    <border>
      <left style="thin">
        <color indexed="64"/>
      </left>
      <right style="medium">
        <color indexed="64"/>
      </right>
      <top style="medium">
        <color indexed="64"/>
      </top>
      <bottom style="thin">
        <color theme="4" tint="-0.24994659260841701"/>
      </bottom>
      <diagonal/>
    </border>
    <border>
      <left style="medium">
        <color indexed="64"/>
      </left>
      <right style="thin">
        <color indexed="64"/>
      </right>
      <top style="thin">
        <color theme="4" tint="-0.24994659260841701"/>
      </top>
      <bottom style="thick">
        <color theme="4" tint="-0.499984740745262"/>
      </bottom>
      <diagonal/>
    </border>
    <border>
      <left style="thin">
        <color indexed="64"/>
      </left>
      <right style="medium">
        <color indexed="64"/>
      </right>
      <top style="thin">
        <color theme="4" tint="-0.24994659260841701"/>
      </top>
      <bottom style="thick">
        <color theme="4" tint="-0.499984740745262"/>
      </bottom>
      <diagonal/>
    </border>
    <border>
      <left style="medium">
        <color indexed="64"/>
      </left>
      <right style="thin">
        <color indexed="64"/>
      </right>
      <top style="thick">
        <color theme="4" tint="-0.499984740745262"/>
      </top>
      <bottom style="thin">
        <color theme="4" tint="-0.24994659260841701"/>
      </bottom>
      <diagonal/>
    </border>
    <border>
      <left style="thin">
        <color indexed="64"/>
      </left>
      <right style="medium">
        <color indexed="64"/>
      </right>
      <top style="thick">
        <color theme="4" tint="-0.499984740745262"/>
      </top>
      <bottom style="thin">
        <color theme="4" tint="-0.24994659260841701"/>
      </bottom>
      <diagonal/>
    </border>
    <border>
      <left style="medium">
        <color indexed="64"/>
      </left>
      <right style="thin">
        <color indexed="64"/>
      </right>
      <top style="thin">
        <color theme="4" tint="-0.24994659260841701"/>
      </top>
      <bottom style="medium">
        <color indexed="64"/>
      </bottom>
      <diagonal/>
    </border>
    <border>
      <left style="thin">
        <color indexed="64"/>
      </left>
      <right style="thin">
        <color indexed="64"/>
      </right>
      <top style="thin">
        <color theme="4" tint="-0.24994659260841701"/>
      </top>
      <bottom style="medium">
        <color indexed="64"/>
      </bottom>
      <diagonal/>
    </border>
    <border>
      <left style="thin">
        <color indexed="64"/>
      </left>
      <right style="medium">
        <color indexed="64"/>
      </right>
      <top style="thin">
        <color theme="4" tint="-0.24994659260841701"/>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theme="4" tint="-0.24994659260841701"/>
      </bottom>
      <diagonal/>
    </border>
    <border>
      <left style="thin">
        <color indexed="64"/>
      </left>
      <right/>
      <top style="thin">
        <color theme="4" tint="-0.24994659260841701"/>
      </top>
      <bottom style="thick">
        <color theme="4" tint="-0.499984740745262"/>
      </bottom>
      <diagonal/>
    </border>
    <border>
      <left style="thin">
        <color indexed="64"/>
      </left>
      <right/>
      <top style="thick">
        <color theme="4" tint="-0.499984740745262"/>
      </top>
      <bottom style="thin">
        <color theme="4" tint="-0.24994659260841701"/>
      </bottom>
      <diagonal/>
    </border>
    <border>
      <left style="thin">
        <color indexed="64"/>
      </left>
      <right/>
      <top style="thin">
        <color theme="4" tint="-0.24994659260841701"/>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bottom style="dashed">
        <color indexed="64"/>
      </bottom>
      <diagonal/>
    </border>
    <border>
      <left/>
      <right/>
      <top/>
      <bottom style="dashed">
        <color indexed="64"/>
      </bottom>
      <diagonal/>
    </border>
    <border diagonalDown="1">
      <left style="thin">
        <color indexed="64"/>
      </left>
      <right style="medium">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bottom style="thin">
        <color indexed="64"/>
      </bottom>
      <diagonal/>
    </border>
    <border>
      <left/>
      <right/>
      <top style="dashed">
        <color indexed="64"/>
      </top>
      <bottom/>
      <diagonal/>
    </border>
    <border>
      <left/>
      <right style="medium">
        <color indexed="64"/>
      </right>
      <top style="dashed">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347">
    <xf numFmtId="0" fontId="0" fillId="0" borderId="0" xfId="0"/>
    <xf numFmtId="0" fontId="0" fillId="0" borderId="4" xfId="0" applyBorder="1"/>
    <xf numFmtId="0" fontId="0" fillId="0" borderId="6" xfId="0" applyBorder="1"/>
    <xf numFmtId="0" fontId="0" fillId="0" borderId="8" xfId="0" applyBorder="1"/>
    <xf numFmtId="0" fontId="6" fillId="0" borderId="0" xfId="0" applyFont="1" applyBorder="1"/>
    <xf numFmtId="176" fontId="7" fillId="0" borderId="1" xfId="0" applyNumberFormat="1" applyFont="1" applyBorder="1"/>
    <xf numFmtId="0" fontId="0" fillId="0" borderId="33" xfId="0" applyBorder="1"/>
    <xf numFmtId="0" fontId="0" fillId="0" borderId="41" xfId="0" applyBorder="1"/>
    <xf numFmtId="0" fontId="0" fillId="0" borderId="44" xfId="0" applyBorder="1"/>
    <xf numFmtId="0" fontId="0" fillId="5" borderId="0" xfId="0" applyFill="1" applyAlignment="1" applyProtection="1">
      <alignment horizontal="left" vertical="center"/>
    </xf>
    <xf numFmtId="0" fontId="0" fillId="5" borderId="0" xfId="0" applyFill="1" applyBorder="1" applyAlignment="1" applyProtection="1">
      <alignment horizontal="left" vertical="center"/>
    </xf>
    <xf numFmtId="0" fontId="0" fillId="6" borderId="17" xfId="0" applyFill="1" applyBorder="1" applyAlignment="1" applyProtection="1">
      <alignment horizontal="left" vertical="center"/>
    </xf>
    <xf numFmtId="0" fontId="8" fillId="5" borderId="0" xfId="0" applyFont="1" applyFill="1" applyBorder="1" applyAlignment="1" applyProtection="1">
      <alignment horizontal="left" vertical="center"/>
    </xf>
    <xf numFmtId="0" fontId="8" fillId="2" borderId="0" xfId="0" applyFont="1" applyFill="1" applyBorder="1" applyAlignment="1" applyProtection="1">
      <alignment horizontal="left" vertical="center"/>
    </xf>
    <xf numFmtId="0" fontId="0" fillId="2" borderId="0" xfId="0" applyFill="1" applyBorder="1" applyAlignment="1" applyProtection="1">
      <alignment horizontal="left" vertical="center"/>
    </xf>
    <xf numFmtId="0" fontId="0" fillId="5" borderId="0" xfId="0" applyFill="1" applyAlignment="1" applyProtection="1">
      <alignment vertical="center"/>
    </xf>
    <xf numFmtId="0" fontId="4" fillId="0" borderId="0"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0" fontId="10" fillId="0" borderId="0" xfId="0" applyFont="1" applyBorder="1" applyAlignment="1">
      <alignment horizontal="distributed" vertical="center"/>
    </xf>
    <xf numFmtId="0" fontId="4" fillId="0" borderId="0" xfId="0" applyNumberFormat="1" applyFont="1" applyBorder="1" applyAlignment="1">
      <alignment vertical="center"/>
    </xf>
    <xf numFmtId="0" fontId="4" fillId="0" borderId="0" xfId="0" applyFont="1"/>
    <xf numFmtId="0" fontId="4" fillId="0" borderId="6" xfId="0" applyNumberFormat="1" applyFont="1" applyBorder="1" applyAlignment="1">
      <alignment vertical="center"/>
    </xf>
    <xf numFmtId="178" fontId="4" fillId="0" borderId="0" xfId="0" applyNumberFormat="1" applyFont="1" applyBorder="1" applyAlignment="1">
      <alignment vertical="center"/>
    </xf>
    <xf numFmtId="178" fontId="4" fillId="0" borderId="6" xfId="0" applyNumberFormat="1" applyFont="1" applyBorder="1" applyAlignment="1">
      <alignment vertical="center"/>
    </xf>
    <xf numFmtId="178" fontId="4" fillId="0" borderId="0" xfId="0" applyNumberFormat="1" applyFont="1"/>
    <xf numFmtId="178" fontId="4" fillId="0" borderId="35" xfId="0" applyNumberFormat="1" applyFont="1" applyBorder="1" applyAlignment="1"/>
    <xf numFmtId="178" fontId="4" fillId="0" borderId="0" xfId="0" applyNumberFormat="1" applyFont="1" applyAlignment="1">
      <alignment horizontal="left"/>
    </xf>
    <xf numFmtId="178" fontId="4" fillId="0" borderId="0" xfId="0" applyNumberFormat="1" applyFont="1" applyBorder="1"/>
    <xf numFmtId="178" fontId="4" fillId="0" borderId="0" xfId="0" applyNumberFormat="1" applyFont="1" applyBorder="1" applyAlignment="1">
      <alignment horizontal="distributed" vertical="center"/>
    </xf>
    <xf numFmtId="0" fontId="8" fillId="5" borderId="0" xfId="0" applyFont="1" applyFill="1" applyBorder="1" applyAlignment="1" applyProtection="1">
      <alignment horizontal="left"/>
    </xf>
    <xf numFmtId="178" fontId="4" fillId="0" borderId="0" xfId="0" applyNumberFormat="1" applyFont="1" applyAlignment="1">
      <alignment horizontal="left" vertical="center" indent="2"/>
    </xf>
    <xf numFmtId="0" fontId="17" fillId="5" borderId="0" xfId="0" applyFont="1" applyFill="1" applyAlignment="1" applyProtection="1">
      <alignment horizontal="left" vertical="center"/>
    </xf>
    <xf numFmtId="0" fontId="17" fillId="5" borderId="0" xfId="0" applyFont="1" applyFill="1" applyBorder="1" applyAlignment="1" applyProtection="1">
      <alignment horizontal="left" vertical="center"/>
    </xf>
    <xf numFmtId="0" fontId="17" fillId="4" borderId="45" xfId="0" applyFont="1" applyFill="1" applyBorder="1" applyAlignment="1" applyProtection="1">
      <alignment horizontal="left" vertical="center"/>
    </xf>
    <xf numFmtId="0" fontId="18" fillId="5" borderId="0" xfId="0" applyFont="1" applyFill="1" applyAlignment="1" applyProtection="1">
      <alignment horizontal="left" vertical="center"/>
    </xf>
    <xf numFmtId="0" fontId="17" fillId="4" borderId="55" xfId="0" applyFont="1" applyFill="1" applyBorder="1" applyAlignment="1" applyProtection="1">
      <alignment horizontal="center" vertical="center"/>
    </xf>
    <xf numFmtId="0" fontId="17" fillId="4" borderId="45" xfId="0" applyFont="1" applyFill="1" applyBorder="1" applyAlignment="1" applyProtection="1">
      <alignment horizontal="left" vertical="center" wrapText="1"/>
    </xf>
    <xf numFmtId="0" fontId="17" fillId="6" borderId="42" xfId="0" applyFont="1" applyFill="1" applyBorder="1" applyAlignment="1" applyProtection="1">
      <alignment horizontal="center" vertical="center"/>
      <protection locked="0"/>
    </xf>
    <xf numFmtId="0" fontId="17" fillId="6" borderId="37" xfId="0" applyFont="1" applyFill="1" applyBorder="1" applyAlignment="1" applyProtection="1">
      <alignment horizontal="center" vertical="center"/>
      <protection locked="0"/>
    </xf>
    <xf numFmtId="177" fontId="17" fillId="6" borderId="19" xfId="0" applyNumberFormat="1" applyFont="1" applyFill="1" applyBorder="1" applyAlignment="1" applyProtection="1">
      <alignment horizontal="center" vertical="center"/>
      <protection locked="0"/>
    </xf>
    <xf numFmtId="0" fontId="17" fillId="6" borderId="39" xfId="0" applyFont="1" applyFill="1" applyBorder="1" applyAlignment="1" applyProtection="1">
      <alignment horizontal="center" vertical="center"/>
      <protection locked="0"/>
    </xf>
    <xf numFmtId="177" fontId="17" fillId="6" borderId="40" xfId="0" applyNumberFormat="1" applyFont="1" applyFill="1" applyBorder="1" applyAlignment="1" applyProtection="1">
      <alignment horizontal="center" vertical="center"/>
      <protection locked="0"/>
    </xf>
    <xf numFmtId="0" fontId="17" fillId="6" borderId="53" xfId="0" applyFont="1" applyFill="1" applyBorder="1" applyAlignment="1" applyProtection="1">
      <alignment horizontal="center" vertical="center"/>
      <protection locked="0"/>
    </xf>
    <xf numFmtId="0" fontId="18" fillId="5" borderId="12" xfId="0" applyFont="1" applyFill="1" applyBorder="1" applyAlignment="1" applyProtection="1">
      <alignment vertical="center"/>
    </xf>
    <xf numFmtId="0" fontId="17" fillId="5" borderId="18" xfId="0" applyFont="1" applyFill="1" applyBorder="1" applyAlignment="1" applyProtection="1">
      <alignment vertical="center"/>
    </xf>
    <xf numFmtId="0" fontId="19" fillId="5" borderId="0" xfId="0" applyFont="1" applyFill="1" applyAlignment="1" applyProtection="1">
      <alignment horizontal="left" vertical="center"/>
    </xf>
    <xf numFmtId="0" fontId="17" fillId="5" borderId="0" xfId="0" applyFont="1" applyFill="1" applyAlignment="1" applyProtection="1">
      <alignment horizontal="right" vertical="center"/>
    </xf>
    <xf numFmtId="0" fontId="17" fillId="3" borderId="19" xfId="0" applyFont="1" applyFill="1" applyBorder="1" applyAlignment="1" applyProtection="1">
      <alignment horizontal="center" vertical="center"/>
    </xf>
    <xf numFmtId="0" fontId="17" fillId="7" borderId="19" xfId="0" applyFont="1" applyFill="1" applyBorder="1" applyAlignment="1" applyProtection="1">
      <alignment horizontal="center" vertical="center"/>
    </xf>
    <xf numFmtId="0" fontId="17" fillId="5" borderId="0" xfId="0" applyFont="1" applyFill="1" applyAlignment="1" applyProtection="1">
      <alignment vertical="center"/>
    </xf>
    <xf numFmtId="38" fontId="17" fillId="6" borderId="21" xfId="1" applyFont="1" applyFill="1" applyBorder="1" applyAlignment="1" applyProtection="1">
      <alignment horizontal="right" vertical="center"/>
      <protection locked="0"/>
    </xf>
    <xf numFmtId="38" fontId="17" fillId="6" borderId="14" xfId="1" applyFont="1" applyFill="1" applyBorder="1" applyAlignment="1" applyProtection="1">
      <alignment horizontal="right" vertical="center"/>
      <protection locked="0"/>
    </xf>
    <xf numFmtId="38" fontId="17" fillId="6" borderId="56" xfId="1" applyFont="1" applyFill="1" applyBorder="1" applyAlignment="1" applyProtection="1">
      <alignment horizontal="right" vertical="center"/>
      <protection locked="0"/>
    </xf>
    <xf numFmtId="38" fontId="17" fillId="6" borderId="22" xfId="1" applyFont="1" applyFill="1" applyBorder="1" applyAlignment="1" applyProtection="1">
      <alignment horizontal="right" vertical="center"/>
      <protection locked="0"/>
    </xf>
    <xf numFmtId="38" fontId="17" fillId="6" borderId="23" xfId="1" applyFont="1" applyFill="1" applyBorder="1" applyAlignment="1" applyProtection="1">
      <alignment horizontal="right" vertical="center"/>
      <protection locked="0"/>
    </xf>
    <xf numFmtId="38" fontId="17" fillId="6" borderId="15" xfId="1" applyFont="1" applyFill="1" applyBorder="1" applyAlignment="1" applyProtection="1">
      <alignment horizontal="right" vertical="center"/>
      <protection locked="0"/>
    </xf>
    <xf numFmtId="38" fontId="17" fillId="6" borderId="57" xfId="1" applyFont="1" applyFill="1" applyBorder="1" applyAlignment="1" applyProtection="1">
      <alignment horizontal="right" vertical="center"/>
      <protection locked="0"/>
    </xf>
    <xf numFmtId="38" fontId="17" fillId="6" borderId="24" xfId="1" applyFont="1" applyFill="1" applyBorder="1" applyAlignment="1" applyProtection="1">
      <alignment horizontal="right" vertical="center"/>
      <protection locked="0"/>
    </xf>
    <xf numFmtId="38" fontId="17" fillId="6" borderId="25" xfId="1" applyFont="1" applyFill="1" applyBorder="1" applyAlignment="1" applyProtection="1">
      <alignment horizontal="right" vertical="center"/>
      <protection locked="0"/>
    </xf>
    <xf numFmtId="38" fontId="17" fillId="6" borderId="16" xfId="1" applyFont="1" applyFill="1" applyBorder="1" applyAlignment="1" applyProtection="1">
      <alignment horizontal="right" vertical="center"/>
      <protection locked="0"/>
    </xf>
    <xf numFmtId="38" fontId="17" fillId="6" borderId="58" xfId="1" applyFont="1" applyFill="1" applyBorder="1" applyAlignment="1" applyProtection="1">
      <alignment horizontal="right" vertical="center"/>
      <protection locked="0"/>
    </xf>
    <xf numFmtId="38" fontId="17" fillId="6" borderId="26" xfId="1" applyFont="1" applyFill="1" applyBorder="1" applyAlignment="1" applyProtection="1">
      <alignment horizontal="right" vertical="center"/>
      <protection locked="0"/>
    </xf>
    <xf numFmtId="38" fontId="17" fillId="6" borderId="27" xfId="1" applyFont="1" applyFill="1" applyBorder="1" applyAlignment="1" applyProtection="1">
      <alignment horizontal="right" vertical="center"/>
      <protection locked="0"/>
    </xf>
    <xf numFmtId="38" fontId="17" fillId="6" borderId="28" xfId="1" applyFont="1" applyFill="1" applyBorder="1" applyAlignment="1" applyProtection="1">
      <alignment horizontal="right" vertical="center"/>
      <protection locked="0"/>
    </xf>
    <xf numFmtId="38" fontId="17" fillId="6" borderId="59" xfId="1" applyFont="1" applyFill="1" applyBorder="1" applyAlignment="1" applyProtection="1">
      <alignment horizontal="right" vertical="center"/>
      <protection locked="0"/>
    </xf>
    <xf numFmtId="38" fontId="17" fillId="6" borderId="29" xfId="1" applyFont="1" applyFill="1" applyBorder="1" applyAlignment="1" applyProtection="1">
      <alignment horizontal="right" vertical="center"/>
      <protection locked="0"/>
    </xf>
    <xf numFmtId="0" fontId="17" fillId="3" borderId="20" xfId="0" applyFont="1" applyFill="1" applyBorder="1" applyAlignment="1" applyProtection="1">
      <alignment horizontal="center" vertical="center"/>
    </xf>
    <xf numFmtId="0" fontId="17" fillId="7" borderId="20" xfId="0" applyFont="1" applyFill="1" applyBorder="1" applyAlignment="1" applyProtection="1">
      <alignment horizontal="center" vertical="center"/>
    </xf>
    <xf numFmtId="178" fontId="4" fillId="0" borderId="0" xfId="0" applyNumberFormat="1" applyFont="1" applyBorder="1" applyAlignment="1">
      <alignment vertical="center" wrapText="1"/>
    </xf>
    <xf numFmtId="178" fontId="4" fillId="0" borderId="35" xfId="0" applyNumberFormat="1" applyFont="1" applyBorder="1" applyAlignment="1">
      <alignment vertical="center"/>
    </xf>
    <xf numFmtId="0" fontId="0" fillId="2" borderId="0" xfId="0" applyFill="1" applyAlignment="1" applyProtection="1">
      <alignment vertical="center"/>
    </xf>
    <xf numFmtId="0" fontId="25" fillId="5" borderId="0" xfId="0" applyFont="1" applyFill="1" applyAlignment="1" applyProtection="1">
      <alignment vertical="center"/>
    </xf>
    <xf numFmtId="0" fontId="26" fillId="5" borderId="0" xfId="0" applyFont="1" applyFill="1" applyAlignment="1" applyProtection="1">
      <alignment vertical="center"/>
    </xf>
    <xf numFmtId="176" fontId="26" fillId="5" borderId="0" xfId="0" applyNumberFormat="1" applyFont="1" applyFill="1" applyBorder="1" applyAlignment="1" applyProtection="1">
      <alignment vertical="center"/>
    </xf>
    <xf numFmtId="0" fontId="0" fillId="5" borderId="0" xfId="0" applyFill="1" applyBorder="1" applyAlignment="1" applyProtection="1">
      <alignment vertical="center"/>
    </xf>
    <xf numFmtId="0" fontId="30" fillId="5" borderId="0" xfId="0" applyFont="1" applyFill="1" applyAlignment="1" applyProtection="1">
      <alignment vertical="center"/>
    </xf>
    <xf numFmtId="180" fontId="17" fillId="6" borderId="43" xfId="0" applyNumberFormat="1" applyFont="1" applyFill="1" applyBorder="1" applyAlignment="1" applyProtection="1">
      <alignment horizontal="center" vertical="center"/>
      <protection locked="0"/>
    </xf>
    <xf numFmtId="0" fontId="33" fillId="0" borderId="0" xfId="0" applyFont="1" applyBorder="1" applyAlignment="1">
      <alignment vertical="center"/>
    </xf>
    <xf numFmtId="0" fontId="33" fillId="0" borderId="6" xfId="0" applyFont="1" applyBorder="1" applyAlignment="1">
      <alignment horizontal="right" vertical="center" indent="1"/>
    </xf>
    <xf numFmtId="0" fontId="31" fillId="0" borderId="0" xfId="0" applyFont="1"/>
    <xf numFmtId="0" fontId="31" fillId="0" borderId="5" xfId="0" applyNumberFormat="1" applyFont="1" applyBorder="1" applyAlignment="1">
      <alignment horizontal="left" vertical="center" indent="3"/>
    </xf>
    <xf numFmtId="0" fontId="31" fillId="0" borderId="0" xfId="0" applyNumberFormat="1" applyFont="1" applyBorder="1" applyAlignment="1">
      <alignment vertical="center"/>
    </xf>
    <xf numFmtId="0" fontId="4" fillId="0" borderId="0" xfId="0" applyFont="1" applyBorder="1" applyAlignment="1" applyProtection="1">
      <alignment vertical="center"/>
    </xf>
    <xf numFmtId="0" fontId="4" fillId="0" borderId="2" xfId="0" applyFont="1" applyBorder="1" applyAlignment="1" applyProtection="1">
      <alignment vertical="center"/>
    </xf>
    <xf numFmtId="0" fontId="4" fillId="0" borderId="3" xfId="0" applyFont="1" applyBorder="1" applyAlignment="1" applyProtection="1">
      <alignment vertical="center"/>
    </xf>
    <xf numFmtId="0" fontId="4" fillId="0" borderId="4" xfId="0" applyFont="1" applyBorder="1" applyAlignment="1" applyProtection="1">
      <alignment vertical="center"/>
    </xf>
    <xf numFmtId="0" fontId="4" fillId="0" borderId="5" xfId="0" applyFont="1" applyBorder="1" applyAlignment="1" applyProtection="1">
      <alignment vertical="center"/>
    </xf>
    <xf numFmtId="0" fontId="31" fillId="0" borderId="0" xfId="0" applyFont="1" applyBorder="1" applyAlignment="1" applyProtection="1">
      <alignment vertical="center"/>
    </xf>
    <xf numFmtId="0" fontId="31" fillId="0" borderId="6" xfId="0" applyFont="1" applyBorder="1" applyAlignment="1" applyProtection="1">
      <alignment horizontal="right" vertical="center" indent="1"/>
    </xf>
    <xf numFmtId="0" fontId="4" fillId="0" borderId="6" xfId="0" applyFont="1" applyBorder="1" applyAlignment="1" applyProtection="1">
      <alignment vertical="center"/>
    </xf>
    <xf numFmtId="0" fontId="4" fillId="0" borderId="0" xfId="0" applyFont="1" applyBorder="1" applyAlignment="1" applyProtection="1">
      <alignment horizontal="right" vertical="center" indent="1"/>
    </xf>
    <xf numFmtId="0" fontId="4" fillId="0" borderId="0" xfId="0" applyFont="1" applyBorder="1" applyAlignment="1" applyProtection="1">
      <alignment horizontal="distributed" vertical="center"/>
    </xf>
    <xf numFmtId="0" fontId="4" fillId="0" borderId="0" xfId="0" applyFont="1" applyBorder="1" applyAlignment="1" applyProtection="1">
      <alignment horizontal="right" vertical="center"/>
    </xf>
    <xf numFmtId="0" fontId="4" fillId="0" borderId="31" xfId="0" applyFont="1" applyBorder="1" applyAlignment="1" applyProtection="1">
      <alignment vertical="center"/>
    </xf>
    <xf numFmtId="0" fontId="4" fillId="0" borderId="38" xfId="0" applyFont="1" applyBorder="1" applyAlignment="1" applyProtection="1">
      <alignment vertical="center"/>
    </xf>
    <xf numFmtId="0" fontId="31" fillId="0" borderId="0" xfId="0" applyFont="1" applyBorder="1" applyAlignment="1" applyProtection="1">
      <alignment horizontal="left" vertical="center" indent="1"/>
    </xf>
    <xf numFmtId="0" fontId="4" fillId="0" borderId="0" xfId="0" applyFont="1" applyBorder="1" applyAlignment="1" applyProtection="1">
      <alignment horizontal="left" vertical="center" indent="1"/>
    </xf>
    <xf numFmtId="0" fontId="4" fillId="0" borderId="1" xfId="0" applyFont="1" applyBorder="1" applyAlignment="1" applyProtection="1">
      <alignment vertical="center"/>
    </xf>
    <xf numFmtId="0" fontId="4" fillId="0" borderId="8" xfId="0" applyFont="1" applyBorder="1" applyAlignment="1" applyProtection="1">
      <alignment vertical="center"/>
    </xf>
    <xf numFmtId="0" fontId="0" fillId="0" borderId="0" xfId="0" applyProtection="1"/>
    <xf numFmtId="0" fontId="3" fillId="0" borderId="3" xfId="0" applyFont="1" applyBorder="1" applyAlignment="1" applyProtection="1">
      <alignment horizontal="left" vertical="center"/>
    </xf>
    <xf numFmtId="0" fontId="0" fillId="0" borderId="3" xfId="0" applyBorder="1" applyProtection="1"/>
    <xf numFmtId="0" fontId="3" fillId="0" borderId="0" xfId="0" applyFont="1" applyBorder="1" applyAlignment="1" applyProtection="1">
      <alignment horizontal="left" vertical="center"/>
    </xf>
    <xf numFmtId="0" fontId="0" fillId="0" borderId="0" xfId="0" applyBorder="1" applyProtection="1"/>
    <xf numFmtId="0" fontId="31" fillId="0" borderId="0" xfId="0" applyFont="1" applyBorder="1" applyAlignment="1" applyProtection="1"/>
    <xf numFmtId="0" fontId="32" fillId="0" borderId="0" xfId="0" applyFont="1" applyBorder="1" applyProtection="1"/>
    <xf numFmtId="0" fontId="4" fillId="0" borderId="0" xfId="0" applyFont="1" applyBorder="1" applyAlignment="1" applyProtection="1"/>
    <xf numFmtId="0" fontId="0" fillId="0" borderId="4" xfId="0" applyBorder="1" applyProtection="1"/>
    <xf numFmtId="0" fontId="0" fillId="0" borderId="6" xfId="0" applyBorder="1" applyProtection="1"/>
    <xf numFmtId="0" fontId="4" fillId="0" borderId="0" xfId="0" applyFont="1" applyBorder="1" applyProtection="1"/>
    <xf numFmtId="0" fontId="4" fillId="0" borderId="1" xfId="0" applyFont="1" applyBorder="1" applyProtection="1"/>
    <xf numFmtId="176" fontId="23" fillId="0" borderId="0" xfId="0" applyNumberFormat="1" applyFont="1" applyFill="1" applyBorder="1" applyAlignment="1" applyProtection="1"/>
    <xf numFmtId="0" fontId="10" fillId="0" borderId="5" xfId="0" applyFont="1" applyBorder="1" applyAlignment="1" applyProtection="1">
      <alignment vertical="center"/>
    </xf>
    <xf numFmtId="0" fontId="10" fillId="0" borderId="0" xfId="0" applyFont="1" applyBorder="1" applyAlignment="1" applyProtection="1">
      <alignment vertical="center"/>
    </xf>
    <xf numFmtId="0" fontId="10" fillId="0" borderId="6" xfId="0" applyFont="1" applyBorder="1" applyAlignment="1" applyProtection="1">
      <alignment vertical="center"/>
    </xf>
    <xf numFmtId="0" fontId="10" fillId="0" borderId="0" xfId="0" applyFont="1" applyAlignment="1" applyProtection="1">
      <alignment horizontal="left" indent="1"/>
    </xf>
    <xf numFmtId="0" fontId="10" fillId="0" borderId="0" xfId="0" applyFont="1" applyAlignment="1" applyProtection="1"/>
    <xf numFmtId="0" fontId="10" fillId="0" borderId="2" xfId="0" applyFont="1" applyBorder="1" applyAlignment="1" applyProtection="1"/>
    <xf numFmtId="0" fontId="10" fillId="0" borderId="3" xfId="0" applyFont="1" applyBorder="1" applyAlignment="1" applyProtection="1"/>
    <xf numFmtId="0" fontId="10" fillId="0" borderId="4" xfId="0" applyFont="1" applyBorder="1" applyAlignment="1" applyProtection="1"/>
    <xf numFmtId="0" fontId="10" fillId="0" borderId="0" xfId="0" applyFont="1" applyBorder="1" applyAlignment="1" applyProtection="1">
      <alignment horizontal="right" vertical="center" indent="1"/>
    </xf>
    <xf numFmtId="0" fontId="10" fillId="0" borderId="0" xfId="0" applyFont="1" applyBorder="1" applyAlignment="1" applyProtection="1">
      <alignment horizontal="right" vertical="center"/>
    </xf>
    <xf numFmtId="0" fontId="10" fillId="0" borderId="7" xfId="0" applyFont="1" applyBorder="1" applyAlignment="1" applyProtection="1">
      <alignment vertical="center"/>
    </xf>
    <xf numFmtId="0" fontId="10" fillId="0" borderId="1" xfId="0" applyFont="1" applyBorder="1" applyAlignment="1" applyProtection="1">
      <alignment vertical="center"/>
    </xf>
    <xf numFmtId="0" fontId="10" fillId="0" borderId="8" xfId="0" applyFont="1" applyBorder="1" applyAlignment="1" applyProtection="1">
      <alignment vertical="center"/>
    </xf>
    <xf numFmtId="0" fontId="10" fillId="0" borderId="60" xfId="0" applyFont="1" applyBorder="1" applyAlignment="1" applyProtection="1">
      <alignment vertical="center"/>
    </xf>
    <xf numFmtId="0" fontId="10" fillId="0" borderId="31" xfId="0" applyFont="1" applyBorder="1" applyAlignment="1" applyProtection="1">
      <alignment vertical="center"/>
    </xf>
    <xf numFmtId="0" fontId="10" fillId="0" borderId="31" xfId="0" applyFont="1" applyBorder="1" applyAlignment="1" applyProtection="1">
      <alignment horizontal="left" vertical="center" indent="1"/>
    </xf>
    <xf numFmtId="0" fontId="10" fillId="0" borderId="38" xfId="0" applyFont="1" applyBorder="1" applyAlignment="1" applyProtection="1">
      <alignment vertical="center"/>
    </xf>
    <xf numFmtId="0" fontId="10" fillId="0" borderId="0" xfId="0" applyFont="1" applyBorder="1" applyAlignment="1" applyProtection="1">
      <alignment horizontal="left" vertical="center" indent="1"/>
    </xf>
    <xf numFmtId="0" fontId="4" fillId="0" borderId="2" xfId="0" applyFont="1" applyBorder="1" applyAlignment="1" applyProtection="1"/>
    <xf numFmtId="0" fontId="4" fillId="0" borderId="3" xfId="0" applyFont="1" applyBorder="1" applyAlignment="1" applyProtection="1"/>
    <xf numFmtId="0" fontId="4" fillId="0" borderId="4" xfId="0" applyFont="1" applyBorder="1" applyAlignment="1" applyProtection="1"/>
    <xf numFmtId="0" fontId="4" fillId="0" borderId="6" xfId="0" applyFont="1" applyBorder="1" applyAlignment="1" applyProtection="1">
      <alignment horizontal="right" vertical="center" indent="1"/>
    </xf>
    <xf numFmtId="0" fontId="4" fillId="0" borderId="5" xfId="0" applyFont="1" applyBorder="1" applyAlignment="1" applyProtection="1">
      <alignment horizontal="left" vertical="center" indent="3"/>
    </xf>
    <xf numFmtId="0" fontId="4" fillId="0" borderId="5" xfId="0" applyNumberFormat="1" applyFont="1" applyBorder="1" applyAlignment="1" applyProtection="1">
      <alignment vertical="center"/>
    </xf>
    <xf numFmtId="0" fontId="4" fillId="0" borderId="0" xfId="0" applyNumberFormat="1" applyFont="1" applyBorder="1" applyAlignment="1" applyProtection="1">
      <alignment vertical="center"/>
    </xf>
    <xf numFmtId="0" fontId="4" fillId="0" borderId="6" xfId="0" applyNumberFormat="1" applyFont="1" applyBorder="1" applyAlignment="1" applyProtection="1">
      <alignment vertical="center"/>
    </xf>
    <xf numFmtId="0" fontId="4" fillId="0" borderId="5" xfId="0" applyNumberFormat="1" applyFont="1" applyBorder="1" applyAlignment="1" applyProtection="1">
      <alignment horizontal="left" vertical="center" indent="3"/>
    </xf>
    <xf numFmtId="0" fontId="4" fillId="0" borderId="7" xfId="0" applyFont="1" applyBorder="1" applyProtection="1"/>
    <xf numFmtId="0" fontId="4" fillId="0" borderId="8" xfId="0" applyFont="1" applyBorder="1" applyProtection="1"/>
    <xf numFmtId="0" fontId="4" fillId="0" borderId="0" xfId="0" applyFont="1" applyProtection="1"/>
    <xf numFmtId="0" fontId="4" fillId="0" borderId="0" xfId="0" applyFont="1" applyAlignment="1" applyProtection="1">
      <alignment horizontal="left" indent="3"/>
    </xf>
    <xf numFmtId="178" fontId="4" fillId="0" borderId="0" xfId="0" applyNumberFormat="1" applyFont="1" applyProtection="1"/>
    <xf numFmtId="178" fontId="4" fillId="0" borderId="0" xfId="0" applyNumberFormat="1" applyFont="1" applyBorder="1" applyAlignment="1" applyProtection="1"/>
    <xf numFmtId="0" fontId="4" fillId="0" borderId="0" xfId="0" applyFont="1" applyAlignment="1" applyProtection="1">
      <alignment horizontal="right"/>
    </xf>
    <xf numFmtId="0" fontId="4" fillId="0" borderId="0" xfId="0" applyFont="1" applyAlignment="1" applyProtection="1">
      <alignment horizontal="left" indent="1"/>
    </xf>
    <xf numFmtId="0" fontId="31" fillId="0" borderId="0" xfId="0" applyFont="1" applyProtection="1"/>
    <xf numFmtId="0" fontId="4" fillId="0" borderId="0" xfId="0" applyFont="1" applyAlignment="1" applyProtection="1">
      <alignment vertical="center"/>
    </xf>
    <xf numFmtId="0" fontId="31" fillId="0" borderId="0" xfId="0" applyFont="1" applyAlignment="1" applyProtection="1">
      <alignment horizontal="left" indent="1"/>
    </xf>
    <xf numFmtId="0" fontId="24" fillId="0" borderId="0" xfId="0" applyFont="1" applyFill="1" applyBorder="1" applyAlignment="1" applyProtection="1">
      <alignment vertical="center"/>
    </xf>
    <xf numFmtId="176" fontId="34" fillId="0" borderId="0" xfId="0" applyNumberFormat="1" applyFont="1" applyFill="1" applyBorder="1" applyAlignment="1"/>
    <xf numFmtId="49" fontId="17" fillId="6" borderId="39" xfId="0" applyNumberFormat="1" applyFont="1" applyFill="1" applyBorder="1" applyAlignment="1" applyProtection="1">
      <alignment horizontal="left" vertical="center"/>
      <protection locked="0"/>
    </xf>
    <xf numFmtId="49" fontId="17" fillId="6" borderId="40" xfId="0" applyNumberFormat="1" applyFont="1" applyFill="1" applyBorder="1" applyAlignment="1" applyProtection="1">
      <alignment horizontal="left" vertical="center"/>
      <protection locked="0"/>
    </xf>
    <xf numFmtId="49" fontId="17" fillId="6" borderId="48" xfId="0" applyNumberFormat="1" applyFont="1" applyFill="1" applyBorder="1" applyAlignment="1" applyProtection="1">
      <alignment horizontal="left" vertical="center"/>
      <protection locked="0"/>
    </xf>
    <xf numFmtId="49" fontId="17" fillId="6" borderId="37" xfId="0" applyNumberFormat="1" applyFont="1" applyFill="1" applyBorder="1" applyAlignment="1" applyProtection="1">
      <alignment horizontal="left" vertical="center"/>
      <protection locked="0"/>
    </xf>
    <xf numFmtId="49" fontId="17" fillId="6" borderId="20" xfId="0" applyNumberFormat="1" applyFont="1" applyFill="1" applyBorder="1" applyAlignment="1" applyProtection="1">
      <alignment horizontal="left" vertical="center"/>
      <protection locked="0"/>
    </xf>
    <xf numFmtId="49" fontId="17" fillId="6" borderId="54" xfId="0" applyNumberFormat="1" applyFont="1" applyFill="1" applyBorder="1" applyAlignment="1" applyProtection="1">
      <alignment horizontal="left" vertical="center"/>
      <protection locked="0"/>
    </xf>
    <xf numFmtId="0" fontId="8" fillId="2" borderId="12" xfId="0" applyFont="1" applyFill="1" applyBorder="1" applyAlignment="1" applyProtection="1">
      <alignment horizontal="center" vertical="center"/>
    </xf>
    <xf numFmtId="0" fontId="8" fillId="2" borderId="18" xfId="0" applyFont="1" applyFill="1" applyBorder="1" applyAlignment="1" applyProtection="1">
      <alignment horizontal="center" vertical="center"/>
    </xf>
    <xf numFmtId="0" fontId="8" fillId="2" borderId="13" xfId="0" applyFont="1" applyFill="1" applyBorder="1" applyAlignment="1" applyProtection="1">
      <alignment horizontal="center" vertical="center"/>
    </xf>
    <xf numFmtId="0" fontId="17" fillId="6" borderId="42" xfId="0" applyFont="1" applyFill="1" applyBorder="1" applyAlignment="1" applyProtection="1">
      <alignment horizontal="left" vertical="center"/>
      <protection locked="0"/>
    </xf>
    <xf numFmtId="0" fontId="17" fillId="6" borderId="43" xfId="0" applyFont="1" applyFill="1" applyBorder="1" applyAlignment="1" applyProtection="1">
      <alignment horizontal="left" vertical="center"/>
      <protection locked="0"/>
    </xf>
    <xf numFmtId="0" fontId="17" fillId="6" borderId="46" xfId="0" applyFont="1" applyFill="1" applyBorder="1" applyAlignment="1" applyProtection="1">
      <alignment horizontal="left" vertical="center"/>
      <protection locked="0"/>
    </xf>
    <xf numFmtId="0" fontId="17" fillId="6" borderId="37" xfId="0" applyFont="1" applyFill="1" applyBorder="1" applyAlignment="1" applyProtection="1">
      <alignment horizontal="left" vertical="center"/>
      <protection locked="0"/>
    </xf>
    <xf numFmtId="0" fontId="17" fillId="6" borderId="19" xfId="0" applyFont="1" applyFill="1" applyBorder="1" applyAlignment="1" applyProtection="1">
      <alignment horizontal="left" vertical="center"/>
      <protection locked="0"/>
    </xf>
    <xf numFmtId="0" fontId="17" fillId="6" borderId="47" xfId="0" applyFont="1" applyFill="1" applyBorder="1" applyAlignment="1" applyProtection="1">
      <alignment horizontal="left" vertical="center"/>
      <protection locked="0"/>
    </xf>
    <xf numFmtId="0" fontId="17" fillId="6" borderId="52" xfId="0" applyFont="1" applyFill="1" applyBorder="1" applyAlignment="1" applyProtection="1">
      <alignment vertical="center"/>
      <protection locked="0"/>
    </xf>
    <xf numFmtId="0" fontId="17" fillId="6" borderId="70" xfId="0" applyFont="1" applyFill="1" applyBorder="1" applyAlignment="1" applyProtection="1">
      <alignment vertical="center"/>
      <protection locked="0"/>
    </xf>
    <xf numFmtId="0" fontId="17" fillId="6" borderId="71" xfId="0" applyFont="1" applyFill="1" applyBorder="1" applyAlignment="1" applyProtection="1">
      <alignment vertical="center"/>
      <protection locked="0"/>
    </xf>
    <xf numFmtId="0" fontId="17" fillId="6" borderId="60" xfId="0" applyFont="1" applyFill="1" applyBorder="1" applyAlignment="1" applyProtection="1">
      <alignment vertical="center"/>
      <protection locked="0"/>
    </xf>
    <xf numFmtId="0" fontId="17" fillId="6" borderId="31" xfId="0" applyFont="1" applyFill="1" applyBorder="1" applyAlignment="1" applyProtection="1">
      <alignment vertical="center"/>
      <protection locked="0"/>
    </xf>
    <xf numFmtId="0" fontId="17" fillId="6" borderId="38" xfId="0" applyFont="1" applyFill="1" applyBorder="1" applyAlignment="1" applyProtection="1">
      <alignment vertical="center"/>
      <protection locked="0"/>
    </xf>
    <xf numFmtId="0" fontId="21" fillId="5" borderId="0" xfId="0" applyFont="1" applyFill="1" applyBorder="1" applyAlignment="1" applyProtection="1">
      <alignment horizontal="left" vertical="top" wrapText="1"/>
    </xf>
    <xf numFmtId="0" fontId="15" fillId="4" borderId="55" xfId="0" applyFont="1" applyFill="1" applyBorder="1" applyAlignment="1" applyProtection="1">
      <alignment horizontal="center" vertical="center"/>
    </xf>
    <xf numFmtId="0" fontId="17" fillId="6" borderId="40" xfId="0" applyFont="1" applyFill="1" applyBorder="1" applyAlignment="1" applyProtection="1">
      <alignment horizontal="left" vertical="center"/>
      <protection locked="0"/>
    </xf>
    <xf numFmtId="0" fontId="17" fillId="6" borderId="48" xfId="0" applyFont="1" applyFill="1" applyBorder="1" applyAlignment="1" applyProtection="1">
      <alignment horizontal="left" vertical="center"/>
      <protection locked="0"/>
    </xf>
    <xf numFmtId="0" fontId="17" fillId="6" borderId="39" xfId="0" applyFont="1" applyFill="1" applyBorder="1" applyAlignment="1" applyProtection="1">
      <alignment horizontal="left" vertical="center"/>
      <protection locked="0"/>
    </xf>
    <xf numFmtId="0" fontId="17" fillId="6" borderId="2" xfId="0" applyFont="1" applyFill="1" applyBorder="1" applyAlignment="1" applyProtection="1">
      <alignment horizontal="left" vertical="center"/>
      <protection locked="0"/>
    </xf>
    <xf numFmtId="0" fontId="17" fillId="6" borderId="3" xfId="0" applyFont="1" applyFill="1" applyBorder="1" applyAlignment="1" applyProtection="1">
      <alignment horizontal="left" vertical="center"/>
      <protection locked="0"/>
    </xf>
    <xf numFmtId="0" fontId="17" fillId="6" borderId="4" xfId="0" applyFont="1" applyFill="1" applyBorder="1" applyAlignment="1" applyProtection="1">
      <alignment horizontal="left" vertical="center"/>
      <protection locked="0"/>
    </xf>
    <xf numFmtId="0" fontId="17" fillId="6" borderId="49" xfId="0" applyFont="1" applyFill="1" applyBorder="1" applyAlignment="1" applyProtection="1">
      <alignment horizontal="left" vertical="center"/>
      <protection locked="0"/>
    </xf>
    <xf numFmtId="0" fontId="17" fillId="6" borderId="50" xfId="0" applyFont="1" applyFill="1" applyBorder="1" applyAlignment="1" applyProtection="1">
      <alignment horizontal="left" vertical="center"/>
      <protection locked="0"/>
    </xf>
    <xf numFmtId="0" fontId="17" fillId="6" borderId="51" xfId="0" applyFont="1" applyFill="1" applyBorder="1" applyAlignment="1" applyProtection="1">
      <alignment horizontal="left" vertical="center"/>
      <protection locked="0"/>
    </xf>
    <xf numFmtId="176" fontId="0" fillId="0" borderId="12" xfId="0" applyNumberFormat="1" applyFill="1" applyBorder="1" applyAlignment="1" applyProtection="1">
      <alignment horizontal="right" vertical="center"/>
      <protection locked="0"/>
    </xf>
    <xf numFmtId="176" fontId="0" fillId="0" borderId="13" xfId="0" applyNumberFormat="1" applyFill="1" applyBorder="1" applyAlignment="1" applyProtection="1">
      <alignment horizontal="right" vertical="center"/>
      <protection locked="0"/>
    </xf>
    <xf numFmtId="0" fontId="0" fillId="4" borderId="12" xfId="0" applyFill="1" applyBorder="1" applyAlignment="1" applyProtection="1">
      <alignment horizontal="center" vertical="center"/>
    </xf>
    <xf numFmtId="0" fontId="0" fillId="4" borderId="13" xfId="0" applyFill="1" applyBorder="1" applyAlignment="1" applyProtection="1">
      <alignment horizontal="center" vertical="center"/>
    </xf>
    <xf numFmtId="0" fontId="0" fillId="8" borderId="45" xfId="0" applyFill="1" applyBorder="1" applyAlignment="1" applyProtection="1">
      <alignment horizontal="center" vertical="center"/>
    </xf>
    <xf numFmtId="0" fontId="0" fillId="8" borderId="75" xfId="0" applyFill="1" applyBorder="1" applyAlignment="1" applyProtection="1">
      <alignment horizontal="center" vertical="center"/>
    </xf>
    <xf numFmtId="0" fontId="30" fillId="5" borderId="0" xfId="0" applyFont="1" applyFill="1" applyBorder="1" applyAlignment="1" applyProtection="1">
      <alignment horizontal="left" vertical="center"/>
    </xf>
    <xf numFmtId="176" fontId="0" fillId="2" borderId="45" xfId="0" applyNumberFormat="1" applyFill="1" applyBorder="1" applyAlignment="1" applyProtection="1">
      <alignment horizontal="right" vertical="center"/>
    </xf>
    <xf numFmtId="176" fontId="0" fillId="2" borderId="75" xfId="0" applyNumberFormat="1" applyFill="1" applyBorder="1" applyAlignment="1" applyProtection="1">
      <alignment horizontal="right" vertical="center"/>
    </xf>
    <xf numFmtId="0" fontId="0" fillId="5" borderId="0" xfId="0" applyFill="1" applyBorder="1" applyAlignment="1" applyProtection="1">
      <alignment horizontal="center" vertical="center"/>
    </xf>
    <xf numFmtId="0" fontId="36" fillId="8" borderId="2" xfId="0" applyFont="1" applyFill="1" applyBorder="1" applyAlignment="1" applyProtection="1">
      <alignment horizontal="center" vertical="center"/>
    </xf>
    <xf numFmtId="0" fontId="36" fillId="8" borderId="3" xfId="0" applyFont="1" applyFill="1" applyBorder="1" applyAlignment="1" applyProtection="1">
      <alignment horizontal="center" vertical="center"/>
    </xf>
    <xf numFmtId="0" fontId="36" fillId="8" borderId="4" xfId="0" applyFont="1" applyFill="1" applyBorder="1" applyAlignment="1" applyProtection="1">
      <alignment horizontal="center" vertical="center"/>
    </xf>
    <xf numFmtId="176" fontId="36" fillId="2" borderId="72" xfId="0" applyNumberFormat="1" applyFont="1" applyFill="1" applyBorder="1" applyAlignment="1" applyProtection="1">
      <alignment horizontal="right" vertical="center"/>
    </xf>
    <xf numFmtId="176" fontId="36" fillId="2" borderId="73" xfId="0" applyNumberFormat="1" applyFont="1" applyFill="1" applyBorder="1" applyAlignment="1" applyProtection="1">
      <alignment horizontal="right" vertical="center"/>
    </xf>
    <xf numFmtId="176" fontId="36" fillId="2" borderId="74" xfId="0" applyNumberFormat="1" applyFont="1" applyFill="1" applyBorder="1" applyAlignment="1" applyProtection="1">
      <alignment horizontal="right" vertical="center"/>
    </xf>
    <xf numFmtId="0" fontId="0" fillId="8" borderId="76" xfId="0" applyFill="1" applyBorder="1" applyAlignment="1" applyProtection="1">
      <alignment horizontal="center" vertical="center"/>
    </xf>
    <xf numFmtId="176" fontId="0" fillId="2" borderId="76" xfId="0" applyNumberFormat="1" applyFill="1" applyBorder="1" applyAlignment="1" applyProtection="1">
      <alignment horizontal="right" vertical="center"/>
    </xf>
    <xf numFmtId="0" fontId="0" fillId="8" borderId="19" xfId="0" applyFill="1" applyBorder="1" applyAlignment="1" applyProtection="1">
      <alignment horizontal="center" vertical="center"/>
    </xf>
    <xf numFmtId="176" fontId="28" fillId="2" borderId="19" xfId="0" applyNumberFormat="1" applyFont="1" applyFill="1" applyBorder="1" applyAlignment="1" applyProtection="1">
      <alignment horizontal="right" vertical="center"/>
    </xf>
    <xf numFmtId="0" fontId="29" fillId="5" borderId="0" xfId="0" applyFont="1" applyFill="1" applyAlignment="1" applyProtection="1">
      <alignment horizontal="center" vertical="center"/>
    </xf>
    <xf numFmtId="0" fontId="29" fillId="5" borderId="1" xfId="0" applyFont="1" applyFill="1" applyBorder="1" applyAlignment="1" applyProtection="1">
      <alignment horizontal="center" vertical="center"/>
    </xf>
    <xf numFmtId="176" fontId="0" fillId="2" borderId="19" xfId="0" applyNumberFormat="1" applyFill="1" applyBorder="1" applyAlignment="1" applyProtection="1">
      <alignment horizontal="right" vertical="center"/>
    </xf>
    <xf numFmtId="178" fontId="4" fillId="0" borderId="0" xfId="0" applyNumberFormat="1" applyFont="1" applyBorder="1" applyAlignment="1">
      <alignment horizontal="left"/>
    </xf>
    <xf numFmtId="178" fontId="4" fillId="0" borderId="35" xfId="0" applyNumberFormat="1" applyFont="1" applyBorder="1" applyAlignment="1">
      <alignment horizontal="left"/>
    </xf>
    <xf numFmtId="178" fontId="5" fillId="0" borderId="0" xfId="0" applyNumberFormat="1" applyFont="1" applyBorder="1" applyAlignment="1">
      <alignment horizontal="left" vertical="center" wrapText="1" indent="3"/>
    </xf>
    <xf numFmtId="178" fontId="5" fillId="0" borderId="6" xfId="0" applyNumberFormat="1" applyFont="1" applyBorder="1" applyAlignment="1">
      <alignment horizontal="left" vertical="center" wrapText="1" indent="3"/>
    </xf>
    <xf numFmtId="178" fontId="5" fillId="0" borderId="64" xfId="0" applyNumberFormat="1" applyFont="1" applyBorder="1" applyAlignment="1">
      <alignment horizontal="left" vertical="center" wrapText="1" indent="3"/>
    </xf>
    <xf numFmtId="178" fontId="5" fillId="0" borderId="63" xfId="0" applyNumberFormat="1" applyFont="1" applyBorder="1" applyAlignment="1">
      <alignment horizontal="left" vertical="center" wrapText="1" indent="3"/>
    </xf>
    <xf numFmtId="178" fontId="13" fillId="0" borderId="0" xfId="0" applyNumberFormat="1" applyFont="1" applyBorder="1" applyAlignment="1">
      <alignment horizontal="left" vertical="center" wrapText="1" indent="3"/>
    </xf>
    <xf numFmtId="178" fontId="13" fillId="0" borderId="6" xfId="0" applyNumberFormat="1" applyFont="1" applyBorder="1" applyAlignment="1">
      <alignment horizontal="left" vertical="center" wrapText="1" indent="3"/>
    </xf>
    <xf numFmtId="178" fontId="13" fillId="0" borderId="64" xfId="0" applyNumberFormat="1" applyFont="1" applyBorder="1" applyAlignment="1">
      <alignment horizontal="left" vertical="center" wrapText="1" indent="3"/>
    </xf>
    <xf numFmtId="178" fontId="13" fillId="0" borderId="63" xfId="0" applyNumberFormat="1" applyFont="1" applyBorder="1" applyAlignment="1">
      <alignment horizontal="left" vertical="center" wrapText="1" indent="3"/>
    </xf>
    <xf numFmtId="178" fontId="13" fillId="0" borderId="69" xfId="0" applyNumberFormat="1" applyFont="1" applyBorder="1" applyAlignment="1">
      <alignment horizontal="left" vertical="center"/>
    </xf>
    <xf numFmtId="178" fontId="13" fillId="0" borderId="63" xfId="0" applyNumberFormat="1" applyFont="1" applyBorder="1" applyAlignment="1">
      <alignment horizontal="left" vertical="center"/>
    </xf>
    <xf numFmtId="0" fontId="10" fillId="0" borderId="0" xfId="0" applyFont="1" applyAlignment="1" applyProtection="1">
      <alignment horizontal="center"/>
    </xf>
    <xf numFmtId="0" fontId="10" fillId="0" borderId="0" xfId="0" applyFont="1" applyBorder="1" applyAlignment="1">
      <alignment horizontal="distributed" vertical="center" wrapText="1"/>
    </xf>
    <xf numFmtId="0" fontId="10" fillId="0" borderId="0" xfId="0" applyFont="1" applyBorder="1" applyAlignment="1">
      <alignment horizontal="distributed" vertical="center"/>
    </xf>
    <xf numFmtId="178" fontId="6" fillId="0" borderId="0" xfId="0" applyNumberFormat="1" applyFont="1" applyBorder="1" applyAlignment="1">
      <alignment horizontal="left" vertical="center" wrapText="1" indent="3"/>
    </xf>
    <xf numFmtId="178" fontId="6" fillId="0" borderId="6" xfId="0" applyNumberFormat="1" applyFont="1" applyBorder="1" applyAlignment="1">
      <alignment horizontal="left" vertical="center" wrapText="1" indent="3"/>
    </xf>
    <xf numFmtId="178" fontId="6" fillId="0" borderId="64" xfId="0" applyNumberFormat="1" applyFont="1" applyBorder="1" applyAlignment="1">
      <alignment horizontal="left" vertical="center" wrapText="1" indent="3"/>
    </xf>
    <xf numFmtId="178" fontId="6" fillId="0" borderId="63" xfId="0" applyNumberFormat="1" applyFont="1" applyBorder="1" applyAlignment="1">
      <alignment horizontal="left" vertical="center" wrapText="1" indent="3"/>
    </xf>
    <xf numFmtId="0" fontId="14" fillId="0" borderId="3" xfId="0" applyFont="1" applyBorder="1" applyAlignment="1" applyProtection="1">
      <alignment horizontal="distributed" vertical="center"/>
    </xf>
    <xf numFmtId="0" fontId="14" fillId="0" borderId="0" xfId="0" applyFont="1" applyBorder="1" applyAlignment="1" applyProtection="1">
      <alignment horizontal="distributed" vertical="center"/>
    </xf>
    <xf numFmtId="0" fontId="4" fillId="0" borderId="0" xfId="0" applyFont="1" applyBorder="1" applyAlignment="1" applyProtection="1">
      <alignment horizontal="distributed" vertical="center"/>
    </xf>
    <xf numFmtId="179" fontId="12" fillId="0" borderId="5" xfId="0" applyNumberFormat="1" applyFont="1" applyFill="1" applyBorder="1" applyAlignment="1">
      <alignment horizontal="left" indent="3"/>
    </xf>
    <xf numFmtId="179" fontId="12" fillId="0" borderId="0" xfId="0" applyNumberFormat="1" applyFont="1" applyFill="1" applyBorder="1" applyAlignment="1">
      <alignment horizontal="left" indent="3"/>
    </xf>
    <xf numFmtId="178" fontId="7" fillId="0" borderId="0" xfId="0" applyNumberFormat="1" applyFont="1" applyBorder="1" applyAlignment="1">
      <alignment horizontal="left" vertical="center" wrapText="1" indent="3"/>
    </xf>
    <xf numFmtId="178" fontId="7" fillId="0" borderId="6" xfId="0" applyNumberFormat="1" applyFont="1" applyBorder="1" applyAlignment="1">
      <alignment horizontal="left" vertical="center" wrapText="1" indent="3"/>
    </xf>
    <xf numFmtId="178" fontId="7" fillId="0" borderId="64" xfId="0" applyNumberFormat="1" applyFont="1" applyBorder="1" applyAlignment="1">
      <alignment horizontal="left" vertical="center" wrapText="1" indent="3"/>
    </xf>
    <xf numFmtId="178" fontId="7" fillId="0" borderId="63" xfId="0" applyNumberFormat="1" applyFont="1" applyBorder="1" applyAlignment="1">
      <alignment horizontal="left" vertical="center" wrapText="1" indent="3"/>
    </xf>
    <xf numFmtId="0" fontId="6" fillId="0" borderId="0" xfId="0" applyFont="1" applyBorder="1" applyAlignment="1">
      <alignment horizontal="left" vertical="center" wrapText="1" indent="3"/>
    </xf>
    <xf numFmtId="0" fontId="6" fillId="0" borderId="6" xfId="0" applyFont="1" applyBorder="1" applyAlignment="1">
      <alignment horizontal="left" vertical="center" wrapText="1" indent="3"/>
    </xf>
    <xf numFmtId="0" fontId="6" fillId="0" borderId="64" xfId="0" applyFont="1" applyBorder="1" applyAlignment="1">
      <alignment horizontal="left" vertical="center" wrapText="1" indent="3"/>
    </xf>
    <xf numFmtId="0" fontId="6" fillId="0" borderId="63" xfId="0" applyFont="1" applyBorder="1" applyAlignment="1">
      <alignment horizontal="left" vertical="center" wrapText="1" indent="3"/>
    </xf>
    <xf numFmtId="176" fontId="11" fillId="0" borderId="19" xfId="0" applyNumberFormat="1" applyFont="1" applyFill="1" applyBorder="1" applyAlignment="1">
      <alignment horizontal="center" vertical="center"/>
    </xf>
    <xf numFmtId="176" fontId="11" fillId="0" borderId="47" xfId="0" applyNumberFormat="1" applyFont="1" applyFill="1" applyBorder="1" applyAlignment="1">
      <alignment horizontal="center" vertical="center"/>
    </xf>
    <xf numFmtId="49" fontId="33" fillId="0" borderId="19" xfId="0" applyNumberFormat="1" applyFont="1" applyBorder="1" applyAlignment="1" applyProtection="1">
      <alignment horizontal="center" vertical="center"/>
    </xf>
    <xf numFmtId="49" fontId="33" fillId="0" borderId="47" xfId="0" applyNumberFormat="1" applyFont="1" applyBorder="1" applyAlignment="1" applyProtection="1">
      <alignment horizontal="center" vertical="center"/>
    </xf>
    <xf numFmtId="0" fontId="10" fillId="0" borderId="19" xfId="0" applyFont="1" applyBorder="1" applyAlignment="1" applyProtection="1">
      <alignment horizontal="center" vertical="center"/>
    </xf>
    <xf numFmtId="0" fontId="10" fillId="0" borderId="47" xfId="0" applyFont="1" applyBorder="1" applyAlignment="1" applyProtection="1">
      <alignment horizontal="center" vertical="center"/>
    </xf>
    <xf numFmtId="0" fontId="10" fillId="0" borderId="66" xfId="0" applyFont="1" applyBorder="1" applyAlignment="1" applyProtection="1">
      <alignment horizontal="center" vertical="center"/>
    </xf>
    <xf numFmtId="0" fontId="10" fillId="0" borderId="65" xfId="0" applyFont="1" applyBorder="1" applyAlignment="1" applyProtection="1">
      <alignment horizontal="center" vertical="center"/>
    </xf>
    <xf numFmtId="0" fontId="10" fillId="0" borderId="20" xfId="0" applyFont="1" applyBorder="1" applyAlignment="1" applyProtection="1">
      <alignment horizontal="center" vertical="center"/>
    </xf>
    <xf numFmtId="0" fontId="10" fillId="0" borderId="54" xfId="0" applyFont="1" applyBorder="1" applyAlignment="1" applyProtection="1">
      <alignment horizontal="center" vertical="center"/>
    </xf>
    <xf numFmtId="0" fontId="4" fillId="0" borderId="0" xfId="0" applyFont="1" applyBorder="1" applyAlignment="1" applyProtection="1">
      <alignment horizontal="distributed" vertical="center" wrapText="1"/>
    </xf>
    <xf numFmtId="178" fontId="5" fillId="0" borderId="68" xfId="0" applyNumberFormat="1" applyFont="1" applyBorder="1" applyAlignment="1">
      <alignment horizontal="left" vertical="center" wrapText="1" indent="3"/>
    </xf>
    <xf numFmtId="0" fontId="10" fillId="0" borderId="67" xfId="0" applyFont="1" applyBorder="1" applyAlignment="1" applyProtection="1">
      <alignment horizontal="center" vertical="center"/>
    </xf>
    <xf numFmtId="0" fontId="10" fillId="0" borderId="37" xfId="0" applyFont="1" applyBorder="1" applyAlignment="1" applyProtection="1">
      <alignment horizontal="center" vertical="center"/>
    </xf>
    <xf numFmtId="176" fontId="7" fillId="0" borderId="3" xfId="0" applyNumberFormat="1" applyFont="1" applyBorder="1"/>
    <xf numFmtId="176" fontId="7" fillId="0" borderId="1" xfId="0" applyNumberFormat="1" applyFont="1" applyBorder="1"/>
    <xf numFmtId="176" fontId="7" fillId="0" borderId="0" xfId="0" applyNumberFormat="1" applyFont="1" applyBorder="1"/>
    <xf numFmtId="0" fontId="10" fillId="0" borderId="37" xfId="0" applyFont="1" applyBorder="1" applyAlignment="1" applyProtection="1">
      <alignment horizontal="distributed" vertical="center" indent="1"/>
    </xf>
    <xf numFmtId="0" fontId="10" fillId="0" borderId="19" xfId="0" applyFont="1" applyBorder="1" applyAlignment="1" applyProtection="1">
      <alignment horizontal="distributed" vertical="center" indent="1"/>
    </xf>
    <xf numFmtId="0" fontId="10" fillId="0" borderId="37" xfId="0" applyFont="1" applyBorder="1" applyAlignment="1" applyProtection="1">
      <alignment horizontal="distributed" vertical="center" wrapText="1" indent="1"/>
    </xf>
    <xf numFmtId="0" fontId="10" fillId="0" borderId="19" xfId="0" applyFont="1" applyBorder="1" applyAlignment="1" applyProtection="1">
      <alignment horizontal="distributed" vertical="center" wrapText="1" indent="1"/>
    </xf>
    <xf numFmtId="0" fontId="10" fillId="0" borderId="37" xfId="0" applyFont="1" applyBorder="1" applyAlignment="1" applyProtection="1">
      <alignment horizontal="center" vertical="center" wrapText="1"/>
    </xf>
    <xf numFmtId="0" fontId="10" fillId="0" borderId="19" xfId="0" applyFont="1" applyBorder="1" applyAlignment="1" applyProtection="1">
      <alignment horizontal="center" vertical="center" wrapText="1"/>
    </xf>
    <xf numFmtId="178" fontId="10" fillId="0" borderId="3" xfId="0" applyNumberFormat="1" applyFont="1" applyBorder="1" applyAlignment="1">
      <alignment horizontal="left" vertical="center"/>
    </xf>
    <xf numFmtId="178" fontId="10" fillId="0" borderId="0" xfId="0" applyNumberFormat="1" applyFont="1" applyBorder="1" applyAlignment="1">
      <alignment horizontal="left" vertical="center"/>
    </xf>
    <xf numFmtId="178" fontId="0" fillId="0" borderId="1" xfId="0" applyNumberFormat="1" applyBorder="1" applyAlignment="1">
      <alignment horizontal="left" vertical="center"/>
    </xf>
    <xf numFmtId="0" fontId="5" fillId="0" borderId="0" xfId="0" applyFont="1" applyProtection="1"/>
    <xf numFmtId="0" fontId="0" fillId="0" borderId="1" xfId="0" applyBorder="1" applyAlignment="1" applyProtection="1">
      <alignment horizontal="center"/>
    </xf>
    <xf numFmtId="0" fontId="4" fillId="0" borderId="2" xfId="0" applyFont="1" applyBorder="1" applyAlignment="1" applyProtection="1">
      <alignment horizontal="distributed" vertical="center" wrapText="1" indent="1"/>
    </xf>
    <xf numFmtId="0" fontId="4" fillId="0" borderId="9" xfId="0" applyFont="1" applyBorder="1" applyAlignment="1" applyProtection="1">
      <alignment horizontal="distributed" vertical="center" wrapText="1" indent="1"/>
    </xf>
    <xf numFmtId="0" fontId="4" fillId="0" borderId="5" xfId="0" applyFont="1" applyBorder="1" applyAlignment="1" applyProtection="1">
      <alignment horizontal="distributed" vertical="center" wrapText="1" indent="1"/>
    </xf>
    <xf numFmtId="0" fontId="4" fillId="0" borderId="10" xfId="0" applyFont="1" applyBorder="1" applyAlignment="1" applyProtection="1">
      <alignment horizontal="distributed" vertical="center" wrapText="1" indent="1"/>
    </xf>
    <xf numFmtId="0" fontId="4" fillId="0" borderId="7" xfId="0" applyFont="1" applyBorder="1" applyAlignment="1" applyProtection="1">
      <alignment horizontal="distributed" vertical="center" wrapText="1" indent="1"/>
    </xf>
    <xf numFmtId="0" fontId="4" fillId="0" borderId="11" xfId="0" applyFont="1" applyBorder="1" applyAlignment="1" applyProtection="1">
      <alignment horizontal="distributed" vertical="center" wrapText="1" indent="1"/>
    </xf>
    <xf numFmtId="176" fontId="35" fillId="0" borderId="0" xfId="0" applyNumberFormat="1" applyFont="1" applyFill="1" applyBorder="1" applyAlignment="1">
      <alignment horizontal="right" vertical="center"/>
    </xf>
    <xf numFmtId="176" fontId="35" fillId="0" borderId="1" xfId="0" applyNumberFormat="1" applyFont="1" applyFill="1" applyBorder="1" applyAlignment="1">
      <alignment horizontal="right" vertical="center"/>
    </xf>
    <xf numFmtId="176" fontId="9" fillId="0" borderId="30" xfId="0" applyNumberFormat="1" applyFont="1" applyFill="1" applyBorder="1" applyAlignment="1">
      <alignment horizontal="center" vertical="center"/>
    </xf>
    <xf numFmtId="0" fontId="9" fillId="0" borderId="31" xfId="0" applyFont="1" applyFill="1" applyBorder="1" applyAlignment="1">
      <alignment horizontal="center" vertical="center"/>
    </xf>
    <xf numFmtId="0" fontId="9" fillId="0" borderId="38" xfId="0" applyFont="1" applyFill="1" applyBorder="1" applyAlignment="1">
      <alignment horizontal="center" vertical="center"/>
    </xf>
    <xf numFmtId="0" fontId="9" fillId="0" borderId="33"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34" xfId="0" applyFont="1" applyFill="1" applyBorder="1" applyAlignment="1">
      <alignment horizontal="center" vertical="center"/>
    </xf>
    <xf numFmtId="0" fontId="9" fillId="0" borderId="35" xfId="0" applyFont="1" applyFill="1" applyBorder="1" applyAlignment="1">
      <alignment horizontal="center" vertical="center"/>
    </xf>
    <xf numFmtId="0" fontId="9" fillId="0" borderId="62" xfId="0" applyFont="1" applyFill="1" applyBorder="1" applyAlignment="1">
      <alignment horizontal="center" vertical="center"/>
    </xf>
    <xf numFmtId="0" fontId="4" fillId="0" borderId="30" xfId="0" applyFont="1" applyBorder="1" applyAlignment="1" applyProtection="1">
      <alignment horizontal="center" vertical="center"/>
    </xf>
    <xf numFmtId="0" fontId="4" fillId="0" borderId="31" xfId="0" applyFont="1" applyBorder="1" applyAlignment="1" applyProtection="1">
      <alignment horizontal="center" vertical="center"/>
    </xf>
    <xf numFmtId="0" fontId="4" fillId="0" borderId="38" xfId="0" applyFont="1" applyBorder="1" applyAlignment="1" applyProtection="1">
      <alignment horizontal="center" vertical="center"/>
    </xf>
    <xf numFmtId="0" fontId="4" fillId="0" borderId="33"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6" xfId="0" applyFont="1" applyBorder="1" applyAlignment="1" applyProtection="1">
      <alignment horizontal="center" vertical="center"/>
    </xf>
    <xf numFmtId="0" fontId="4" fillId="0" borderId="34" xfId="0" applyFont="1" applyBorder="1" applyAlignment="1" applyProtection="1">
      <alignment horizontal="center" vertical="center"/>
    </xf>
    <xf numFmtId="0" fontId="4" fillId="0" borderId="35" xfId="0" applyFont="1" applyBorder="1" applyAlignment="1" applyProtection="1">
      <alignment horizontal="center" vertical="center"/>
    </xf>
    <xf numFmtId="0" fontId="4" fillId="0" borderId="62" xfId="0" applyFont="1" applyBorder="1" applyAlignment="1" applyProtection="1">
      <alignment horizontal="center" vertical="center"/>
    </xf>
    <xf numFmtId="0" fontId="4" fillId="0" borderId="60" xfId="0" applyFont="1" applyBorder="1" applyAlignment="1" applyProtection="1">
      <alignment horizontal="distributed" vertical="center" indent="1"/>
    </xf>
    <xf numFmtId="0" fontId="4" fillId="0" borderId="32" xfId="0" applyFont="1" applyBorder="1" applyAlignment="1" applyProtection="1">
      <alignment horizontal="distributed" vertical="center" indent="1"/>
    </xf>
    <xf numFmtId="0" fontId="4" fillId="0" borderId="5" xfId="0" applyFont="1" applyBorder="1" applyAlignment="1" applyProtection="1">
      <alignment horizontal="distributed" vertical="center" indent="1"/>
    </xf>
    <xf numFmtId="0" fontId="4" fillId="0" borderId="10" xfId="0" applyFont="1" applyBorder="1" applyAlignment="1" applyProtection="1">
      <alignment horizontal="distributed" vertical="center" indent="1"/>
    </xf>
    <xf numFmtId="0" fontId="4" fillId="0" borderId="7" xfId="0" applyFont="1" applyBorder="1" applyAlignment="1" applyProtection="1">
      <alignment horizontal="distributed" vertical="center" indent="1"/>
    </xf>
    <xf numFmtId="0" fontId="4" fillId="0" borderId="11" xfId="0" applyFont="1" applyBorder="1" applyAlignment="1" applyProtection="1">
      <alignment horizontal="distributed" vertical="center" indent="1"/>
    </xf>
    <xf numFmtId="0" fontId="4" fillId="0" borderId="30" xfId="0" applyFont="1" applyBorder="1" applyAlignment="1" applyProtection="1">
      <alignment horizontal="left" vertical="center" indent="4"/>
    </xf>
    <xf numFmtId="0" fontId="4" fillId="0" borderId="31" xfId="0" applyFont="1" applyBorder="1" applyAlignment="1" applyProtection="1">
      <alignment horizontal="left" vertical="center" indent="4"/>
    </xf>
    <xf numFmtId="0" fontId="4" fillId="0" borderId="38" xfId="0" applyFont="1" applyBorder="1" applyAlignment="1" applyProtection="1">
      <alignment horizontal="left" vertical="center" indent="4"/>
    </xf>
    <xf numFmtId="0" fontId="4" fillId="0" borderId="33" xfId="0" applyFont="1" applyBorder="1" applyAlignment="1" applyProtection="1">
      <alignment horizontal="left" vertical="center" indent="4"/>
    </xf>
    <xf numFmtId="0" fontId="4" fillId="0" borderId="0" xfId="0" applyFont="1" applyBorder="1" applyAlignment="1" applyProtection="1">
      <alignment horizontal="left" vertical="center" indent="4"/>
    </xf>
    <xf numFmtId="0" fontId="4" fillId="0" borderId="6" xfId="0" applyFont="1" applyBorder="1" applyAlignment="1" applyProtection="1">
      <alignment horizontal="left" vertical="center" indent="4"/>
    </xf>
    <xf numFmtId="0" fontId="4" fillId="0" borderId="34" xfId="0" applyFont="1" applyBorder="1" applyAlignment="1" applyProtection="1">
      <alignment horizontal="left" vertical="center" indent="4"/>
    </xf>
    <xf numFmtId="0" fontId="4" fillId="0" borderId="35" xfId="0" applyFont="1" applyBorder="1" applyAlignment="1" applyProtection="1">
      <alignment horizontal="left" vertical="center" indent="4"/>
    </xf>
    <xf numFmtId="0" fontId="4" fillId="0" borderId="62" xfId="0" applyFont="1" applyBorder="1" applyAlignment="1" applyProtection="1">
      <alignment horizontal="left" vertical="center" indent="4"/>
    </xf>
    <xf numFmtId="0" fontId="4" fillId="0" borderId="42" xfId="0" applyFont="1" applyBorder="1" applyAlignment="1" applyProtection="1">
      <alignment horizontal="distributed" vertical="center" wrapText="1" indent="1"/>
    </xf>
    <xf numFmtId="0" fontId="4" fillId="0" borderId="43" xfId="0" applyFont="1" applyBorder="1" applyAlignment="1" applyProtection="1">
      <alignment horizontal="distributed" vertical="center" wrapText="1" indent="1"/>
    </xf>
    <xf numFmtId="0" fontId="4" fillId="0" borderId="37" xfId="0" applyFont="1" applyBorder="1" applyAlignment="1" applyProtection="1">
      <alignment horizontal="distributed" vertical="center" wrapText="1" indent="1"/>
    </xf>
    <xf numFmtId="0" fontId="4" fillId="0" borderId="19" xfId="0" applyFont="1" applyBorder="1" applyAlignment="1" applyProtection="1">
      <alignment horizontal="distributed" vertical="center" wrapText="1" indent="1"/>
    </xf>
    <xf numFmtId="0" fontId="4" fillId="0" borderId="39" xfId="0" applyFont="1" applyBorder="1" applyAlignment="1" applyProtection="1">
      <alignment horizontal="distributed" vertical="center" wrapText="1" indent="1"/>
    </xf>
    <xf numFmtId="0" fontId="4" fillId="0" borderId="40" xfId="0" applyFont="1" applyBorder="1" applyAlignment="1" applyProtection="1">
      <alignment horizontal="distributed" vertical="center" wrapText="1" indent="1"/>
    </xf>
    <xf numFmtId="178" fontId="13" fillId="0" borderId="0" xfId="0" applyNumberFormat="1" applyFont="1" applyAlignment="1">
      <alignment horizontal="left" wrapText="1" indent="2"/>
    </xf>
    <xf numFmtId="0" fontId="31" fillId="0" borderId="0" xfId="0" applyFont="1" applyAlignment="1" applyProtection="1">
      <alignment horizontal="center"/>
    </xf>
    <xf numFmtId="0" fontId="4" fillId="0" borderId="61" xfId="0" applyFont="1" applyBorder="1" applyAlignment="1" applyProtection="1">
      <alignment horizontal="distributed" vertical="center" indent="1"/>
    </xf>
    <xf numFmtId="0" fontId="4" fillId="0" borderId="36" xfId="0" applyFont="1" applyBorder="1" applyAlignment="1" applyProtection="1">
      <alignment horizontal="distributed" vertical="center" indent="1"/>
    </xf>
    <xf numFmtId="0" fontId="4" fillId="0" borderId="60" xfId="0" applyFont="1" applyBorder="1" applyAlignment="1" applyProtection="1">
      <alignment horizontal="center" vertical="center"/>
    </xf>
    <xf numFmtId="0" fontId="4" fillId="0" borderId="32" xfId="0" applyFont="1" applyBorder="1" applyAlignment="1" applyProtection="1">
      <alignment horizontal="center" vertical="center"/>
    </xf>
    <xf numFmtId="0" fontId="4" fillId="0" borderId="5" xfId="0" applyFont="1" applyBorder="1" applyAlignment="1" applyProtection="1">
      <alignment horizontal="center" vertical="center"/>
    </xf>
    <xf numFmtId="0" fontId="4" fillId="0" borderId="10" xfId="0" applyFont="1" applyBorder="1" applyAlignment="1" applyProtection="1">
      <alignment horizontal="center" vertical="center"/>
    </xf>
    <xf numFmtId="0" fontId="4" fillId="0" borderId="61" xfId="0" applyFont="1" applyBorder="1" applyAlignment="1" applyProtection="1">
      <alignment horizontal="center" vertical="center"/>
    </xf>
    <xf numFmtId="0" fontId="4" fillId="0" borderId="36" xfId="0" applyFont="1" applyBorder="1" applyAlignment="1" applyProtection="1">
      <alignment horizontal="center" vertical="center"/>
    </xf>
    <xf numFmtId="0" fontId="4" fillId="0" borderId="60" xfId="0" applyFont="1" applyBorder="1" applyAlignment="1" applyProtection="1">
      <alignment horizontal="distributed" vertical="center" wrapText="1" indent="1"/>
    </xf>
    <xf numFmtId="0" fontId="4" fillId="0" borderId="0" xfId="0" applyFont="1" applyAlignment="1" applyProtection="1">
      <alignment horizontal="right" vertical="center" indent="2"/>
    </xf>
    <xf numFmtId="178" fontId="5" fillId="0" borderId="0" xfId="0" applyNumberFormat="1" applyFont="1" applyBorder="1" applyAlignment="1">
      <alignment horizontal="left" vertical="center" wrapText="1" indent="2"/>
    </xf>
    <xf numFmtId="178" fontId="5" fillId="0" borderId="35" xfId="0" applyNumberFormat="1" applyFont="1" applyBorder="1" applyAlignment="1">
      <alignment horizontal="left" vertical="center" wrapText="1" indent="2"/>
    </xf>
    <xf numFmtId="178" fontId="5" fillId="0" borderId="0" xfId="0" applyNumberFormat="1" applyFont="1" applyBorder="1" applyAlignment="1">
      <alignment horizontal="left" wrapText="1" indent="2"/>
    </xf>
    <xf numFmtId="178" fontId="5" fillId="0" borderId="35" xfId="0" applyNumberFormat="1" applyFont="1" applyBorder="1" applyAlignment="1">
      <alignment horizontal="left" wrapText="1" indent="2"/>
    </xf>
    <xf numFmtId="178" fontId="5" fillId="0" borderId="0" xfId="0" applyNumberFormat="1" applyFont="1" applyBorder="1" applyAlignment="1">
      <alignment horizontal="center" wrapText="1"/>
    </xf>
    <xf numFmtId="178" fontId="5" fillId="0" borderId="35" xfId="0" applyNumberFormat="1" applyFont="1" applyBorder="1" applyAlignment="1">
      <alignment horizontal="center" wrapText="1"/>
    </xf>
    <xf numFmtId="0" fontId="24" fillId="0" borderId="0" xfId="0" applyFont="1" applyFill="1" applyBorder="1" applyAlignment="1" applyProtection="1">
      <alignment horizontal="center" vertical="center"/>
    </xf>
    <xf numFmtId="0" fontId="24" fillId="0" borderId="0" xfId="0" applyFont="1" applyFill="1" applyBorder="1" applyAlignment="1" applyProtection="1">
      <alignment horizontal="left" vertical="center"/>
    </xf>
    <xf numFmtId="178" fontId="13" fillId="0" borderId="0" xfId="0" applyNumberFormat="1" applyFont="1" applyBorder="1" applyAlignment="1">
      <alignment horizontal="left" vertical="center" wrapText="1" indent="2"/>
    </xf>
    <xf numFmtId="178" fontId="13" fillId="0" borderId="35" xfId="0" applyNumberFormat="1" applyFont="1" applyBorder="1" applyAlignment="1">
      <alignment horizontal="left" vertical="center" wrapText="1" indent="2"/>
    </xf>
    <xf numFmtId="0" fontId="4" fillId="0" borderId="0" xfId="0" applyFont="1" applyBorder="1" applyAlignment="1">
      <alignment horizontal="left" vertical="center"/>
    </xf>
    <xf numFmtId="0" fontId="4" fillId="0" borderId="35" xfId="0" applyFont="1" applyBorder="1" applyAlignment="1">
      <alignment horizontal="left" vertical="center"/>
    </xf>
    <xf numFmtId="0" fontId="4" fillId="0" borderId="0" xfId="0" applyFont="1" applyBorder="1" applyAlignment="1">
      <alignment vertical="center"/>
    </xf>
    <xf numFmtId="0" fontId="4" fillId="0" borderId="35" xfId="0" applyFont="1" applyBorder="1" applyAlignment="1">
      <alignment vertical="center"/>
    </xf>
    <xf numFmtId="178" fontId="13" fillId="0" borderId="0" xfId="0" applyNumberFormat="1" applyFont="1" applyBorder="1" applyAlignment="1">
      <alignment horizontal="left" vertical="center"/>
    </xf>
    <xf numFmtId="178" fontId="13" fillId="0" borderId="35" xfId="0" applyNumberFormat="1" applyFont="1" applyBorder="1" applyAlignment="1">
      <alignment horizontal="left" vertical="center"/>
    </xf>
    <xf numFmtId="0" fontId="4" fillId="0" borderId="0" xfId="0" applyFont="1" applyAlignment="1" applyProtection="1">
      <alignment horizontal="distributed" vertical="center"/>
    </xf>
    <xf numFmtId="178" fontId="4" fillId="0" borderId="0" xfId="0" applyNumberFormat="1" applyFont="1" applyBorder="1" applyAlignment="1">
      <alignment horizontal="distributed" vertical="center"/>
    </xf>
    <xf numFmtId="178" fontId="4" fillId="0" borderId="35" xfId="0" applyNumberFormat="1" applyFont="1" applyBorder="1" applyAlignment="1">
      <alignment horizontal="distributed" vertical="center"/>
    </xf>
    <xf numFmtId="178" fontId="4" fillId="0" borderId="0" xfId="0" applyNumberFormat="1" applyFont="1" applyBorder="1" applyAlignment="1">
      <alignment horizontal="distributed" vertical="center" wrapText="1"/>
    </xf>
  </cellXfs>
  <cellStyles count="2">
    <cellStyle name="桁区切り" xfId="1" builtinId="6"/>
    <cellStyle name="標準" xfId="0" builtinId="0"/>
  </cellStyles>
  <dxfs count="0"/>
  <tableStyles count="0" defaultTableStyle="TableStyleMedium2" defaultPivotStyle="PivotStyleLight16"/>
  <colors>
    <mruColors>
      <color rgb="FFCCCCFF"/>
      <color rgb="FFFFFFCC"/>
      <color rgb="FFCCECFF"/>
      <color rgb="FFFFCCFF"/>
      <color rgb="FFCC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409575</xdr:colOff>
      <xdr:row>70</xdr:row>
      <xdr:rowOff>66675</xdr:rowOff>
    </xdr:from>
    <xdr:to>
      <xdr:col>7</xdr:col>
      <xdr:colOff>428625</xdr:colOff>
      <xdr:row>73</xdr:row>
      <xdr:rowOff>180975</xdr:rowOff>
    </xdr:to>
    <xdr:cxnSp macro="">
      <xdr:nvCxnSpPr>
        <xdr:cNvPr id="11" name="直線矢印コネクタ 10">
          <a:extLst>
            <a:ext uri="{FF2B5EF4-FFF2-40B4-BE49-F238E27FC236}">
              <a16:creationId xmlns:a16="http://schemas.microsoft.com/office/drawing/2014/main" id="{A4676418-7D18-4158-ACCD-05EFCFF22C06}"/>
            </a:ext>
          </a:extLst>
        </xdr:cNvPr>
        <xdr:cNvCxnSpPr/>
      </xdr:nvCxnSpPr>
      <xdr:spPr>
        <a:xfrm>
          <a:off x="6496050" y="20459700"/>
          <a:ext cx="19050" cy="771525"/>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5</xdr:col>
      <xdr:colOff>228600</xdr:colOff>
      <xdr:row>63</xdr:row>
      <xdr:rowOff>266700</xdr:rowOff>
    </xdr:from>
    <xdr:to>
      <xdr:col>5</xdr:col>
      <xdr:colOff>895350</xdr:colOff>
      <xdr:row>66</xdr:row>
      <xdr:rowOff>276225</xdr:rowOff>
    </xdr:to>
    <xdr:cxnSp macro="">
      <xdr:nvCxnSpPr>
        <xdr:cNvPr id="15" name="直線矢印コネクタ 14">
          <a:extLst>
            <a:ext uri="{FF2B5EF4-FFF2-40B4-BE49-F238E27FC236}">
              <a16:creationId xmlns:a16="http://schemas.microsoft.com/office/drawing/2014/main" id="{89407511-327C-4265-980F-C5492CE0C757}"/>
            </a:ext>
          </a:extLst>
        </xdr:cNvPr>
        <xdr:cNvCxnSpPr/>
      </xdr:nvCxnSpPr>
      <xdr:spPr>
        <a:xfrm flipH="1">
          <a:off x="4448175" y="18859500"/>
          <a:ext cx="666750" cy="866775"/>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6</xdr:col>
      <xdr:colOff>19050</xdr:colOff>
      <xdr:row>64</xdr:row>
      <xdr:rowOff>0</xdr:rowOff>
    </xdr:from>
    <xdr:to>
      <xdr:col>7</xdr:col>
      <xdr:colOff>904875</xdr:colOff>
      <xdr:row>67</xdr:row>
      <xdr:rowOff>38100</xdr:rowOff>
    </xdr:to>
    <xdr:cxnSp macro="">
      <xdr:nvCxnSpPr>
        <xdr:cNvPr id="16" name="直線矢印コネクタ 15">
          <a:extLst>
            <a:ext uri="{FF2B5EF4-FFF2-40B4-BE49-F238E27FC236}">
              <a16:creationId xmlns:a16="http://schemas.microsoft.com/office/drawing/2014/main" id="{3084EC38-36ED-4624-89BD-BB2EAEBB984E}"/>
            </a:ext>
          </a:extLst>
        </xdr:cNvPr>
        <xdr:cNvCxnSpPr/>
      </xdr:nvCxnSpPr>
      <xdr:spPr>
        <a:xfrm>
          <a:off x="5172075" y="18878550"/>
          <a:ext cx="1819275" cy="895350"/>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P78"/>
  <sheetViews>
    <sheetView tabSelected="1" topLeftCell="A53" zoomScaleNormal="100" zoomScaleSheetLayoutView="100" workbookViewId="0">
      <selection activeCell="M65" sqref="M65"/>
    </sheetView>
  </sheetViews>
  <sheetFormatPr defaultRowHeight="18.75"/>
  <cols>
    <col min="1" max="1" width="6.375" style="15" customWidth="1"/>
    <col min="2" max="15" width="12.25" style="15" customWidth="1"/>
    <col min="16" max="16384" width="9" style="15"/>
  </cols>
  <sheetData>
    <row r="1" spans="1:10" s="9" customFormat="1" ht="24" customHeight="1" thickBot="1">
      <c r="A1" s="159" t="s">
        <v>40</v>
      </c>
      <c r="B1" s="160"/>
      <c r="C1" s="161"/>
    </row>
    <row r="2" spans="1:10" s="9" customFormat="1" ht="24" customHeight="1" thickBot="1">
      <c r="A2" s="30" t="s">
        <v>143</v>
      </c>
      <c r="B2" s="30"/>
      <c r="C2" s="10"/>
    </row>
    <row r="3" spans="1:10" s="9" customFormat="1" ht="24" customHeight="1" thickBot="1">
      <c r="A3" s="10"/>
      <c r="B3" s="11"/>
      <c r="C3" s="12" t="s">
        <v>132</v>
      </c>
    </row>
    <row r="4" spans="1:10" s="9" customFormat="1" ht="51" customHeight="1">
      <c r="A4" s="10"/>
      <c r="B4" s="174" t="s">
        <v>131</v>
      </c>
      <c r="C4" s="174"/>
      <c r="D4" s="174"/>
      <c r="E4" s="174"/>
      <c r="F4" s="174"/>
      <c r="G4" s="174"/>
      <c r="H4" s="174"/>
      <c r="I4" s="174"/>
      <c r="J4" s="174"/>
    </row>
    <row r="5" spans="1:10" s="9" customFormat="1" ht="24" customHeight="1">
      <c r="A5" s="13" t="s">
        <v>64</v>
      </c>
      <c r="B5" s="14"/>
      <c r="C5" s="10"/>
    </row>
    <row r="6" spans="1:10" s="32" customFormat="1" ht="20.25" thickBot="1">
      <c r="A6" s="32" t="s">
        <v>48</v>
      </c>
    </row>
    <row r="7" spans="1:10" s="32" customFormat="1" ht="24" customHeight="1">
      <c r="A7" s="33"/>
      <c r="B7" s="34" t="s">
        <v>41</v>
      </c>
      <c r="C7" s="162"/>
      <c r="D7" s="163"/>
      <c r="E7" s="164"/>
    </row>
    <row r="8" spans="1:10" s="32" customFormat="1" ht="24" customHeight="1">
      <c r="A8" s="33"/>
      <c r="B8" s="34" t="s">
        <v>42</v>
      </c>
      <c r="C8" s="165"/>
      <c r="D8" s="166"/>
      <c r="E8" s="167"/>
    </row>
    <row r="9" spans="1:10" s="32" customFormat="1" ht="24" customHeight="1">
      <c r="A9" s="33"/>
      <c r="B9" s="34" t="s">
        <v>102</v>
      </c>
      <c r="C9" s="165"/>
      <c r="D9" s="166"/>
      <c r="E9" s="167"/>
    </row>
    <row r="10" spans="1:10" s="32" customFormat="1" ht="24" customHeight="1">
      <c r="A10" s="33"/>
      <c r="B10" s="34" t="s">
        <v>103</v>
      </c>
      <c r="C10" s="165"/>
      <c r="D10" s="166"/>
      <c r="E10" s="167"/>
    </row>
    <row r="11" spans="1:10" s="32" customFormat="1" ht="24" customHeight="1" thickBot="1">
      <c r="A11" s="33"/>
      <c r="B11" s="34" t="s">
        <v>104</v>
      </c>
      <c r="C11" s="153" t="s">
        <v>145</v>
      </c>
      <c r="D11" s="154"/>
      <c r="E11" s="155"/>
      <c r="F11" s="35" t="s">
        <v>123</v>
      </c>
    </row>
    <row r="12" spans="1:10" s="9" customFormat="1" ht="24" customHeight="1">
      <c r="A12" s="10"/>
      <c r="B12" s="10"/>
      <c r="C12" s="10"/>
    </row>
    <row r="13" spans="1:10" s="9" customFormat="1" ht="24" customHeight="1">
      <c r="A13" s="13" t="s">
        <v>65</v>
      </c>
      <c r="B13" s="14"/>
      <c r="C13" s="10"/>
    </row>
    <row r="14" spans="1:10" s="32" customFormat="1" ht="19.5">
      <c r="A14" s="32" t="s">
        <v>49</v>
      </c>
    </row>
    <row r="15" spans="1:10" s="32" customFormat="1" ht="19.5">
      <c r="A15" s="32" t="s">
        <v>120</v>
      </c>
    </row>
    <row r="16" spans="1:10" s="32" customFormat="1" ht="19.5">
      <c r="C16" s="35" t="s">
        <v>121</v>
      </c>
      <c r="E16" s="35" t="s">
        <v>122</v>
      </c>
    </row>
    <row r="17" spans="1:9" s="32" customFormat="1" ht="20.25" thickBot="1">
      <c r="C17" s="36" t="s">
        <v>50</v>
      </c>
      <c r="D17" s="36" t="s">
        <v>51</v>
      </c>
      <c r="E17" s="175" t="s">
        <v>126</v>
      </c>
      <c r="F17" s="175"/>
      <c r="G17" s="175"/>
      <c r="H17" s="175"/>
      <c r="I17" s="175"/>
    </row>
    <row r="18" spans="1:9" s="32" customFormat="1" ht="24" customHeight="1">
      <c r="A18" s="33"/>
      <c r="B18" s="37" t="s">
        <v>44</v>
      </c>
      <c r="C18" s="38" t="s">
        <v>162</v>
      </c>
      <c r="D18" s="77"/>
      <c r="E18" s="163"/>
      <c r="F18" s="163"/>
      <c r="G18" s="163"/>
      <c r="H18" s="163"/>
      <c r="I18" s="164"/>
    </row>
    <row r="19" spans="1:9" s="32" customFormat="1" ht="24" customHeight="1">
      <c r="A19" s="33"/>
      <c r="B19" s="37" t="s">
        <v>45</v>
      </c>
      <c r="C19" s="39"/>
      <c r="D19" s="40"/>
      <c r="E19" s="166"/>
      <c r="F19" s="166"/>
      <c r="G19" s="166"/>
      <c r="H19" s="166"/>
      <c r="I19" s="167"/>
    </row>
    <row r="20" spans="1:9" s="32" customFormat="1" ht="24" customHeight="1">
      <c r="A20" s="33"/>
      <c r="B20" s="37" t="s">
        <v>46</v>
      </c>
      <c r="C20" s="39"/>
      <c r="D20" s="40"/>
      <c r="E20" s="166"/>
      <c r="F20" s="166"/>
      <c r="G20" s="166"/>
      <c r="H20" s="166"/>
      <c r="I20" s="167"/>
    </row>
    <row r="21" spans="1:9" s="32" customFormat="1" ht="24" customHeight="1" thickBot="1">
      <c r="A21" s="33"/>
      <c r="B21" s="37" t="s">
        <v>47</v>
      </c>
      <c r="C21" s="41"/>
      <c r="D21" s="42"/>
      <c r="E21" s="176"/>
      <c r="F21" s="176"/>
      <c r="G21" s="176"/>
      <c r="H21" s="176"/>
      <c r="I21" s="177"/>
    </row>
    <row r="22" spans="1:9" s="9" customFormat="1" ht="24" customHeight="1">
      <c r="A22" s="10"/>
      <c r="B22" s="10"/>
      <c r="C22" s="10"/>
    </row>
    <row r="23" spans="1:9" s="9" customFormat="1" ht="24" customHeight="1">
      <c r="A23" s="13" t="s">
        <v>66</v>
      </c>
      <c r="B23" s="14"/>
      <c r="C23" s="10"/>
    </row>
    <row r="24" spans="1:9" s="32" customFormat="1" ht="20.25" thickBot="1">
      <c r="A24" s="32" t="s">
        <v>58</v>
      </c>
    </row>
    <row r="25" spans="1:9" s="32" customFormat="1" ht="24" customHeight="1">
      <c r="A25" s="33"/>
      <c r="B25" s="34" t="s">
        <v>53</v>
      </c>
      <c r="C25" s="168"/>
      <c r="D25" s="169"/>
      <c r="E25" s="170"/>
      <c r="F25" s="35" t="s">
        <v>124</v>
      </c>
    </row>
    <row r="26" spans="1:9" s="32" customFormat="1" ht="24" customHeight="1" thickBot="1">
      <c r="A26" s="33"/>
      <c r="B26" s="34" t="s">
        <v>54</v>
      </c>
      <c r="C26" s="171"/>
      <c r="D26" s="172"/>
      <c r="E26" s="173"/>
      <c r="F26" s="35" t="s">
        <v>125</v>
      </c>
    </row>
    <row r="27" spans="1:9" s="32" customFormat="1" ht="24" customHeight="1" thickBot="1">
      <c r="A27" s="33"/>
      <c r="B27" s="34" t="s">
        <v>52</v>
      </c>
      <c r="C27" s="43" t="s">
        <v>146</v>
      </c>
      <c r="D27" s="44" t="s">
        <v>68</v>
      </c>
      <c r="E27" s="45"/>
    </row>
    <row r="28" spans="1:9" s="32" customFormat="1" ht="24" customHeight="1">
      <c r="A28" s="33"/>
      <c r="B28" s="34" t="s">
        <v>55</v>
      </c>
      <c r="C28" s="156"/>
      <c r="D28" s="157"/>
      <c r="E28" s="158"/>
    </row>
    <row r="29" spans="1:9" s="32" customFormat="1" ht="24" customHeight="1">
      <c r="A29" s="33"/>
      <c r="B29" s="34" t="s">
        <v>56</v>
      </c>
      <c r="C29" s="165"/>
      <c r="D29" s="166"/>
      <c r="E29" s="167"/>
    </row>
    <row r="30" spans="1:9" s="32" customFormat="1" ht="24" customHeight="1" thickBot="1">
      <c r="A30" s="33"/>
      <c r="B30" s="34" t="s">
        <v>57</v>
      </c>
      <c r="C30" s="178"/>
      <c r="D30" s="176"/>
      <c r="E30" s="177"/>
    </row>
    <row r="31" spans="1:9" s="32" customFormat="1" ht="24" customHeight="1" thickBot="1">
      <c r="A31" s="33"/>
      <c r="B31" s="33" t="s">
        <v>59</v>
      </c>
      <c r="C31" s="33"/>
    </row>
    <row r="32" spans="1:9" s="32" customFormat="1" ht="24" customHeight="1">
      <c r="A32" s="33"/>
      <c r="B32" s="34" t="s">
        <v>60</v>
      </c>
      <c r="C32" s="179"/>
      <c r="D32" s="180"/>
      <c r="E32" s="181"/>
    </row>
    <row r="33" spans="1:16" s="32" customFormat="1" ht="24" customHeight="1" thickBot="1">
      <c r="A33" s="33"/>
      <c r="B33" s="34" t="s">
        <v>61</v>
      </c>
      <c r="C33" s="182"/>
      <c r="D33" s="183"/>
      <c r="E33" s="184"/>
    </row>
    <row r="34" spans="1:16" s="9" customFormat="1" ht="24" customHeight="1">
      <c r="A34" s="10"/>
      <c r="B34" s="10"/>
      <c r="C34" s="10"/>
    </row>
    <row r="35" spans="1:16" s="9" customFormat="1" ht="24" customHeight="1">
      <c r="A35" s="13" t="s">
        <v>67</v>
      </c>
      <c r="B35" s="14"/>
      <c r="C35" s="10"/>
    </row>
    <row r="36" spans="1:16" s="32" customFormat="1" ht="19.5">
      <c r="A36" s="32" t="s">
        <v>39</v>
      </c>
    </row>
    <row r="37" spans="1:16" s="32" customFormat="1" ht="19.5">
      <c r="C37" s="32" t="s">
        <v>38</v>
      </c>
      <c r="D37" s="46"/>
    </row>
    <row r="38" spans="1:16" s="50" customFormat="1" ht="20.25" thickBot="1">
      <c r="A38" s="47"/>
      <c r="B38" s="48" t="s">
        <v>27</v>
      </c>
      <c r="C38" s="49" t="s">
        <v>28</v>
      </c>
      <c r="D38" s="48" t="s">
        <v>29</v>
      </c>
      <c r="E38" s="49" t="s">
        <v>30</v>
      </c>
      <c r="F38" s="48" t="s">
        <v>31</v>
      </c>
      <c r="G38" s="49" t="s">
        <v>32</v>
      </c>
      <c r="H38" s="48" t="s">
        <v>33</v>
      </c>
      <c r="I38" s="49" t="s">
        <v>37</v>
      </c>
      <c r="J38" s="48" t="s">
        <v>35</v>
      </c>
      <c r="K38" s="49" t="s">
        <v>36</v>
      </c>
      <c r="L38" s="48" t="s">
        <v>69</v>
      </c>
      <c r="M38" s="49" t="s">
        <v>70</v>
      </c>
      <c r="N38" s="48" t="s">
        <v>71</v>
      </c>
      <c r="O38" s="49" t="s">
        <v>72</v>
      </c>
    </row>
    <row r="39" spans="1:16" s="50" customFormat="1" ht="22.5" customHeight="1">
      <c r="A39" s="47" t="s">
        <v>15</v>
      </c>
      <c r="B39" s="51"/>
      <c r="C39" s="52"/>
      <c r="D39" s="52"/>
      <c r="E39" s="52"/>
      <c r="F39" s="52"/>
      <c r="G39" s="52"/>
      <c r="H39" s="52"/>
      <c r="I39" s="52"/>
      <c r="J39" s="52"/>
      <c r="K39" s="53"/>
      <c r="L39" s="53"/>
      <c r="M39" s="53"/>
      <c r="N39" s="52"/>
      <c r="O39" s="54"/>
      <c r="P39" s="32" t="s">
        <v>15</v>
      </c>
    </row>
    <row r="40" spans="1:16" s="50" customFormat="1" ht="22.5" customHeight="1" thickBot="1">
      <c r="A40" s="47" t="s">
        <v>16</v>
      </c>
      <c r="B40" s="55"/>
      <c r="C40" s="56"/>
      <c r="D40" s="56"/>
      <c r="E40" s="56"/>
      <c r="F40" s="56"/>
      <c r="G40" s="56"/>
      <c r="H40" s="56"/>
      <c r="I40" s="56"/>
      <c r="J40" s="56"/>
      <c r="K40" s="57"/>
      <c r="L40" s="57"/>
      <c r="M40" s="57"/>
      <c r="N40" s="56"/>
      <c r="O40" s="58"/>
      <c r="P40" s="32" t="s">
        <v>16</v>
      </c>
    </row>
    <row r="41" spans="1:16" s="50" customFormat="1" ht="22.5" customHeight="1" thickTop="1">
      <c r="A41" s="47" t="s">
        <v>17</v>
      </c>
      <c r="B41" s="51"/>
      <c r="C41" s="52"/>
      <c r="D41" s="52"/>
      <c r="E41" s="52"/>
      <c r="F41" s="52"/>
      <c r="G41" s="52"/>
      <c r="H41" s="52"/>
      <c r="I41" s="52"/>
      <c r="J41" s="52"/>
      <c r="K41" s="53"/>
      <c r="L41" s="53"/>
      <c r="M41" s="53"/>
      <c r="N41" s="52"/>
      <c r="O41" s="54"/>
      <c r="P41" s="32" t="s">
        <v>17</v>
      </c>
    </row>
    <row r="42" spans="1:16" s="50" customFormat="1" ht="22.5" customHeight="1" thickBot="1">
      <c r="A42" s="47" t="s">
        <v>18</v>
      </c>
      <c r="B42" s="55"/>
      <c r="C42" s="56"/>
      <c r="D42" s="56"/>
      <c r="E42" s="56"/>
      <c r="F42" s="56"/>
      <c r="G42" s="56"/>
      <c r="H42" s="56"/>
      <c r="I42" s="56"/>
      <c r="J42" s="56"/>
      <c r="K42" s="57"/>
      <c r="L42" s="57"/>
      <c r="M42" s="57"/>
      <c r="N42" s="56"/>
      <c r="O42" s="58"/>
      <c r="P42" s="32" t="s">
        <v>18</v>
      </c>
    </row>
    <row r="43" spans="1:16" s="50" customFormat="1" ht="22.5" customHeight="1" thickTop="1">
      <c r="A43" s="47" t="s">
        <v>19</v>
      </c>
      <c r="B43" s="51"/>
      <c r="C43" s="52"/>
      <c r="D43" s="52"/>
      <c r="E43" s="52"/>
      <c r="F43" s="52"/>
      <c r="G43" s="52"/>
      <c r="H43" s="52"/>
      <c r="I43" s="52"/>
      <c r="J43" s="52"/>
      <c r="K43" s="53"/>
      <c r="L43" s="53"/>
      <c r="M43" s="53"/>
      <c r="N43" s="52"/>
      <c r="O43" s="54"/>
      <c r="P43" s="32" t="s">
        <v>19</v>
      </c>
    </row>
    <row r="44" spans="1:16" s="50" customFormat="1" ht="22.5" customHeight="1" thickBot="1">
      <c r="A44" s="47" t="s">
        <v>20</v>
      </c>
      <c r="B44" s="55"/>
      <c r="C44" s="56"/>
      <c r="D44" s="56"/>
      <c r="E44" s="56"/>
      <c r="F44" s="56"/>
      <c r="G44" s="56"/>
      <c r="H44" s="56"/>
      <c r="I44" s="56"/>
      <c r="J44" s="56"/>
      <c r="K44" s="57"/>
      <c r="L44" s="57"/>
      <c r="M44" s="57"/>
      <c r="N44" s="56"/>
      <c r="O44" s="58"/>
      <c r="P44" s="32" t="s">
        <v>20</v>
      </c>
    </row>
    <row r="45" spans="1:16" s="50" customFormat="1" ht="22.5" customHeight="1" thickTop="1">
      <c r="A45" s="47" t="s">
        <v>21</v>
      </c>
      <c r="B45" s="51"/>
      <c r="C45" s="52"/>
      <c r="D45" s="52"/>
      <c r="E45" s="52"/>
      <c r="F45" s="52"/>
      <c r="G45" s="52"/>
      <c r="H45" s="52"/>
      <c r="I45" s="52"/>
      <c r="J45" s="52"/>
      <c r="K45" s="53"/>
      <c r="L45" s="53"/>
      <c r="M45" s="53"/>
      <c r="N45" s="52"/>
      <c r="O45" s="54"/>
      <c r="P45" s="32" t="s">
        <v>21</v>
      </c>
    </row>
    <row r="46" spans="1:16" s="50" customFormat="1" ht="22.5" customHeight="1" thickBot="1">
      <c r="A46" s="47" t="s">
        <v>22</v>
      </c>
      <c r="B46" s="55"/>
      <c r="C46" s="56"/>
      <c r="D46" s="56"/>
      <c r="E46" s="56"/>
      <c r="F46" s="56"/>
      <c r="G46" s="56"/>
      <c r="H46" s="56"/>
      <c r="I46" s="56"/>
      <c r="J46" s="56"/>
      <c r="K46" s="57"/>
      <c r="L46" s="57"/>
      <c r="M46" s="57"/>
      <c r="N46" s="56"/>
      <c r="O46" s="58"/>
      <c r="P46" s="32" t="s">
        <v>22</v>
      </c>
    </row>
    <row r="47" spans="1:16" s="50" customFormat="1" ht="22.5" customHeight="1" thickTop="1">
      <c r="A47" s="47" t="s">
        <v>23</v>
      </c>
      <c r="B47" s="51"/>
      <c r="C47" s="52"/>
      <c r="D47" s="52"/>
      <c r="E47" s="52"/>
      <c r="F47" s="52"/>
      <c r="G47" s="52"/>
      <c r="H47" s="52"/>
      <c r="I47" s="52"/>
      <c r="J47" s="52"/>
      <c r="K47" s="53"/>
      <c r="L47" s="53"/>
      <c r="M47" s="53"/>
      <c r="N47" s="52"/>
      <c r="O47" s="54"/>
      <c r="P47" s="32" t="s">
        <v>23</v>
      </c>
    </row>
    <row r="48" spans="1:16" s="50" customFormat="1" ht="22.5" customHeight="1" thickBot="1">
      <c r="A48" s="47" t="s">
        <v>24</v>
      </c>
      <c r="B48" s="55"/>
      <c r="C48" s="56"/>
      <c r="D48" s="56"/>
      <c r="E48" s="56"/>
      <c r="F48" s="56"/>
      <c r="G48" s="56"/>
      <c r="H48" s="56"/>
      <c r="I48" s="56"/>
      <c r="J48" s="56"/>
      <c r="K48" s="57"/>
      <c r="L48" s="57"/>
      <c r="M48" s="57"/>
      <c r="N48" s="56"/>
      <c r="O48" s="58"/>
      <c r="P48" s="32" t="s">
        <v>24</v>
      </c>
    </row>
    <row r="49" spans="1:16" s="50" customFormat="1" ht="22.5" customHeight="1" thickTop="1">
      <c r="A49" s="47" t="s">
        <v>25</v>
      </c>
      <c r="B49" s="59"/>
      <c r="C49" s="60"/>
      <c r="D49" s="60"/>
      <c r="E49" s="60"/>
      <c r="F49" s="60"/>
      <c r="G49" s="60"/>
      <c r="H49" s="60"/>
      <c r="I49" s="60"/>
      <c r="J49" s="60"/>
      <c r="K49" s="61"/>
      <c r="L49" s="61"/>
      <c r="M49" s="61"/>
      <c r="N49" s="60"/>
      <c r="O49" s="62"/>
      <c r="P49" s="32" t="s">
        <v>25</v>
      </c>
    </row>
    <row r="50" spans="1:16" s="50" customFormat="1" ht="22.5" customHeight="1" thickBot="1">
      <c r="A50" s="47" t="s">
        <v>26</v>
      </c>
      <c r="B50" s="63"/>
      <c r="C50" s="64"/>
      <c r="D50" s="64"/>
      <c r="E50" s="64"/>
      <c r="F50" s="64"/>
      <c r="G50" s="64"/>
      <c r="H50" s="64"/>
      <c r="I50" s="64"/>
      <c r="J50" s="64"/>
      <c r="K50" s="65"/>
      <c r="L50" s="65"/>
      <c r="M50" s="65"/>
      <c r="N50" s="64"/>
      <c r="O50" s="66"/>
      <c r="P50" s="32" t="s">
        <v>26</v>
      </c>
    </row>
    <row r="51" spans="1:16" s="50" customFormat="1" ht="22.5" customHeight="1">
      <c r="B51" s="67" t="s">
        <v>27</v>
      </c>
      <c r="C51" s="68" t="s">
        <v>28</v>
      </c>
      <c r="D51" s="67" t="s">
        <v>29</v>
      </c>
      <c r="E51" s="68" t="s">
        <v>30</v>
      </c>
      <c r="F51" s="67" t="s">
        <v>31</v>
      </c>
      <c r="G51" s="68" t="s">
        <v>32</v>
      </c>
      <c r="H51" s="67" t="s">
        <v>33</v>
      </c>
      <c r="I51" s="68" t="s">
        <v>34</v>
      </c>
      <c r="J51" s="67" t="s">
        <v>35</v>
      </c>
      <c r="K51" s="68" t="s">
        <v>36</v>
      </c>
      <c r="L51" s="48" t="s">
        <v>69</v>
      </c>
      <c r="M51" s="49" t="s">
        <v>70</v>
      </c>
      <c r="N51" s="48" t="s">
        <v>71</v>
      </c>
      <c r="O51" s="49" t="s">
        <v>72</v>
      </c>
    </row>
    <row r="52" spans="1:16" ht="22.5" customHeight="1"/>
    <row r="53" spans="1:16" ht="22.5" customHeight="1">
      <c r="A53" s="13" t="s">
        <v>133</v>
      </c>
      <c r="B53" s="14"/>
      <c r="C53" s="71"/>
      <c r="D53" s="71"/>
    </row>
    <row r="54" spans="1:16" ht="22.5" customHeight="1">
      <c r="A54" s="32" t="s">
        <v>144</v>
      </c>
      <c r="B54" s="10"/>
    </row>
    <row r="55" spans="1:16" ht="22.5" customHeight="1">
      <c r="A55" s="32" t="s">
        <v>153</v>
      </c>
      <c r="B55" s="10"/>
    </row>
    <row r="56" spans="1:16" ht="22.5" customHeight="1" thickBot="1">
      <c r="A56" s="32"/>
      <c r="B56" s="10"/>
    </row>
    <row r="57" spans="1:16" ht="22.5" customHeight="1" thickBot="1">
      <c r="A57" s="32"/>
      <c r="B57" s="10"/>
      <c r="C57" s="187" t="s">
        <v>139</v>
      </c>
      <c r="D57" s="188"/>
      <c r="E57" s="187" t="s">
        <v>140</v>
      </c>
      <c r="F57" s="188"/>
      <c r="G57" s="187" t="s">
        <v>141</v>
      </c>
      <c r="H57" s="188"/>
    </row>
    <row r="58" spans="1:16" ht="22.5" customHeight="1" thickBot="1">
      <c r="C58" s="185"/>
      <c r="D58" s="186"/>
      <c r="E58" s="185"/>
      <c r="F58" s="186"/>
      <c r="G58" s="185"/>
      <c r="H58" s="186"/>
    </row>
    <row r="59" spans="1:16" ht="22.5" customHeight="1">
      <c r="D59" s="72"/>
      <c r="E59" s="72"/>
      <c r="F59" s="72"/>
      <c r="G59" s="72"/>
      <c r="H59" s="72"/>
      <c r="I59" s="72"/>
    </row>
    <row r="60" spans="1:16" ht="22.5" customHeight="1">
      <c r="C60" s="189" t="s">
        <v>154</v>
      </c>
      <c r="D60" s="190"/>
      <c r="E60" s="72"/>
      <c r="F60" s="72"/>
      <c r="G60" s="72"/>
      <c r="H60" s="72"/>
      <c r="I60" s="72"/>
    </row>
    <row r="61" spans="1:16" ht="22.5" customHeight="1">
      <c r="C61" s="192">
        <f>印刷シート!O6</f>
        <v>0</v>
      </c>
      <c r="D61" s="193"/>
      <c r="E61" s="15" t="s">
        <v>142</v>
      </c>
    </row>
    <row r="62" spans="1:16" ht="22.5" customHeight="1"/>
    <row r="63" spans="1:16" ht="22.5" customHeight="1">
      <c r="C63" s="189" t="s">
        <v>155</v>
      </c>
      <c r="D63" s="201"/>
      <c r="E63" s="201"/>
      <c r="F63" s="190"/>
    </row>
    <row r="64" spans="1:16" ht="22.5" customHeight="1">
      <c r="C64" s="192">
        <f>C61-C58</f>
        <v>0</v>
      </c>
      <c r="D64" s="202"/>
      <c r="E64" s="202"/>
      <c r="F64" s="193"/>
      <c r="H64" s="15" t="s">
        <v>156</v>
      </c>
    </row>
    <row r="65" spans="3:12" ht="22.5" customHeight="1">
      <c r="C65" s="75"/>
      <c r="D65" s="75"/>
      <c r="H65" s="73" t="s">
        <v>157</v>
      </c>
      <c r="I65" s="74"/>
    </row>
    <row r="66" spans="3:12" ht="22.5" customHeight="1">
      <c r="C66" s="194"/>
      <c r="D66" s="194"/>
      <c r="G66" s="73"/>
      <c r="H66" s="73"/>
      <c r="I66" s="74"/>
    </row>
    <row r="67" spans="3:12" ht="22.5" customHeight="1"/>
    <row r="68" spans="3:12" ht="17.25" customHeight="1">
      <c r="C68" s="76" t="s">
        <v>158</v>
      </c>
      <c r="D68" s="76"/>
      <c r="E68" s="76"/>
      <c r="F68" s="76"/>
      <c r="I68" s="191" t="s">
        <v>163</v>
      </c>
      <c r="J68" s="191"/>
      <c r="K68" s="191"/>
      <c r="L68" s="191"/>
    </row>
    <row r="69" spans="3:12" ht="17.25" customHeight="1">
      <c r="C69" s="203" t="s">
        <v>159</v>
      </c>
      <c r="D69" s="203"/>
      <c r="E69" s="203"/>
      <c r="F69" s="203"/>
      <c r="I69" s="203" t="s">
        <v>160</v>
      </c>
      <c r="J69" s="203"/>
      <c r="K69" s="203"/>
      <c r="L69" s="203"/>
    </row>
    <row r="70" spans="3:12" ht="17.25" customHeight="1">
      <c r="C70" s="207">
        <f>C61-E58</f>
        <v>0</v>
      </c>
      <c r="D70" s="207"/>
      <c r="E70" s="207"/>
      <c r="F70" s="207"/>
      <c r="I70" s="204">
        <f>ROUNDDOWN(C61/2,-3)</f>
        <v>0</v>
      </c>
      <c r="J70" s="204"/>
      <c r="K70" s="204"/>
      <c r="L70" s="204"/>
    </row>
    <row r="71" spans="3:12" ht="17.25" customHeight="1"/>
    <row r="72" spans="3:12" ht="17.25" customHeight="1"/>
    <row r="73" spans="3:12" ht="17.25" customHeight="1">
      <c r="G73" s="205"/>
      <c r="H73" s="205"/>
      <c r="I73" s="205"/>
    </row>
    <row r="74" spans="3:12" ht="17.25" customHeight="1" thickBot="1">
      <c r="G74" s="206"/>
      <c r="H74" s="206"/>
      <c r="I74" s="206"/>
    </row>
    <row r="75" spans="3:12" ht="29.25" customHeight="1" thickBot="1">
      <c r="G75" s="195" t="s">
        <v>161</v>
      </c>
      <c r="H75" s="196"/>
      <c r="I75" s="197"/>
    </row>
    <row r="76" spans="3:12" ht="33" customHeight="1" thickTop="1" thickBot="1">
      <c r="G76" s="198">
        <f>IF(C64&gt;0,$C$70,$I$70)</f>
        <v>0</v>
      </c>
      <c r="H76" s="199"/>
      <c r="I76" s="200"/>
    </row>
    <row r="77" spans="3:12" ht="19.5" thickTop="1"/>
    <row r="78" spans="3:12">
      <c r="J78" s="15" t="s">
        <v>134</v>
      </c>
    </row>
  </sheetData>
  <sheetProtection algorithmName="SHA-512" hashValue="tI32OBEk43T5IWcGrQ2KEkOfiEDepLNNAPdZ9rQdAJ3HOnZbO5miTCh/nNK5ofaOoV6CyfANHyNrVqTAoJTOxQ==" saltValue="Hq0Hm0TGChT+rO0SZU/BPQ==" spinCount="100000" sheet="1" objects="1" scenarios="1"/>
  <mergeCells count="38">
    <mergeCell ref="I68:L68"/>
    <mergeCell ref="C61:D61"/>
    <mergeCell ref="C66:D66"/>
    <mergeCell ref="G75:I75"/>
    <mergeCell ref="G76:I76"/>
    <mergeCell ref="C63:F63"/>
    <mergeCell ref="C64:F64"/>
    <mergeCell ref="I69:L69"/>
    <mergeCell ref="I70:L70"/>
    <mergeCell ref="G73:I74"/>
    <mergeCell ref="C70:F70"/>
    <mergeCell ref="C69:F69"/>
    <mergeCell ref="G58:H58"/>
    <mergeCell ref="C57:D57"/>
    <mergeCell ref="E57:F57"/>
    <mergeCell ref="G57:H57"/>
    <mergeCell ref="C60:D60"/>
    <mergeCell ref="C58:D58"/>
    <mergeCell ref="C29:E29"/>
    <mergeCell ref="C30:E30"/>
    <mergeCell ref="C32:E32"/>
    <mergeCell ref="C33:E33"/>
    <mergeCell ref="E58:F58"/>
    <mergeCell ref="C11:E11"/>
    <mergeCell ref="C28:E28"/>
    <mergeCell ref="A1:C1"/>
    <mergeCell ref="C7:E7"/>
    <mergeCell ref="C8:E8"/>
    <mergeCell ref="C9:E9"/>
    <mergeCell ref="C10:E10"/>
    <mergeCell ref="C25:E25"/>
    <mergeCell ref="C26:E26"/>
    <mergeCell ref="B4:J4"/>
    <mergeCell ref="E17:I17"/>
    <mergeCell ref="E18:I18"/>
    <mergeCell ref="E19:I19"/>
    <mergeCell ref="E20:I20"/>
    <mergeCell ref="E21:I21"/>
  </mergeCells>
  <phoneticPr fontId="2"/>
  <dataValidations count="5">
    <dataValidation type="list" allowBlank="1" showInputMessage="1" showErrorMessage="1" sqref="C18:C21" xr:uid="{930B1558-4F48-47BE-A813-2EFC998219B1}">
      <formula1>"　,街路灯,アーケード,その他"</formula1>
    </dataValidation>
    <dataValidation type="list" allowBlank="1" showInputMessage="1" showErrorMessage="1" sqref="C27" xr:uid="{5C3D7449-2AF7-489C-A362-4E1F0DEA5CC5}">
      <formula1>"普通,当座"</formula1>
    </dataValidation>
    <dataValidation imeMode="halfKatakana" allowBlank="1" showInputMessage="1" showErrorMessage="1" sqref="C30:E30" xr:uid="{FC9512BB-79C5-4458-A6E0-E02EA691FBA3}"/>
    <dataValidation imeMode="halfAlpha" allowBlank="1" showInputMessage="1" showErrorMessage="1" sqref="C28:E28 D18:D21 B39:O50 C11:E11 C58:H58" xr:uid="{6633B432-FA90-49C8-BFFA-3FA7693B9FD6}"/>
    <dataValidation imeMode="hiragana" allowBlank="1" showInputMessage="1" showErrorMessage="1" sqref="C7:E10 E18:I21 C32:E33 C29:E29 C25:E26" xr:uid="{2AE2E61A-1644-4CF8-8388-5F88B7A63EEB}"/>
  </dataValidations>
  <printOptions horizontalCentered="1"/>
  <pageMargins left="0.25" right="0.25" top="0.75" bottom="0.75" header="0.3" footer="0.3"/>
  <pageSetup paperSize="9" scale="4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AF692-9F2F-4DB1-B30E-67088D137894}">
  <sheetPr>
    <tabColor rgb="FFFFCCFF"/>
  </sheetPr>
  <dimension ref="A1:AQ44"/>
  <sheetViews>
    <sheetView view="pageBreakPreview" topLeftCell="A10" zoomScale="85" zoomScaleNormal="100" zoomScaleSheetLayoutView="85" workbookViewId="0">
      <selection activeCell="J2" sqref="J2:K37"/>
    </sheetView>
  </sheetViews>
  <sheetFormatPr defaultRowHeight="18.75"/>
  <cols>
    <col min="12" max="12" width="1.75" customWidth="1"/>
    <col min="13" max="14" width="9" customWidth="1"/>
    <col min="15" max="15" width="27.375" customWidth="1"/>
  </cols>
  <sheetData>
    <row r="1" spans="1:43" ht="18.75" customHeight="1" thickBot="1">
      <c r="A1" s="316" t="s">
        <v>150</v>
      </c>
      <c r="B1" s="316"/>
      <c r="C1" s="316"/>
      <c r="D1" s="316"/>
      <c r="E1" s="316"/>
      <c r="F1" s="316"/>
      <c r="G1" s="316"/>
      <c r="H1" s="316"/>
      <c r="I1" s="316"/>
      <c r="J1" s="266" t="s">
        <v>0</v>
      </c>
      <c r="K1" s="266"/>
      <c r="L1" s="100"/>
      <c r="M1" s="100"/>
      <c r="N1" s="100"/>
      <c r="O1" s="267">
        <f>入力シート!C7</f>
        <v>0</v>
      </c>
      <c r="P1" s="267"/>
      <c r="Q1" s="116" t="s">
        <v>92</v>
      </c>
      <c r="R1" s="117"/>
      <c r="S1" s="117"/>
      <c r="T1" s="220" t="s">
        <v>97</v>
      </c>
      <c r="U1" s="220"/>
      <c r="V1" s="220"/>
      <c r="W1" s="117"/>
      <c r="X1" s="117"/>
      <c r="Y1" s="117"/>
      <c r="Z1" s="100"/>
      <c r="AA1" s="100"/>
      <c r="AB1" s="100"/>
      <c r="AC1" s="100"/>
      <c r="AD1" s="100"/>
      <c r="AE1" s="100"/>
      <c r="AF1" s="100"/>
      <c r="AG1" s="100"/>
      <c r="AH1" s="100"/>
      <c r="AI1" s="100"/>
      <c r="AJ1" s="100"/>
      <c r="AK1" s="100"/>
      <c r="AL1" s="100"/>
      <c r="AM1" s="100"/>
      <c r="AN1" s="100"/>
      <c r="AO1" s="100"/>
      <c r="AP1" s="100"/>
      <c r="AQ1" s="100"/>
    </row>
    <row r="2" spans="1:43" ht="18.75" customHeight="1">
      <c r="A2" s="84"/>
      <c r="B2" s="85"/>
      <c r="C2" s="85"/>
      <c r="D2" s="85"/>
      <c r="E2" s="85"/>
      <c r="F2" s="85"/>
      <c r="G2" s="85"/>
      <c r="H2" s="85"/>
      <c r="I2" s="86"/>
      <c r="J2" s="268" t="s">
        <v>63</v>
      </c>
      <c r="K2" s="269"/>
      <c r="L2" s="102"/>
      <c r="M2" s="101"/>
      <c r="N2" s="101"/>
      <c r="O2" s="102"/>
      <c r="P2" s="108"/>
      <c r="Q2" s="118"/>
      <c r="R2" s="119"/>
      <c r="S2" s="119"/>
      <c r="T2" s="119"/>
      <c r="U2" s="119"/>
      <c r="V2" s="119"/>
      <c r="W2" s="119"/>
      <c r="X2" s="119"/>
      <c r="Y2" s="120"/>
      <c r="Z2" s="131"/>
      <c r="AA2" s="132"/>
      <c r="AB2" s="132"/>
      <c r="AC2" s="227" t="s">
        <v>98</v>
      </c>
      <c r="AD2" s="227"/>
      <c r="AE2" s="227"/>
      <c r="AF2" s="132"/>
      <c r="AG2" s="132"/>
      <c r="AH2" s="133"/>
      <c r="AI2" s="100"/>
      <c r="AJ2" s="100"/>
      <c r="AK2" s="100"/>
      <c r="AL2" s="228" t="s">
        <v>108</v>
      </c>
      <c r="AM2" s="228"/>
      <c r="AN2" s="228"/>
      <c r="AO2" s="100"/>
      <c r="AP2" s="100"/>
      <c r="AQ2" s="100"/>
    </row>
    <row r="3" spans="1:43" ht="18.75" customHeight="1">
      <c r="A3" s="87"/>
      <c r="B3" s="83"/>
      <c r="C3" s="83"/>
      <c r="D3" s="83"/>
      <c r="E3" s="83"/>
      <c r="F3" s="83"/>
      <c r="G3" s="88"/>
      <c r="H3" s="88"/>
      <c r="I3" s="89" t="s">
        <v>147</v>
      </c>
      <c r="J3" s="270"/>
      <c r="K3" s="271"/>
      <c r="L3" s="104"/>
      <c r="M3" s="103" t="s">
        <v>62</v>
      </c>
      <c r="N3" s="103"/>
      <c r="O3" s="104"/>
      <c r="P3" s="109"/>
      <c r="Q3" s="113"/>
      <c r="R3" s="114"/>
      <c r="S3" s="114"/>
      <c r="T3" s="114"/>
      <c r="U3" s="114"/>
      <c r="V3" s="114"/>
      <c r="W3" s="78"/>
      <c r="X3" s="78"/>
      <c r="Y3" s="79" t="s">
        <v>147</v>
      </c>
      <c r="Z3" s="87"/>
      <c r="AA3" s="83"/>
      <c r="AB3" s="83"/>
      <c r="AC3" s="228"/>
      <c r="AD3" s="228"/>
      <c r="AE3" s="228"/>
      <c r="AF3" s="83"/>
      <c r="AG3" s="83"/>
      <c r="AH3" s="134"/>
      <c r="AI3" s="100"/>
      <c r="AJ3" s="100"/>
      <c r="AK3" s="100"/>
      <c r="AL3" s="228"/>
      <c r="AM3" s="228"/>
      <c r="AN3" s="228"/>
      <c r="AO3" s="100"/>
      <c r="AP3" s="100"/>
      <c r="AQ3" s="100"/>
    </row>
    <row r="4" spans="1:43" ht="18.75" customHeight="1">
      <c r="A4" s="87" t="s">
        <v>73</v>
      </c>
      <c r="B4" s="83"/>
      <c r="C4" s="83"/>
      <c r="D4" s="83"/>
      <c r="E4" s="83"/>
      <c r="F4" s="83"/>
      <c r="G4" s="83"/>
      <c r="H4" s="83"/>
      <c r="I4" s="90"/>
      <c r="J4" s="270"/>
      <c r="K4" s="271"/>
      <c r="L4" s="104"/>
      <c r="M4" s="105" t="s">
        <v>149</v>
      </c>
      <c r="N4" s="105"/>
      <c r="O4" s="106"/>
      <c r="P4" s="109"/>
      <c r="Q4" s="113"/>
      <c r="R4" s="114"/>
      <c r="S4" s="114"/>
      <c r="T4" s="114"/>
      <c r="U4" s="114"/>
      <c r="V4" s="114"/>
      <c r="W4" s="114"/>
      <c r="X4" s="114"/>
      <c r="Y4" s="115"/>
      <c r="Z4" s="87"/>
      <c r="AA4" s="83"/>
      <c r="AB4" s="83"/>
      <c r="AC4" s="83"/>
      <c r="AD4" s="83"/>
      <c r="AE4" s="83"/>
      <c r="AF4" s="83"/>
      <c r="AG4" s="83"/>
      <c r="AH4" s="90"/>
      <c r="AI4" s="142"/>
      <c r="AJ4" s="142"/>
      <c r="AK4" s="142"/>
      <c r="AL4" s="142"/>
      <c r="AM4" s="142"/>
      <c r="AN4" s="142"/>
      <c r="AO4" s="142"/>
      <c r="AP4" s="142"/>
      <c r="AQ4" s="142"/>
    </row>
    <row r="5" spans="1:43" ht="18.75" customHeight="1">
      <c r="A5" s="87" t="s">
        <v>74</v>
      </c>
      <c r="B5" s="83"/>
      <c r="C5" s="83"/>
      <c r="D5" s="83"/>
      <c r="E5" s="83"/>
      <c r="F5" s="83"/>
      <c r="G5" s="83"/>
      <c r="H5" s="83"/>
      <c r="I5" s="90"/>
      <c r="J5" s="270"/>
      <c r="K5" s="271"/>
      <c r="L5" s="104"/>
      <c r="M5" s="107" t="s">
        <v>14</v>
      </c>
      <c r="N5" s="107"/>
      <c r="O5" s="104"/>
      <c r="P5" s="109"/>
      <c r="Q5" s="113" t="s">
        <v>91</v>
      </c>
      <c r="R5" s="114"/>
      <c r="S5" s="114"/>
      <c r="T5" s="114"/>
      <c r="U5" s="114"/>
      <c r="V5" s="114"/>
      <c r="W5" s="114"/>
      <c r="X5" s="114"/>
      <c r="Y5" s="115"/>
      <c r="Z5" s="230">
        <f>O36</f>
        <v>0</v>
      </c>
      <c r="AA5" s="231"/>
      <c r="AB5" s="231"/>
      <c r="AC5" s="231"/>
      <c r="AD5" s="231"/>
      <c r="AE5" s="231"/>
      <c r="AF5" s="83"/>
      <c r="AG5" s="83"/>
      <c r="AH5" s="90"/>
      <c r="AI5" s="142"/>
      <c r="AJ5" s="142"/>
      <c r="AK5" s="142"/>
      <c r="AL5" s="142"/>
      <c r="AM5" s="142"/>
      <c r="AN5" s="142"/>
      <c r="AO5" s="142"/>
      <c r="AP5" s="142"/>
      <c r="AQ5" s="142"/>
    </row>
    <row r="6" spans="1:43" ht="18.75" customHeight="1" thickBot="1">
      <c r="A6" s="87"/>
      <c r="B6" s="83"/>
      <c r="C6" s="83"/>
      <c r="D6" s="83"/>
      <c r="E6" s="83"/>
      <c r="F6" s="83"/>
      <c r="G6" s="83"/>
      <c r="H6" s="83"/>
      <c r="I6" s="90"/>
      <c r="J6" s="270"/>
      <c r="K6" s="271"/>
      <c r="L6" s="104"/>
      <c r="M6" s="107"/>
      <c r="N6" s="107"/>
      <c r="O6" s="5">
        <f>SUM(O8:O31)</f>
        <v>0</v>
      </c>
      <c r="P6" s="109"/>
      <c r="Q6" s="113"/>
      <c r="R6" s="114"/>
      <c r="S6" s="114"/>
      <c r="T6" s="114"/>
      <c r="U6" s="114"/>
      <c r="V6" s="114"/>
      <c r="W6" s="114"/>
      <c r="X6" s="114"/>
      <c r="Y6" s="115"/>
      <c r="Z6" s="230"/>
      <c r="AA6" s="231"/>
      <c r="AB6" s="231"/>
      <c r="AC6" s="231"/>
      <c r="AD6" s="231"/>
      <c r="AE6" s="231"/>
      <c r="AF6" s="83"/>
      <c r="AG6" s="83"/>
      <c r="AH6" s="90"/>
      <c r="AI6" s="142"/>
      <c r="AJ6" s="142"/>
      <c r="AK6" s="142" t="s">
        <v>110</v>
      </c>
      <c r="AL6" s="142"/>
      <c r="AM6" s="337" t="s">
        <v>111</v>
      </c>
      <c r="AN6" s="335">
        <f>入力シート!C33</f>
        <v>0</v>
      </c>
      <c r="AO6" s="335"/>
      <c r="AP6" s="335"/>
      <c r="AQ6" s="335"/>
    </row>
    <row r="7" spans="1:43" ht="18.75" customHeight="1">
      <c r="A7" s="87"/>
      <c r="B7" s="83"/>
      <c r="C7" s="83"/>
      <c r="D7" s="83"/>
      <c r="E7" s="83"/>
      <c r="F7" s="83"/>
      <c r="G7" s="83"/>
      <c r="H7" s="83"/>
      <c r="I7" s="90"/>
      <c r="J7" s="270"/>
      <c r="K7" s="271"/>
      <c r="L7" s="104"/>
      <c r="M7" s="110" t="s">
        <v>1</v>
      </c>
      <c r="N7" s="110"/>
      <c r="O7" s="4"/>
      <c r="P7" s="109"/>
      <c r="Q7" s="113"/>
      <c r="R7" s="114"/>
      <c r="S7" s="114"/>
      <c r="T7" s="114"/>
      <c r="U7" s="114"/>
      <c r="V7" s="114"/>
      <c r="W7" s="114"/>
      <c r="X7" s="114"/>
      <c r="Y7" s="115"/>
      <c r="Z7" s="87"/>
      <c r="AA7" s="83"/>
      <c r="AB7" s="83"/>
      <c r="AC7" s="83"/>
      <c r="AD7" s="83"/>
      <c r="AE7" s="83"/>
      <c r="AF7" s="83"/>
      <c r="AG7" s="83"/>
      <c r="AH7" s="90"/>
      <c r="AI7" s="142"/>
      <c r="AJ7" s="142"/>
      <c r="AK7" s="142" t="s">
        <v>109</v>
      </c>
      <c r="AL7" s="142"/>
      <c r="AM7" s="338"/>
      <c r="AN7" s="336"/>
      <c r="AO7" s="336"/>
      <c r="AP7" s="336"/>
      <c r="AQ7" s="336"/>
    </row>
    <row r="8" spans="1:43" ht="18.75" customHeight="1">
      <c r="A8" s="87"/>
      <c r="B8" s="83"/>
      <c r="C8" s="91"/>
      <c r="D8" s="229" t="s">
        <v>41</v>
      </c>
      <c r="E8" s="210">
        <f>入力シート!C7</f>
        <v>0</v>
      </c>
      <c r="F8" s="210"/>
      <c r="G8" s="210"/>
      <c r="H8" s="210"/>
      <c r="I8" s="211"/>
      <c r="J8" s="270"/>
      <c r="K8" s="271"/>
      <c r="L8" s="104"/>
      <c r="M8" s="110" t="s">
        <v>2</v>
      </c>
      <c r="N8" s="110"/>
      <c r="O8" s="256">
        <f>SUM(入力シート!B39:O39)</f>
        <v>0</v>
      </c>
      <c r="P8" s="109"/>
      <c r="Q8" s="113"/>
      <c r="R8" s="114"/>
      <c r="S8" s="121"/>
      <c r="T8" s="222" t="s">
        <v>41</v>
      </c>
      <c r="U8" s="232">
        <f>入力シート!C7</f>
        <v>0</v>
      </c>
      <c r="V8" s="232"/>
      <c r="W8" s="232"/>
      <c r="X8" s="232"/>
      <c r="Y8" s="233"/>
      <c r="Z8" s="135" t="s">
        <v>99</v>
      </c>
      <c r="AA8" s="83"/>
      <c r="AB8" s="91"/>
      <c r="AC8" s="83"/>
      <c r="AD8" s="83"/>
      <c r="AE8" s="83"/>
      <c r="AF8" s="83"/>
      <c r="AG8" s="83"/>
      <c r="AH8" s="90"/>
      <c r="AI8" s="142"/>
      <c r="AJ8" s="142"/>
      <c r="AK8" s="142"/>
      <c r="AL8" s="142"/>
      <c r="AM8" s="21"/>
      <c r="AN8" s="31"/>
      <c r="AO8" s="31"/>
      <c r="AP8" s="31"/>
      <c r="AQ8" s="31"/>
    </row>
    <row r="9" spans="1:43" ht="18.75" customHeight="1" thickBot="1">
      <c r="A9" s="87"/>
      <c r="B9" s="83"/>
      <c r="C9" s="83"/>
      <c r="D9" s="229"/>
      <c r="E9" s="212"/>
      <c r="F9" s="212"/>
      <c r="G9" s="212"/>
      <c r="H9" s="212"/>
      <c r="I9" s="213"/>
      <c r="J9" s="270"/>
      <c r="K9" s="271"/>
      <c r="L9" s="104"/>
      <c r="M9" s="110"/>
      <c r="N9" s="111"/>
      <c r="O9" s="255"/>
      <c r="P9" s="109"/>
      <c r="Q9" s="113"/>
      <c r="R9" s="114"/>
      <c r="S9" s="114"/>
      <c r="T9" s="222"/>
      <c r="U9" s="234"/>
      <c r="V9" s="234"/>
      <c r="W9" s="234"/>
      <c r="X9" s="234"/>
      <c r="Y9" s="235"/>
      <c r="Z9" s="136"/>
      <c r="AA9" s="137"/>
      <c r="AB9" s="137"/>
      <c r="AC9" s="137"/>
      <c r="AD9" s="137"/>
      <c r="AE9" s="137"/>
      <c r="AF9" s="137"/>
      <c r="AG9" s="137"/>
      <c r="AH9" s="138"/>
      <c r="AI9" s="142"/>
      <c r="AJ9" s="142"/>
      <c r="AK9" s="142"/>
      <c r="AL9" s="142"/>
      <c r="AM9" s="339" t="s">
        <v>112</v>
      </c>
      <c r="AN9" s="327">
        <f>入力シート!C32</f>
        <v>0</v>
      </c>
      <c r="AO9" s="327"/>
      <c r="AP9" s="327"/>
      <c r="AQ9" s="327"/>
    </row>
    <row r="10" spans="1:43" ht="18.75" customHeight="1">
      <c r="A10" s="87"/>
      <c r="B10" s="83"/>
      <c r="C10" s="83"/>
      <c r="D10" s="92"/>
      <c r="E10" s="23"/>
      <c r="F10" s="23"/>
      <c r="G10" s="23"/>
      <c r="H10" s="23"/>
      <c r="I10" s="24"/>
      <c r="J10" s="270"/>
      <c r="K10" s="271"/>
      <c r="L10" s="104"/>
      <c r="M10" s="110" t="s">
        <v>3</v>
      </c>
      <c r="N10" s="110"/>
      <c r="O10" s="254">
        <f>SUM(入力シート!B40:O40)</f>
        <v>0</v>
      </c>
      <c r="P10" s="109"/>
      <c r="Q10" s="113"/>
      <c r="R10" s="114"/>
      <c r="S10" s="114"/>
      <c r="T10" s="19"/>
      <c r="U10" s="17"/>
      <c r="V10" s="17"/>
      <c r="W10" s="17"/>
      <c r="X10" s="17"/>
      <c r="Y10" s="18"/>
      <c r="Z10" s="136"/>
      <c r="AA10" s="137"/>
      <c r="AB10" s="137"/>
      <c r="AC10" s="137"/>
      <c r="AD10" s="137"/>
      <c r="AE10" s="137"/>
      <c r="AF10" s="137"/>
      <c r="AG10" s="137"/>
      <c r="AH10" s="138"/>
      <c r="AI10" s="142"/>
      <c r="AJ10" s="142"/>
      <c r="AK10" s="142"/>
      <c r="AL10" s="142"/>
      <c r="AM10" s="340"/>
      <c r="AN10" s="328"/>
      <c r="AO10" s="328"/>
      <c r="AP10" s="328"/>
      <c r="AQ10" s="328"/>
    </row>
    <row r="11" spans="1:43" ht="18.75" customHeight="1" thickBot="1">
      <c r="A11" s="87"/>
      <c r="B11" s="83"/>
      <c r="C11" s="93" t="s">
        <v>75</v>
      </c>
      <c r="D11" s="229" t="s">
        <v>42</v>
      </c>
      <c r="E11" s="214">
        <f>入力シート!C8</f>
        <v>0</v>
      </c>
      <c r="F11" s="214"/>
      <c r="G11" s="214"/>
      <c r="H11" s="214"/>
      <c r="I11" s="215"/>
      <c r="J11" s="270"/>
      <c r="K11" s="271"/>
      <c r="L11" s="104"/>
      <c r="M11" s="110"/>
      <c r="N11" s="111"/>
      <c r="O11" s="255"/>
      <c r="P11" s="109"/>
      <c r="Q11" s="113"/>
      <c r="R11" s="114"/>
      <c r="S11" s="122" t="s">
        <v>75</v>
      </c>
      <c r="T11" s="222" t="s">
        <v>42</v>
      </c>
      <c r="U11" s="236">
        <f>入力シート!C8</f>
        <v>0</v>
      </c>
      <c r="V11" s="236"/>
      <c r="W11" s="236"/>
      <c r="X11" s="236"/>
      <c r="Y11" s="237"/>
      <c r="Z11" s="81" t="s">
        <v>147</v>
      </c>
      <c r="AA11" s="82"/>
      <c r="AB11" s="82"/>
      <c r="AC11" s="82"/>
      <c r="AD11" s="20"/>
      <c r="AE11" s="20"/>
      <c r="AF11" s="20"/>
      <c r="AG11" s="20"/>
      <c r="AH11" s="22"/>
      <c r="AI11" s="142"/>
      <c r="AJ11" s="142"/>
      <c r="AK11" s="142"/>
      <c r="AL11" s="142"/>
      <c r="AM11" s="142"/>
      <c r="AN11" s="142"/>
      <c r="AO11" s="142"/>
      <c r="AP11" s="142"/>
      <c r="AQ11" s="142"/>
    </row>
    <row r="12" spans="1:43" ht="18.75" customHeight="1">
      <c r="A12" s="87"/>
      <c r="B12" s="83"/>
      <c r="C12" s="83"/>
      <c r="D12" s="229"/>
      <c r="E12" s="216"/>
      <c r="F12" s="216"/>
      <c r="G12" s="216"/>
      <c r="H12" s="216"/>
      <c r="I12" s="217"/>
      <c r="J12" s="270"/>
      <c r="K12" s="271"/>
      <c r="L12" s="104"/>
      <c r="M12" s="110" t="s">
        <v>4</v>
      </c>
      <c r="N12" s="110"/>
      <c r="O12" s="256">
        <f>SUM(入力シート!B41:O41)</f>
        <v>0</v>
      </c>
      <c r="P12" s="109"/>
      <c r="Q12" s="113"/>
      <c r="R12" s="114"/>
      <c r="S12" s="114"/>
      <c r="T12" s="222"/>
      <c r="U12" s="238"/>
      <c r="V12" s="238"/>
      <c r="W12" s="238"/>
      <c r="X12" s="238"/>
      <c r="Y12" s="239"/>
      <c r="Z12" s="136"/>
      <c r="AA12" s="137"/>
      <c r="AB12" s="137"/>
      <c r="AC12" s="137"/>
      <c r="AD12" s="137"/>
      <c r="AE12" s="137"/>
      <c r="AF12" s="137"/>
      <c r="AG12" s="137"/>
      <c r="AH12" s="138"/>
      <c r="AI12" s="146"/>
      <c r="AJ12" s="142" t="s">
        <v>116</v>
      </c>
      <c r="AK12" s="142"/>
      <c r="AL12" s="142"/>
      <c r="AM12" s="142"/>
      <c r="AN12" s="142"/>
      <c r="AO12" s="142"/>
      <c r="AP12" s="142"/>
      <c r="AQ12" s="142"/>
    </row>
    <row r="13" spans="1:43" ht="18.75" customHeight="1" thickBot="1">
      <c r="A13" s="87"/>
      <c r="B13" s="83"/>
      <c r="C13" s="83"/>
      <c r="D13" s="250" t="s">
        <v>88</v>
      </c>
      <c r="E13" s="214" t="str">
        <f>入力シート!C9&amp;"　"&amp;入力シート!C10</f>
        <v>　</v>
      </c>
      <c r="F13" s="214"/>
      <c r="G13" s="214"/>
      <c r="H13" s="214"/>
      <c r="I13" s="215"/>
      <c r="J13" s="270"/>
      <c r="K13" s="271"/>
      <c r="L13" s="104"/>
      <c r="M13" s="110"/>
      <c r="N13" s="111"/>
      <c r="O13" s="255"/>
      <c r="P13" s="109"/>
      <c r="Q13" s="113"/>
      <c r="R13" s="114"/>
      <c r="S13" s="114"/>
      <c r="T13" s="221" t="s">
        <v>88</v>
      </c>
      <c r="U13" s="223" t="str">
        <f>入力シート!C9&amp;"　"&amp;入力シート!C10</f>
        <v>　</v>
      </c>
      <c r="V13" s="223"/>
      <c r="W13" s="223"/>
      <c r="X13" s="223"/>
      <c r="Y13" s="224"/>
      <c r="Z13" s="136"/>
      <c r="AA13" s="83"/>
      <c r="AB13" s="229" t="s">
        <v>41</v>
      </c>
      <c r="AC13" s="210">
        <f>入力シート!C7</f>
        <v>0</v>
      </c>
      <c r="AD13" s="210"/>
      <c r="AE13" s="210"/>
      <c r="AF13" s="210"/>
      <c r="AG13" s="210"/>
      <c r="AH13" s="211"/>
      <c r="AI13" s="146"/>
      <c r="AJ13" s="331">
        <f>入力シート!C7</f>
        <v>0</v>
      </c>
      <c r="AK13" s="331"/>
      <c r="AL13" s="331"/>
      <c r="AM13" s="142"/>
      <c r="AN13" s="142"/>
      <c r="AO13" s="142"/>
      <c r="AP13" s="142"/>
      <c r="AQ13" s="142"/>
    </row>
    <row r="14" spans="1:43" ht="18.75" customHeight="1">
      <c r="A14" s="87"/>
      <c r="B14" s="83"/>
      <c r="C14" s="83"/>
      <c r="D14" s="229"/>
      <c r="E14" s="216"/>
      <c r="F14" s="216"/>
      <c r="G14" s="216"/>
      <c r="H14" s="216"/>
      <c r="I14" s="217"/>
      <c r="J14" s="270"/>
      <c r="K14" s="271"/>
      <c r="L14" s="104"/>
      <c r="M14" s="110" t="s">
        <v>5</v>
      </c>
      <c r="N14" s="110"/>
      <c r="O14" s="254">
        <f>SUM(入力シート!B42:O42)</f>
        <v>0</v>
      </c>
      <c r="P14" s="109"/>
      <c r="Q14" s="113"/>
      <c r="R14" s="114"/>
      <c r="S14" s="114"/>
      <c r="T14" s="222"/>
      <c r="U14" s="225"/>
      <c r="V14" s="225"/>
      <c r="W14" s="225"/>
      <c r="X14" s="225"/>
      <c r="Y14" s="226"/>
      <c r="Z14" s="136"/>
      <c r="AA14" s="137"/>
      <c r="AB14" s="229"/>
      <c r="AC14" s="212"/>
      <c r="AD14" s="212"/>
      <c r="AE14" s="212"/>
      <c r="AF14" s="212"/>
      <c r="AG14" s="212"/>
      <c r="AH14" s="213"/>
      <c r="AI14" s="146" t="s">
        <v>113</v>
      </c>
      <c r="AJ14" s="332"/>
      <c r="AK14" s="332"/>
      <c r="AL14" s="332"/>
      <c r="AM14" s="142" t="s">
        <v>114</v>
      </c>
      <c r="AN14" s="142"/>
      <c r="AO14" s="142"/>
      <c r="AP14" s="142"/>
      <c r="AQ14" s="142"/>
    </row>
    <row r="15" spans="1:43" ht="18.75" customHeight="1" thickBot="1">
      <c r="A15" s="87"/>
      <c r="B15" s="83"/>
      <c r="C15" s="83"/>
      <c r="D15" s="229" t="s">
        <v>76</v>
      </c>
      <c r="E15" s="214" t="str">
        <f>入力シート!C11</f>
        <v>046</v>
      </c>
      <c r="F15" s="214"/>
      <c r="G15" s="214"/>
      <c r="H15" s="214"/>
      <c r="I15" s="215"/>
      <c r="J15" s="270"/>
      <c r="K15" s="271"/>
      <c r="L15" s="104"/>
      <c r="M15" s="110"/>
      <c r="N15" s="111"/>
      <c r="O15" s="255"/>
      <c r="P15" s="109"/>
      <c r="Q15" s="113"/>
      <c r="R15" s="114"/>
      <c r="S15" s="114"/>
      <c r="T15" s="222" t="s">
        <v>76</v>
      </c>
      <c r="U15" s="223" t="str">
        <f>入力シート!C11</f>
        <v>046</v>
      </c>
      <c r="V15" s="223"/>
      <c r="W15" s="223"/>
      <c r="X15" s="223"/>
      <c r="Y15" s="224"/>
      <c r="Z15" s="136"/>
      <c r="AA15" s="137"/>
      <c r="AB15" s="92"/>
      <c r="AC15" s="16"/>
      <c r="AD15" s="16"/>
      <c r="AE15" s="16"/>
      <c r="AF15" s="16"/>
      <c r="AG15" s="16"/>
      <c r="AH15" s="22"/>
      <c r="AI15" s="147" t="s">
        <v>115</v>
      </c>
      <c r="AJ15" s="142"/>
      <c r="AK15" s="142"/>
      <c r="AL15" s="142"/>
      <c r="AM15" s="142"/>
      <c r="AN15" s="142"/>
      <c r="AO15" s="142"/>
      <c r="AP15" s="142"/>
      <c r="AQ15" s="142"/>
    </row>
    <row r="16" spans="1:43" ht="18.75" customHeight="1">
      <c r="A16" s="87"/>
      <c r="B16" s="83"/>
      <c r="C16" s="83"/>
      <c r="D16" s="229"/>
      <c r="E16" s="216"/>
      <c r="F16" s="216"/>
      <c r="G16" s="216"/>
      <c r="H16" s="216"/>
      <c r="I16" s="217"/>
      <c r="J16" s="270"/>
      <c r="K16" s="271"/>
      <c r="L16" s="104"/>
      <c r="M16" s="110" t="s">
        <v>6</v>
      </c>
      <c r="N16" s="110"/>
      <c r="O16" s="256">
        <f>SUM(入力シート!B43:O43)</f>
        <v>0</v>
      </c>
      <c r="P16" s="109"/>
      <c r="Q16" s="113"/>
      <c r="R16" s="114"/>
      <c r="S16" s="114"/>
      <c r="T16" s="222"/>
      <c r="U16" s="225"/>
      <c r="V16" s="225"/>
      <c r="W16" s="225"/>
      <c r="X16" s="225"/>
      <c r="Y16" s="226"/>
      <c r="Z16" s="136"/>
      <c r="AA16" s="93" t="s">
        <v>127</v>
      </c>
      <c r="AB16" s="229" t="s">
        <v>42</v>
      </c>
      <c r="AC16" s="214">
        <f>入力シート!C8</f>
        <v>0</v>
      </c>
      <c r="AD16" s="214"/>
      <c r="AE16" s="214"/>
      <c r="AF16" s="214"/>
      <c r="AG16" s="214"/>
      <c r="AH16" s="215"/>
      <c r="AI16" s="142"/>
      <c r="AJ16" s="142"/>
      <c r="AK16" s="142"/>
      <c r="AL16" s="142"/>
      <c r="AM16" s="142"/>
      <c r="AN16" s="142"/>
      <c r="AO16" s="142"/>
      <c r="AP16" s="142"/>
      <c r="AQ16" s="142"/>
    </row>
    <row r="17" spans="1:43" ht="18.75" customHeight="1" thickBot="1">
      <c r="A17" s="87"/>
      <c r="B17" s="83"/>
      <c r="C17" s="83"/>
      <c r="D17" s="83"/>
      <c r="E17" s="83"/>
      <c r="F17" s="83"/>
      <c r="G17" s="83"/>
      <c r="H17" s="83"/>
      <c r="I17" s="90"/>
      <c r="J17" s="270"/>
      <c r="K17" s="271"/>
      <c r="L17" s="104"/>
      <c r="M17" s="110"/>
      <c r="N17" s="111"/>
      <c r="O17" s="255"/>
      <c r="P17" s="109"/>
      <c r="Q17" s="113"/>
      <c r="R17" s="114"/>
      <c r="S17" s="114"/>
      <c r="T17" s="114"/>
      <c r="U17" s="114"/>
      <c r="V17" s="114"/>
      <c r="W17" s="114"/>
      <c r="X17" s="114"/>
      <c r="Y17" s="115"/>
      <c r="Z17" s="136"/>
      <c r="AA17" s="137"/>
      <c r="AB17" s="229"/>
      <c r="AC17" s="216"/>
      <c r="AD17" s="216"/>
      <c r="AE17" s="216"/>
      <c r="AF17" s="216"/>
      <c r="AG17" s="216"/>
      <c r="AH17" s="217"/>
      <c r="AI17" s="142"/>
      <c r="AJ17" s="142"/>
      <c r="AK17" s="142"/>
      <c r="AL17" s="142"/>
      <c r="AM17" s="142"/>
      <c r="AN17" s="142"/>
      <c r="AO17" s="142"/>
      <c r="AP17" s="142"/>
      <c r="AQ17" s="142"/>
    </row>
    <row r="18" spans="1:43" ht="18.75" customHeight="1" thickBot="1">
      <c r="A18" s="87"/>
      <c r="B18" s="83"/>
      <c r="C18" s="83"/>
      <c r="D18" s="83"/>
      <c r="E18" s="83"/>
      <c r="F18" s="83"/>
      <c r="G18" s="83"/>
      <c r="H18" s="83"/>
      <c r="I18" s="90"/>
      <c r="J18" s="270"/>
      <c r="K18" s="271"/>
      <c r="L18" s="104"/>
      <c r="M18" s="110" t="s">
        <v>7</v>
      </c>
      <c r="N18" s="110"/>
      <c r="O18" s="254">
        <f>SUM(入力シート!B44:O44)</f>
        <v>0</v>
      </c>
      <c r="P18" s="109"/>
      <c r="Q18" s="123"/>
      <c r="R18" s="124"/>
      <c r="S18" s="124"/>
      <c r="T18" s="124"/>
      <c r="U18" s="124"/>
      <c r="V18" s="124"/>
      <c r="W18" s="124"/>
      <c r="X18" s="124"/>
      <c r="Y18" s="125"/>
      <c r="Z18" s="136"/>
      <c r="AA18" s="137"/>
      <c r="AB18" s="250" t="s">
        <v>88</v>
      </c>
      <c r="AC18" s="251" t="str">
        <f>入力シート!C9&amp;"　"&amp;入力シート!C10</f>
        <v>　</v>
      </c>
      <c r="AD18" s="251"/>
      <c r="AE18" s="251"/>
      <c r="AF18" s="251"/>
      <c r="AG18" s="251"/>
      <c r="AH18" s="218" t="s">
        <v>100</v>
      </c>
      <c r="AI18" s="142"/>
      <c r="AJ18" s="142"/>
      <c r="AK18" s="142"/>
      <c r="AL18" s="142"/>
      <c r="AM18" s="142"/>
      <c r="AN18" s="142"/>
      <c r="AO18" s="142"/>
      <c r="AP18" s="142"/>
      <c r="AQ18" s="142"/>
    </row>
    <row r="19" spans="1:43" ht="18.75" customHeight="1" thickBot="1">
      <c r="A19" s="294" t="s">
        <v>85</v>
      </c>
      <c r="B19" s="295"/>
      <c r="C19" s="300" t="s">
        <v>86</v>
      </c>
      <c r="D19" s="301"/>
      <c r="E19" s="301"/>
      <c r="F19" s="301"/>
      <c r="G19" s="301"/>
      <c r="H19" s="301"/>
      <c r="I19" s="302"/>
      <c r="J19" s="270"/>
      <c r="K19" s="271"/>
      <c r="L19" s="104"/>
      <c r="M19" s="110"/>
      <c r="N19" s="111"/>
      <c r="O19" s="255"/>
      <c r="P19" s="109"/>
      <c r="Q19" s="252" t="s">
        <v>84</v>
      </c>
      <c r="R19" s="248"/>
      <c r="S19" s="248" t="s">
        <v>86</v>
      </c>
      <c r="T19" s="248"/>
      <c r="U19" s="248"/>
      <c r="V19" s="248"/>
      <c r="W19" s="248"/>
      <c r="X19" s="248"/>
      <c r="Y19" s="249"/>
      <c r="Z19" s="136"/>
      <c r="AA19" s="137"/>
      <c r="AB19" s="229"/>
      <c r="AC19" s="212"/>
      <c r="AD19" s="212"/>
      <c r="AE19" s="212"/>
      <c r="AF19" s="212"/>
      <c r="AG19" s="212"/>
      <c r="AH19" s="219"/>
      <c r="AI19" s="150" t="s">
        <v>152</v>
      </c>
      <c r="AJ19" s="80"/>
      <c r="AK19" s="80"/>
      <c r="AL19" s="148"/>
      <c r="AM19" s="142"/>
      <c r="AN19" s="142"/>
      <c r="AO19" s="142"/>
      <c r="AP19" s="142"/>
      <c r="AQ19" s="142"/>
    </row>
    <row r="20" spans="1:43" ht="18.75" customHeight="1">
      <c r="A20" s="296"/>
      <c r="B20" s="297"/>
      <c r="C20" s="303"/>
      <c r="D20" s="304"/>
      <c r="E20" s="304"/>
      <c r="F20" s="304"/>
      <c r="G20" s="304"/>
      <c r="H20" s="304"/>
      <c r="I20" s="305"/>
      <c r="J20" s="270"/>
      <c r="K20" s="271"/>
      <c r="L20" s="104"/>
      <c r="M20" s="110" t="s">
        <v>8</v>
      </c>
      <c r="N20" s="110"/>
      <c r="O20" s="256">
        <f>SUM(入力シート!B45:O45)</f>
        <v>0</v>
      </c>
      <c r="P20" s="109"/>
      <c r="Q20" s="253"/>
      <c r="R20" s="244"/>
      <c r="S20" s="244"/>
      <c r="T20" s="244"/>
      <c r="U20" s="244"/>
      <c r="V20" s="244"/>
      <c r="W20" s="244"/>
      <c r="X20" s="244"/>
      <c r="Y20" s="245"/>
      <c r="Z20" s="136"/>
      <c r="AA20" s="137"/>
      <c r="AB20" s="137"/>
      <c r="AC20" s="137"/>
      <c r="AD20" s="137"/>
      <c r="AE20" s="137"/>
      <c r="AF20" s="137"/>
      <c r="AG20" s="137"/>
      <c r="AH20" s="138"/>
      <c r="AI20" s="142"/>
      <c r="AJ20" s="142"/>
      <c r="AK20" s="142"/>
      <c r="AL20" s="142"/>
      <c r="AM20" s="142"/>
      <c r="AN20" s="142"/>
      <c r="AO20" s="142"/>
      <c r="AP20" s="142"/>
      <c r="AQ20" s="142"/>
    </row>
    <row r="21" spans="1:43" ht="18.75" customHeight="1" thickBot="1">
      <c r="A21" s="296"/>
      <c r="B21" s="297"/>
      <c r="C21" s="303"/>
      <c r="D21" s="304"/>
      <c r="E21" s="304"/>
      <c r="F21" s="304"/>
      <c r="G21" s="304"/>
      <c r="H21" s="304"/>
      <c r="I21" s="305"/>
      <c r="J21" s="270"/>
      <c r="K21" s="271"/>
      <c r="L21" s="104"/>
      <c r="M21" s="110"/>
      <c r="N21" s="111"/>
      <c r="O21" s="255"/>
      <c r="P21" s="109"/>
      <c r="Q21" s="253"/>
      <c r="R21" s="244"/>
      <c r="S21" s="244"/>
      <c r="T21" s="244"/>
      <c r="U21" s="244"/>
      <c r="V21" s="244"/>
      <c r="W21" s="244"/>
      <c r="X21" s="244"/>
      <c r="Y21" s="245"/>
      <c r="Z21" s="139" t="s">
        <v>101</v>
      </c>
      <c r="AA21" s="137"/>
      <c r="AB21" s="137"/>
      <c r="AC21" s="137"/>
      <c r="AD21" s="137"/>
      <c r="AE21" s="137"/>
      <c r="AF21" s="137"/>
      <c r="AG21" s="137"/>
      <c r="AH21" s="138"/>
      <c r="AI21" s="142"/>
      <c r="AJ21" s="343" t="s">
        <v>117</v>
      </c>
      <c r="AK21" s="343"/>
      <c r="AL21" s="343"/>
      <c r="AM21" s="149"/>
      <c r="AN21" s="142"/>
      <c r="AO21" s="142"/>
      <c r="AP21" s="142"/>
      <c r="AQ21" s="142"/>
    </row>
    <row r="22" spans="1:43" ht="18.75" customHeight="1">
      <c r="A22" s="317"/>
      <c r="B22" s="318"/>
      <c r="C22" s="306"/>
      <c r="D22" s="307"/>
      <c r="E22" s="307"/>
      <c r="F22" s="307"/>
      <c r="G22" s="307"/>
      <c r="H22" s="307"/>
      <c r="I22" s="308"/>
      <c r="J22" s="270"/>
      <c r="K22" s="271"/>
      <c r="L22" s="104"/>
      <c r="M22" s="110" t="s">
        <v>9</v>
      </c>
      <c r="N22" s="110"/>
      <c r="O22" s="254">
        <f>SUM(入力シート!B46:O46)</f>
        <v>0</v>
      </c>
      <c r="P22" s="109"/>
      <c r="Q22" s="257" t="s">
        <v>89</v>
      </c>
      <c r="R22" s="258"/>
      <c r="S22" s="240">
        <f>C27</f>
        <v>0</v>
      </c>
      <c r="T22" s="240"/>
      <c r="U22" s="240"/>
      <c r="V22" s="240"/>
      <c r="W22" s="240"/>
      <c r="X22" s="240"/>
      <c r="Y22" s="241"/>
      <c r="Z22" s="136"/>
      <c r="AA22" s="137"/>
      <c r="AB22" s="137"/>
      <c r="AC22" s="137"/>
      <c r="AD22" s="137"/>
      <c r="AE22" s="137"/>
      <c r="AF22" s="137"/>
      <c r="AG22" s="137"/>
      <c r="AH22" s="138"/>
      <c r="AI22" s="142"/>
      <c r="AJ22" s="142"/>
      <c r="AK22" s="142"/>
      <c r="AL22" s="142"/>
      <c r="AM22" s="142"/>
      <c r="AN22" s="142"/>
      <c r="AO22" s="142"/>
      <c r="AP22" s="142"/>
      <c r="AQ22" s="142"/>
    </row>
    <row r="23" spans="1:43" ht="18.75" customHeight="1" thickBot="1">
      <c r="A23" s="319" t="s">
        <v>84</v>
      </c>
      <c r="B23" s="320"/>
      <c r="C23" s="300" t="s">
        <v>86</v>
      </c>
      <c r="D23" s="301"/>
      <c r="E23" s="301"/>
      <c r="F23" s="301"/>
      <c r="G23" s="301"/>
      <c r="H23" s="301"/>
      <c r="I23" s="302"/>
      <c r="J23" s="270"/>
      <c r="K23" s="271"/>
      <c r="L23" s="104"/>
      <c r="M23" s="110"/>
      <c r="N23" s="111"/>
      <c r="O23" s="255"/>
      <c r="P23" s="109"/>
      <c r="Q23" s="257"/>
      <c r="R23" s="258"/>
      <c r="S23" s="240"/>
      <c r="T23" s="240"/>
      <c r="U23" s="240"/>
      <c r="V23" s="240"/>
      <c r="W23" s="240"/>
      <c r="X23" s="240"/>
      <c r="Y23" s="241"/>
      <c r="Z23" s="140"/>
      <c r="AA23" s="111"/>
      <c r="AB23" s="111"/>
      <c r="AC23" s="111"/>
      <c r="AD23" s="111"/>
      <c r="AE23" s="111"/>
      <c r="AF23" s="111"/>
      <c r="AG23" s="111"/>
      <c r="AH23" s="141"/>
      <c r="AI23" s="142"/>
      <c r="AJ23" s="142"/>
      <c r="AK23" s="142"/>
      <c r="AL23" s="142"/>
      <c r="AM23" s="142"/>
      <c r="AN23" s="142"/>
      <c r="AO23" s="142"/>
      <c r="AP23" s="142"/>
      <c r="AQ23" s="142"/>
    </row>
    <row r="24" spans="1:43" ht="18.75" customHeight="1">
      <c r="A24" s="321"/>
      <c r="B24" s="322"/>
      <c r="C24" s="303"/>
      <c r="D24" s="304"/>
      <c r="E24" s="304"/>
      <c r="F24" s="304"/>
      <c r="G24" s="304"/>
      <c r="H24" s="304"/>
      <c r="I24" s="305"/>
      <c r="J24" s="270"/>
      <c r="K24" s="271"/>
      <c r="L24" s="104"/>
      <c r="M24" s="110" t="s">
        <v>10</v>
      </c>
      <c r="N24" s="110"/>
      <c r="O24" s="256">
        <f>SUM(入力シート!B47:O47)</f>
        <v>0</v>
      </c>
      <c r="P24" s="109"/>
      <c r="Q24" s="257"/>
      <c r="R24" s="258"/>
      <c r="S24" s="240"/>
      <c r="T24" s="240"/>
      <c r="U24" s="240"/>
      <c r="V24" s="240"/>
      <c r="W24" s="240"/>
      <c r="X24" s="240"/>
      <c r="Y24" s="241"/>
      <c r="Z24" s="142"/>
      <c r="AA24" s="142"/>
      <c r="AB24" s="142"/>
      <c r="AC24" s="142"/>
      <c r="AD24" s="142"/>
      <c r="AE24" s="142"/>
      <c r="AF24" s="142"/>
      <c r="AG24" s="142"/>
      <c r="AH24" s="142"/>
      <c r="AI24" s="142"/>
      <c r="AJ24" s="142"/>
      <c r="AK24" s="142"/>
      <c r="AL24" s="142"/>
      <c r="AM24" s="142"/>
      <c r="AN24" s="142"/>
      <c r="AO24" s="142"/>
      <c r="AP24" s="142"/>
      <c r="AQ24" s="142"/>
    </row>
    <row r="25" spans="1:43" ht="18.75" customHeight="1" thickBot="1">
      <c r="A25" s="321"/>
      <c r="B25" s="322"/>
      <c r="C25" s="303"/>
      <c r="D25" s="304"/>
      <c r="E25" s="304"/>
      <c r="F25" s="304"/>
      <c r="G25" s="304"/>
      <c r="H25" s="304"/>
      <c r="I25" s="305"/>
      <c r="J25" s="270"/>
      <c r="K25" s="271"/>
      <c r="L25" s="104"/>
      <c r="M25" s="110"/>
      <c r="N25" s="111"/>
      <c r="O25" s="255"/>
      <c r="P25" s="109"/>
      <c r="Q25" s="257" t="s">
        <v>90</v>
      </c>
      <c r="R25" s="258"/>
      <c r="S25" s="240">
        <f>C27</f>
        <v>0</v>
      </c>
      <c r="T25" s="240"/>
      <c r="U25" s="240"/>
      <c r="V25" s="240"/>
      <c r="W25" s="240"/>
      <c r="X25" s="240"/>
      <c r="Y25" s="241"/>
      <c r="Z25" s="142"/>
      <c r="AA25" s="142"/>
      <c r="AB25" s="142"/>
      <c r="AC25" s="142"/>
      <c r="AD25" s="142"/>
      <c r="AE25" s="142"/>
      <c r="AF25" s="142"/>
      <c r="AG25" s="142"/>
      <c r="AH25" s="142"/>
      <c r="AI25" s="326" t="s">
        <v>119</v>
      </c>
      <c r="AJ25" s="326"/>
      <c r="AK25" s="344" t="s">
        <v>41</v>
      </c>
      <c r="AL25" s="327">
        <f>入力シート!C7</f>
        <v>0</v>
      </c>
      <c r="AM25" s="327"/>
      <c r="AN25" s="327"/>
      <c r="AO25" s="327"/>
      <c r="AP25" s="327"/>
      <c r="AQ25" s="327"/>
    </row>
    <row r="26" spans="1:43" ht="18.75" customHeight="1">
      <c r="A26" s="323"/>
      <c r="B26" s="324"/>
      <c r="C26" s="306"/>
      <c r="D26" s="307"/>
      <c r="E26" s="307"/>
      <c r="F26" s="307"/>
      <c r="G26" s="307"/>
      <c r="H26" s="307"/>
      <c r="I26" s="308"/>
      <c r="J26" s="270"/>
      <c r="K26" s="271"/>
      <c r="L26" s="104"/>
      <c r="M26" s="110" t="s">
        <v>11</v>
      </c>
      <c r="N26" s="110"/>
      <c r="O26" s="254">
        <f>SUM(入力シート!B48:O48)</f>
        <v>0</v>
      </c>
      <c r="P26" s="109"/>
      <c r="Q26" s="257"/>
      <c r="R26" s="258"/>
      <c r="S26" s="240"/>
      <c r="T26" s="240"/>
      <c r="U26" s="240"/>
      <c r="V26" s="240"/>
      <c r="W26" s="240"/>
      <c r="X26" s="240"/>
      <c r="Y26" s="241"/>
      <c r="Z26" s="143" t="s">
        <v>105</v>
      </c>
      <c r="AA26" s="142"/>
      <c r="AB26" s="142"/>
      <c r="AC26" s="142"/>
      <c r="AD26" s="142"/>
      <c r="AE26" s="142"/>
      <c r="AF26" s="142"/>
      <c r="AG26" s="142"/>
      <c r="AH26" s="142"/>
      <c r="AI26" s="326"/>
      <c r="AJ26" s="326"/>
      <c r="AK26" s="345"/>
      <c r="AL26" s="328"/>
      <c r="AM26" s="328"/>
      <c r="AN26" s="328"/>
      <c r="AO26" s="328"/>
      <c r="AP26" s="328"/>
      <c r="AQ26" s="328"/>
    </row>
    <row r="27" spans="1:43" ht="18.75" customHeight="1" thickBot="1">
      <c r="A27" s="294" t="s">
        <v>83</v>
      </c>
      <c r="B27" s="295"/>
      <c r="C27" s="276">
        <f>入力シート!G76</f>
        <v>0</v>
      </c>
      <c r="D27" s="277"/>
      <c r="E27" s="277"/>
      <c r="F27" s="277"/>
      <c r="G27" s="277"/>
      <c r="H27" s="277"/>
      <c r="I27" s="278"/>
      <c r="J27" s="270"/>
      <c r="K27" s="271"/>
      <c r="L27" s="104"/>
      <c r="M27" s="110"/>
      <c r="N27" s="111"/>
      <c r="O27" s="255"/>
      <c r="P27" s="109"/>
      <c r="Q27" s="257"/>
      <c r="R27" s="258"/>
      <c r="S27" s="240"/>
      <c r="T27" s="240"/>
      <c r="U27" s="240"/>
      <c r="V27" s="240"/>
      <c r="W27" s="240"/>
      <c r="X27" s="240"/>
      <c r="Y27" s="241"/>
      <c r="Z27" s="142"/>
      <c r="AA27" s="142"/>
      <c r="AB27" s="142"/>
      <c r="AC27" s="142"/>
      <c r="AD27" s="142"/>
      <c r="AE27" s="142"/>
      <c r="AF27" s="142"/>
      <c r="AG27" s="142"/>
      <c r="AH27" s="142"/>
      <c r="AI27" s="326"/>
      <c r="AJ27" s="326"/>
      <c r="AK27" s="29"/>
      <c r="AL27" s="23"/>
      <c r="AM27" s="23"/>
      <c r="AN27" s="23"/>
      <c r="AO27" s="23"/>
      <c r="AP27" s="23"/>
      <c r="AQ27" s="23"/>
    </row>
    <row r="28" spans="1:43" ht="18.75" customHeight="1">
      <c r="A28" s="296"/>
      <c r="B28" s="297"/>
      <c r="C28" s="279"/>
      <c r="D28" s="280"/>
      <c r="E28" s="280"/>
      <c r="F28" s="280"/>
      <c r="G28" s="280"/>
      <c r="H28" s="280"/>
      <c r="I28" s="281"/>
      <c r="J28" s="270"/>
      <c r="K28" s="271"/>
      <c r="L28" s="104"/>
      <c r="M28" s="110" t="s">
        <v>12</v>
      </c>
      <c r="N28" s="110"/>
      <c r="O28" s="256">
        <f>SUM(入力シート!B49:O49)</f>
        <v>0</v>
      </c>
      <c r="P28" s="109"/>
      <c r="Q28" s="259" t="s">
        <v>93</v>
      </c>
      <c r="R28" s="260"/>
      <c r="S28" s="242" t="s">
        <v>151</v>
      </c>
      <c r="T28" s="242"/>
      <c r="U28" s="242"/>
      <c r="V28" s="242"/>
      <c r="W28" s="242"/>
      <c r="X28" s="242"/>
      <c r="Y28" s="243"/>
      <c r="Z28" s="142"/>
      <c r="AA28" s="329">
        <f>入力シート!C25</f>
        <v>0</v>
      </c>
      <c r="AB28" s="329"/>
      <c r="AC28" s="329"/>
      <c r="AD28" s="329"/>
      <c r="AE28" s="144"/>
      <c r="AF28" s="329">
        <f>入力シート!C26</f>
        <v>0</v>
      </c>
      <c r="AG28" s="329"/>
      <c r="AH28" s="329"/>
      <c r="AI28" s="326"/>
      <c r="AJ28" s="326"/>
      <c r="AK28" s="346" t="s">
        <v>118</v>
      </c>
      <c r="AL28" s="335">
        <f>入力シート!C8</f>
        <v>0</v>
      </c>
      <c r="AM28" s="335"/>
      <c r="AN28" s="335"/>
      <c r="AO28" s="335"/>
      <c r="AP28" s="335"/>
      <c r="AQ28" s="335"/>
    </row>
    <row r="29" spans="1:43" ht="18.75" customHeight="1" thickBot="1">
      <c r="A29" s="296"/>
      <c r="B29" s="297"/>
      <c r="C29" s="279"/>
      <c r="D29" s="280"/>
      <c r="E29" s="280"/>
      <c r="F29" s="280"/>
      <c r="G29" s="280"/>
      <c r="H29" s="280"/>
      <c r="I29" s="281"/>
      <c r="J29" s="270"/>
      <c r="K29" s="271"/>
      <c r="L29" s="104"/>
      <c r="M29" s="110"/>
      <c r="N29" s="111"/>
      <c r="O29" s="255"/>
      <c r="P29" s="109"/>
      <c r="Q29" s="259"/>
      <c r="R29" s="260"/>
      <c r="S29" s="242"/>
      <c r="T29" s="242"/>
      <c r="U29" s="242"/>
      <c r="V29" s="242"/>
      <c r="W29" s="242"/>
      <c r="X29" s="242"/>
      <c r="Y29" s="243"/>
      <c r="Z29" s="142"/>
      <c r="AA29" s="330"/>
      <c r="AB29" s="330"/>
      <c r="AC29" s="330"/>
      <c r="AD29" s="330"/>
      <c r="AE29" s="144"/>
      <c r="AF29" s="330"/>
      <c r="AG29" s="330"/>
      <c r="AH29" s="330"/>
      <c r="AI29" s="326"/>
      <c r="AJ29" s="326"/>
      <c r="AK29" s="345"/>
      <c r="AL29" s="336"/>
      <c r="AM29" s="336"/>
      <c r="AN29" s="336"/>
      <c r="AO29" s="336"/>
      <c r="AP29" s="336"/>
      <c r="AQ29" s="336"/>
    </row>
    <row r="30" spans="1:43" ht="18.75" customHeight="1">
      <c r="A30" s="317"/>
      <c r="B30" s="318"/>
      <c r="C30" s="282"/>
      <c r="D30" s="283"/>
      <c r="E30" s="283"/>
      <c r="F30" s="283"/>
      <c r="G30" s="283"/>
      <c r="H30" s="283"/>
      <c r="I30" s="284"/>
      <c r="J30" s="270"/>
      <c r="K30" s="271"/>
      <c r="L30" s="104"/>
      <c r="M30" s="110" t="s">
        <v>13</v>
      </c>
      <c r="N30" s="110"/>
      <c r="O30" s="254">
        <f>SUM(入力シート!B50:O50)</f>
        <v>0</v>
      </c>
      <c r="P30" s="109"/>
      <c r="Q30" s="259"/>
      <c r="R30" s="260"/>
      <c r="S30" s="242"/>
      <c r="T30" s="242"/>
      <c r="U30" s="242"/>
      <c r="V30" s="242"/>
      <c r="W30" s="242"/>
      <c r="X30" s="242"/>
      <c r="Y30" s="243"/>
      <c r="Z30" s="142"/>
      <c r="AA30" s="144"/>
      <c r="AB30" s="144"/>
      <c r="AC30" s="144"/>
      <c r="AD30" s="144"/>
      <c r="AE30" s="144"/>
      <c r="AF30" s="144"/>
      <c r="AG30" s="144"/>
      <c r="AH30" s="144"/>
      <c r="AI30" s="326"/>
      <c r="AJ30" s="326"/>
      <c r="AK30" s="25"/>
      <c r="AL30" s="28"/>
      <c r="AM30" s="28"/>
      <c r="AN30" s="28"/>
      <c r="AO30" s="28"/>
      <c r="AP30" s="28"/>
      <c r="AQ30" s="28"/>
    </row>
    <row r="31" spans="1:43" ht="18.75" customHeight="1" thickBot="1">
      <c r="A31" s="325" t="s">
        <v>82</v>
      </c>
      <c r="B31" s="295"/>
      <c r="C31" s="285" t="s">
        <v>87</v>
      </c>
      <c r="D31" s="286"/>
      <c r="E31" s="286"/>
      <c r="F31" s="286"/>
      <c r="G31" s="286"/>
      <c r="H31" s="286"/>
      <c r="I31" s="287"/>
      <c r="J31" s="270"/>
      <c r="K31" s="271"/>
      <c r="L31" s="104"/>
      <c r="M31" s="104"/>
      <c r="N31" s="111"/>
      <c r="O31" s="255"/>
      <c r="P31" s="109"/>
      <c r="Q31" s="261" t="s">
        <v>94</v>
      </c>
      <c r="R31" s="262"/>
      <c r="S31" s="244" t="s">
        <v>95</v>
      </c>
      <c r="T31" s="244"/>
      <c r="U31" s="244"/>
      <c r="V31" s="244"/>
      <c r="W31" s="244"/>
      <c r="X31" s="244"/>
      <c r="Y31" s="245"/>
      <c r="Z31" s="142"/>
      <c r="AA31" s="331" t="str">
        <f>入力シート!C27</f>
        <v>普通</v>
      </c>
      <c r="AB31" s="331"/>
      <c r="AC31" s="331"/>
      <c r="AD31" s="144"/>
      <c r="AE31" s="145"/>
      <c r="AF31" s="329">
        <f>入力シート!C28</f>
        <v>0</v>
      </c>
      <c r="AG31" s="329"/>
      <c r="AH31" s="329"/>
      <c r="AI31" s="326"/>
      <c r="AJ31" s="326"/>
      <c r="AK31" s="69" t="s">
        <v>129</v>
      </c>
      <c r="AL31" s="327" t="str">
        <f>入力シート!C9&amp;"　"&amp;入力シート!C10</f>
        <v>　</v>
      </c>
      <c r="AM31" s="327"/>
      <c r="AN31" s="327"/>
      <c r="AO31" s="327"/>
      <c r="AP31" s="327"/>
      <c r="AQ31" s="341" t="s">
        <v>100</v>
      </c>
    </row>
    <row r="32" spans="1:43" ht="18.75" customHeight="1">
      <c r="A32" s="296"/>
      <c r="B32" s="297"/>
      <c r="C32" s="288"/>
      <c r="D32" s="289"/>
      <c r="E32" s="289"/>
      <c r="F32" s="289"/>
      <c r="G32" s="289"/>
      <c r="H32" s="289"/>
      <c r="I32" s="290"/>
      <c r="J32" s="270"/>
      <c r="K32" s="271"/>
      <c r="L32" s="104"/>
      <c r="M32" s="104"/>
      <c r="N32" s="104"/>
      <c r="O32" s="104"/>
      <c r="P32" s="109"/>
      <c r="Q32" s="261"/>
      <c r="R32" s="262"/>
      <c r="S32" s="244"/>
      <c r="T32" s="244"/>
      <c r="U32" s="244"/>
      <c r="V32" s="244"/>
      <c r="W32" s="244"/>
      <c r="X32" s="244"/>
      <c r="Y32" s="245"/>
      <c r="Z32" s="142"/>
      <c r="AA32" s="332"/>
      <c r="AB32" s="332"/>
      <c r="AC32" s="332"/>
      <c r="AD32" s="144"/>
      <c r="AE32" s="26" t="s">
        <v>106</v>
      </c>
      <c r="AF32" s="330"/>
      <c r="AG32" s="330"/>
      <c r="AH32" s="330"/>
      <c r="AI32" s="326"/>
      <c r="AJ32" s="326"/>
      <c r="AK32" s="70" t="s">
        <v>130</v>
      </c>
      <c r="AL32" s="328"/>
      <c r="AM32" s="328"/>
      <c r="AN32" s="328"/>
      <c r="AO32" s="328"/>
      <c r="AP32" s="328"/>
      <c r="AQ32" s="342"/>
    </row>
    <row r="33" spans="1:43" ht="18.75" customHeight="1">
      <c r="A33" s="296"/>
      <c r="B33" s="297"/>
      <c r="C33" s="288"/>
      <c r="D33" s="289"/>
      <c r="E33" s="289"/>
      <c r="F33" s="289"/>
      <c r="G33" s="289"/>
      <c r="H33" s="289"/>
      <c r="I33" s="290"/>
      <c r="J33" s="270"/>
      <c r="K33" s="271"/>
      <c r="L33" s="104"/>
      <c r="M33" s="151" t="s">
        <v>138</v>
      </c>
      <c r="N33" s="151"/>
      <c r="O33" s="112"/>
      <c r="P33" s="109"/>
      <c r="Q33" s="261"/>
      <c r="R33" s="262"/>
      <c r="S33" s="244"/>
      <c r="T33" s="244"/>
      <c r="U33" s="244"/>
      <c r="V33" s="244"/>
      <c r="W33" s="244"/>
      <c r="X33" s="244"/>
      <c r="Y33" s="245"/>
      <c r="Z33" s="142"/>
      <c r="AA33" s="25"/>
      <c r="AB33" s="315">
        <f>入力シート!C30</f>
        <v>0</v>
      </c>
      <c r="AC33" s="315"/>
      <c r="AD33" s="315"/>
      <c r="AE33" s="315"/>
      <c r="AF33" s="315"/>
      <c r="AG33" s="315"/>
      <c r="AH33" s="315"/>
      <c r="AI33" s="142"/>
      <c r="AJ33" s="142"/>
      <c r="AK33" s="142"/>
      <c r="AL33" s="142"/>
      <c r="AM33" s="142"/>
      <c r="AN33" s="142"/>
      <c r="AO33" s="142"/>
      <c r="AP33" s="142"/>
      <c r="AQ33" s="142"/>
    </row>
    <row r="34" spans="1:43" ht="18.75" customHeight="1">
      <c r="A34" s="317"/>
      <c r="B34" s="318"/>
      <c r="C34" s="291"/>
      <c r="D34" s="292"/>
      <c r="E34" s="292"/>
      <c r="F34" s="292"/>
      <c r="G34" s="292"/>
      <c r="H34" s="292"/>
      <c r="I34" s="293"/>
      <c r="J34" s="270"/>
      <c r="K34" s="271"/>
      <c r="L34" s="104"/>
      <c r="M34" s="333" t="s">
        <v>136</v>
      </c>
      <c r="N34" s="333"/>
      <c r="O34" s="152">
        <f>入力シート!C58</f>
        <v>0</v>
      </c>
      <c r="P34" s="109"/>
      <c r="Q34" s="257" t="s">
        <v>81</v>
      </c>
      <c r="R34" s="258"/>
      <c r="S34" s="246"/>
      <c r="T34" s="246"/>
      <c r="U34" s="246"/>
      <c r="V34" s="246"/>
      <c r="W34" s="246"/>
      <c r="X34" s="246"/>
      <c r="Y34" s="247"/>
      <c r="Z34" s="142"/>
      <c r="AA34" s="27" t="s">
        <v>128</v>
      </c>
      <c r="AB34" s="315"/>
      <c r="AC34" s="315"/>
      <c r="AD34" s="315"/>
      <c r="AE34" s="315"/>
      <c r="AF34" s="315"/>
      <c r="AG34" s="315"/>
      <c r="AH34" s="315"/>
      <c r="AI34" s="142"/>
      <c r="AJ34" s="142"/>
      <c r="AK34" s="142"/>
      <c r="AL34" s="142"/>
      <c r="AM34" s="142"/>
      <c r="AN34" s="142"/>
      <c r="AO34" s="142"/>
      <c r="AP34" s="142"/>
      <c r="AQ34" s="142"/>
    </row>
    <row r="35" spans="1:43" ht="18.75" customHeight="1">
      <c r="A35" s="294" t="s">
        <v>81</v>
      </c>
      <c r="B35" s="295"/>
      <c r="C35" s="94"/>
      <c r="D35" s="94"/>
      <c r="E35" s="94"/>
      <c r="F35" s="94"/>
      <c r="G35" s="94"/>
      <c r="H35" s="94"/>
      <c r="I35" s="95"/>
      <c r="J35" s="270"/>
      <c r="K35" s="271"/>
      <c r="L35" s="104"/>
      <c r="M35" s="333" t="s">
        <v>135</v>
      </c>
      <c r="N35" s="333"/>
      <c r="O35" s="152">
        <f>入力シート!E58</f>
        <v>0</v>
      </c>
      <c r="P35" s="109"/>
      <c r="Q35" s="257"/>
      <c r="R35" s="258"/>
      <c r="S35" s="246"/>
      <c r="T35" s="246"/>
      <c r="U35" s="246"/>
      <c r="V35" s="246"/>
      <c r="W35" s="246"/>
      <c r="X35" s="246"/>
      <c r="Y35" s="247"/>
      <c r="Z35" s="142"/>
      <c r="AA35" s="208" t="s">
        <v>107</v>
      </c>
      <c r="AB35" s="329">
        <f>入力シート!C29</f>
        <v>0</v>
      </c>
      <c r="AC35" s="329"/>
      <c r="AD35" s="329"/>
      <c r="AE35" s="329"/>
      <c r="AF35" s="329"/>
      <c r="AG35" s="329"/>
      <c r="AH35" s="329"/>
      <c r="AI35" s="142"/>
      <c r="AJ35" s="142"/>
      <c r="AK35" s="142"/>
      <c r="AL35" s="142"/>
      <c r="AM35" s="142"/>
      <c r="AN35" s="142"/>
      <c r="AO35" s="142"/>
      <c r="AP35" s="142"/>
      <c r="AQ35" s="142"/>
    </row>
    <row r="36" spans="1:43" ht="18.75" customHeight="1">
      <c r="A36" s="296"/>
      <c r="B36" s="297"/>
      <c r="C36" s="96" t="s">
        <v>148</v>
      </c>
      <c r="D36" s="88"/>
      <c r="E36" s="88"/>
      <c r="F36" s="88"/>
      <c r="G36" s="88"/>
      <c r="H36" s="88"/>
      <c r="I36" s="90"/>
      <c r="J36" s="270"/>
      <c r="K36" s="271"/>
      <c r="L36" s="104"/>
      <c r="M36" s="334" t="s">
        <v>137</v>
      </c>
      <c r="N36" s="334"/>
      <c r="O36" s="274">
        <f>入力シート!G76</f>
        <v>0</v>
      </c>
      <c r="P36" s="109"/>
      <c r="Q36" s="257"/>
      <c r="R36" s="258"/>
      <c r="S36" s="246"/>
      <c r="T36" s="246"/>
      <c r="U36" s="246"/>
      <c r="V36" s="246"/>
      <c r="W36" s="246"/>
      <c r="X36" s="246"/>
      <c r="Y36" s="247"/>
      <c r="Z36" s="142"/>
      <c r="AA36" s="209"/>
      <c r="AB36" s="330"/>
      <c r="AC36" s="330"/>
      <c r="AD36" s="330"/>
      <c r="AE36" s="330"/>
      <c r="AF36" s="330"/>
      <c r="AG36" s="330"/>
      <c r="AH36" s="330"/>
      <c r="AI36" s="142"/>
      <c r="AJ36" s="142"/>
      <c r="AK36" s="142"/>
      <c r="AL36" s="142"/>
      <c r="AM36" s="142"/>
      <c r="AN36" s="142"/>
      <c r="AO36" s="142"/>
      <c r="AP36" s="142"/>
      <c r="AQ36" s="142"/>
    </row>
    <row r="37" spans="1:43" ht="18.75" customHeight="1" thickBot="1">
      <c r="A37" s="296"/>
      <c r="B37" s="297"/>
      <c r="C37" s="97" t="s">
        <v>77</v>
      </c>
      <c r="D37" s="83"/>
      <c r="E37" s="83"/>
      <c r="F37" s="83"/>
      <c r="G37" s="83"/>
      <c r="H37" s="83"/>
      <c r="I37" s="90"/>
      <c r="J37" s="272"/>
      <c r="K37" s="273"/>
      <c r="L37" s="104"/>
      <c r="M37" s="107"/>
      <c r="N37" s="107"/>
      <c r="O37" s="275"/>
      <c r="P37" s="109"/>
      <c r="Q37" s="126" t="s">
        <v>96</v>
      </c>
      <c r="R37" s="127"/>
      <c r="S37" s="128"/>
      <c r="T37" s="127"/>
      <c r="U37" s="127"/>
      <c r="V37" s="127"/>
      <c r="W37" s="127"/>
      <c r="X37" s="127"/>
      <c r="Y37" s="129"/>
      <c r="Z37" s="142"/>
      <c r="AA37" s="142"/>
      <c r="AB37" s="142"/>
      <c r="AC37" s="142"/>
      <c r="AD37" s="142"/>
      <c r="AE37" s="142"/>
      <c r="AF37" s="142"/>
      <c r="AG37" s="142"/>
      <c r="AH37" s="142"/>
      <c r="AI37" s="142"/>
      <c r="AJ37" s="142"/>
      <c r="AK37" s="142"/>
      <c r="AL37" s="142"/>
      <c r="AM37" s="142"/>
      <c r="AN37" s="142"/>
      <c r="AO37" s="142"/>
      <c r="AP37" s="142"/>
      <c r="AQ37" s="142"/>
    </row>
    <row r="38" spans="1:43" ht="18.75" customHeight="1">
      <c r="A38" s="296"/>
      <c r="B38" s="297"/>
      <c r="C38" s="97" t="s">
        <v>78</v>
      </c>
      <c r="D38" s="83"/>
      <c r="E38" s="83"/>
      <c r="F38" s="83"/>
      <c r="G38" s="83"/>
      <c r="H38" s="83"/>
      <c r="I38" s="90"/>
      <c r="J38" s="309" t="s">
        <v>43</v>
      </c>
      <c r="K38" s="310"/>
      <c r="L38" s="8"/>
      <c r="M38" s="263" t="str">
        <f>IF(入力シート!C18="街路灯",入力シート!C18&amp;入力シート!D18&amp;"基",IF(入力シート!C18="その他",入力シート!E18,入力シート!C18))</f>
        <v>　</v>
      </c>
      <c r="N38" s="263"/>
      <c r="O38" s="263"/>
      <c r="P38" s="1"/>
      <c r="Q38" s="113"/>
      <c r="R38" s="114"/>
      <c r="S38" s="130"/>
      <c r="T38" s="114"/>
      <c r="U38" s="114"/>
      <c r="V38" s="114"/>
      <c r="W38" s="114"/>
      <c r="X38" s="114"/>
      <c r="Y38" s="115"/>
      <c r="Z38" s="142"/>
      <c r="AA38" s="142"/>
      <c r="AB38" s="142"/>
      <c r="AC38" s="142"/>
      <c r="AD38" s="142"/>
      <c r="AE38" s="142"/>
      <c r="AF38" s="142"/>
      <c r="AG38" s="142"/>
      <c r="AH38" s="142"/>
      <c r="AI38" s="142"/>
      <c r="AJ38" s="142"/>
      <c r="AK38" s="142"/>
      <c r="AL38" s="142"/>
      <c r="AM38" s="142"/>
      <c r="AN38" s="142"/>
      <c r="AO38" s="142"/>
      <c r="AP38" s="142"/>
      <c r="AQ38" s="142"/>
    </row>
    <row r="39" spans="1:43" ht="18.75" customHeight="1">
      <c r="A39" s="296"/>
      <c r="B39" s="297"/>
      <c r="C39" s="97" t="s">
        <v>79</v>
      </c>
      <c r="D39" s="83"/>
      <c r="E39" s="83"/>
      <c r="F39" s="83"/>
      <c r="G39" s="83"/>
      <c r="H39" s="83"/>
      <c r="I39" s="90"/>
      <c r="J39" s="311"/>
      <c r="K39" s="312"/>
      <c r="L39" s="6"/>
      <c r="M39" s="264">
        <f>IF(入力シート!C19="街路灯",入力シート!C19&amp;入力シート!D19&amp;"基",IF(入力シート!C19="その他",入力シート!E19,入力シート!C19))</f>
        <v>0</v>
      </c>
      <c r="N39" s="264"/>
      <c r="O39" s="264"/>
      <c r="P39" s="2"/>
      <c r="Q39" s="113"/>
      <c r="R39" s="114"/>
      <c r="S39" s="130"/>
      <c r="T39" s="114"/>
      <c r="U39" s="114"/>
      <c r="V39" s="114"/>
      <c r="W39" s="114"/>
      <c r="X39" s="114"/>
      <c r="Y39" s="115"/>
      <c r="Z39" s="142"/>
      <c r="AA39" s="142"/>
      <c r="AB39" s="142"/>
      <c r="AC39" s="142"/>
      <c r="AD39" s="142"/>
      <c r="AE39" s="142"/>
      <c r="AF39" s="142"/>
      <c r="AG39" s="142"/>
      <c r="AH39" s="142"/>
      <c r="AI39" s="142"/>
      <c r="AJ39" s="142"/>
      <c r="AK39" s="142"/>
      <c r="AL39" s="142"/>
      <c r="AM39" s="142"/>
      <c r="AN39" s="142"/>
      <c r="AO39" s="142"/>
      <c r="AP39" s="142"/>
      <c r="AQ39" s="142"/>
    </row>
    <row r="40" spans="1:43" ht="18.75" customHeight="1">
      <c r="A40" s="296"/>
      <c r="B40" s="297"/>
      <c r="C40" s="97" t="s">
        <v>80</v>
      </c>
      <c r="D40" s="83"/>
      <c r="E40" s="83"/>
      <c r="F40" s="83"/>
      <c r="G40" s="83"/>
      <c r="H40" s="83"/>
      <c r="I40" s="90"/>
      <c r="J40" s="311"/>
      <c r="K40" s="312"/>
      <c r="L40" s="6"/>
      <c r="M40" s="264">
        <f>IF(入力シート!C20="街路灯",入力シート!C20&amp;入力シート!D20&amp;"基",IF(入力シート!C20="その他",入力シート!E20,入力シート!C20))</f>
        <v>0</v>
      </c>
      <c r="N40" s="264"/>
      <c r="O40" s="264"/>
      <c r="P40" s="2"/>
      <c r="Q40" s="113"/>
      <c r="R40" s="114"/>
      <c r="S40" s="130"/>
      <c r="T40" s="114"/>
      <c r="U40" s="114"/>
      <c r="V40" s="114"/>
      <c r="W40" s="114"/>
      <c r="X40" s="114"/>
      <c r="Y40" s="115"/>
      <c r="Z40" s="142"/>
      <c r="AA40" s="142"/>
      <c r="AB40" s="142"/>
      <c r="AC40" s="142"/>
      <c r="AD40" s="142"/>
      <c r="AE40" s="142"/>
      <c r="AF40" s="142"/>
      <c r="AG40" s="142"/>
      <c r="AH40" s="142"/>
      <c r="AI40" s="142"/>
      <c r="AJ40" s="142"/>
      <c r="AK40" s="142"/>
      <c r="AL40" s="142"/>
      <c r="AM40" s="142"/>
      <c r="AN40" s="142"/>
      <c r="AO40" s="142"/>
      <c r="AP40" s="142"/>
      <c r="AQ40" s="142"/>
    </row>
    <row r="41" spans="1:43" ht="18.75" customHeight="1" thickBot="1">
      <c r="A41" s="298"/>
      <c r="B41" s="299"/>
      <c r="C41" s="98"/>
      <c r="D41" s="98"/>
      <c r="E41" s="98"/>
      <c r="F41" s="98"/>
      <c r="G41" s="98"/>
      <c r="H41" s="98"/>
      <c r="I41" s="99"/>
      <c r="J41" s="313"/>
      <c r="K41" s="314"/>
      <c r="L41" s="7"/>
      <c r="M41" s="265">
        <f>IF(入力シート!C21="街路灯",入力シート!C21&amp;入力シート!D21&amp;"基",IF(入力シート!C21="その他",入力シート!E21,入力シート!C21))</f>
        <v>0</v>
      </c>
      <c r="N41" s="265"/>
      <c r="O41" s="265"/>
      <c r="P41" s="3"/>
      <c r="Q41" s="123"/>
      <c r="R41" s="124"/>
      <c r="S41" s="124"/>
      <c r="T41" s="124"/>
      <c r="U41" s="124"/>
      <c r="V41" s="124"/>
      <c r="W41" s="124"/>
      <c r="X41" s="124"/>
      <c r="Y41" s="125"/>
      <c r="Z41" s="100"/>
      <c r="AA41" s="100"/>
      <c r="AB41" s="100"/>
      <c r="AC41" s="100"/>
      <c r="AD41" s="100"/>
      <c r="AE41" s="100"/>
      <c r="AF41" s="100"/>
      <c r="AG41" s="100"/>
      <c r="AH41" s="100"/>
      <c r="AI41" s="100"/>
      <c r="AJ41" s="100"/>
      <c r="AK41" s="100"/>
      <c r="AL41" s="100"/>
      <c r="AM41" s="100"/>
      <c r="AN41" s="100"/>
      <c r="AO41" s="100"/>
      <c r="AP41" s="100"/>
      <c r="AQ41" s="100"/>
    </row>
    <row r="42" spans="1:43" ht="18.75" customHeight="1"/>
    <row r="43" spans="1:43" ht="18.75" customHeight="1"/>
    <row r="44" spans="1:43" ht="18.75" customHeight="1"/>
  </sheetData>
  <sheetProtection algorithmName="SHA-512" hashValue="TlzV+bRj6S/n/QULkVUIa9xV5QmgpI5FGQfIPxTKciMWeZ0F3YWjAnw3tqdvC7tSthXVBs8eBcLENO5q3ipsTQ==" saltValue="TKok3tzu3IHfCqdocY71Vw==" spinCount="100000" sheet="1" objects="1" scenarios="1"/>
  <mergeCells count="93">
    <mergeCell ref="AB35:AH36"/>
    <mergeCell ref="M34:N34"/>
    <mergeCell ref="M35:N35"/>
    <mergeCell ref="M36:N36"/>
    <mergeCell ref="AL2:AN3"/>
    <mergeCell ref="AN6:AQ7"/>
    <mergeCell ref="AM6:AM7"/>
    <mergeCell ref="AM9:AM10"/>
    <mergeCell ref="AN9:AQ10"/>
    <mergeCell ref="AQ31:AQ32"/>
    <mergeCell ref="AJ13:AL14"/>
    <mergeCell ref="AJ21:AL21"/>
    <mergeCell ref="AK25:AK26"/>
    <mergeCell ref="AL25:AQ26"/>
    <mergeCell ref="AK28:AK29"/>
    <mergeCell ref="AL28:AQ29"/>
    <mergeCell ref="AI25:AJ32"/>
    <mergeCell ref="AL31:AP32"/>
    <mergeCell ref="AA28:AD29"/>
    <mergeCell ref="AF28:AH29"/>
    <mergeCell ref="AA31:AC32"/>
    <mergeCell ref="AF31:AH32"/>
    <mergeCell ref="AB33:AH34"/>
    <mergeCell ref="A1:I1"/>
    <mergeCell ref="A19:B22"/>
    <mergeCell ref="A23:B26"/>
    <mergeCell ref="A27:B30"/>
    <mergeCell ref="A31:B34"/>
    <mergeCell ref="D8:D9"/>
    <mergeCell ref="D11:D12"/>
    <mergeCell ref="D15:D16"/>
    <mergeCell ref="E8:I9"/>
    <mergeCell ref="E11:I12"/>
    <mergeCell ref="E13:I14"/>
    <mergeCell ref="E15:I16"/>
    <mergeCell ref="D13:D14"/>
    <mergeCell ref="T15:T16"/>
    <mergeCell ref="C23:I26"/>
    <mergeCell ref="C27:I30"/>
    <mergeCell ref="C31:I34"/>
    <mergeCell ref="A35:B41"/>
    <mergeCell ref="C19:I22"/>
    <mergeCell ref="J38:K41"/>
    <mergeCell ref="M38:O38"/>
    <mergeCell ref="M39:O39"/>
    <mergeCell ref="M40:O40"/>
    <mergeCell ref="M41:O41"/>
    <mergeCell ref="J1:K1"/>
    <mergeCell ref="O8:O9"/>
    <mergeCell ref="O10:O11"/>
    <mergeCell ref="O12:O13"/>
    <mergeCell ref="O14:O15"/>
    <mergeCell ref="O1:P1"/>
    <mergeCell ref="J2:K37"/>
    <mergeCell ref="O36:O37"/>
    <mergeCell ref="O30:O31"/>
    <mergeCell ref="O16:O17"/>
    <mergeCell ref="O18:O19"/>
    <mergeCell ref="O20:O21"/>
    <mergeCell ref="O24:O25"/>
    <mergeCell ref="O26:O27"/>
    <mergeCell ref="O28:O29"/>
    <mergeCell ref="Q34:R36"/>
    <mergeCell ref="Q22:R24"/>
    <mergeCell ref="Q25:R27"/>
    <mergeCell ref="Q28:R30"/>
    <mergeCell ref="Q31:R33"/>
    <mergeCell ref="AB16:AB17"/>
    <mergeCell ref="AB18:AB19"/>
    <mergeCell ref="AC18:AG19"/>
    <mergeCell ref="Q19:R21"/>
    <mergeCell ref="O22:O23"/>
    <mergeCell ref="S28:Y30"/>
    <mergeCell ref="S22:Y24"/>
    <mergeCell ref="S31:Y33"/>
    <mergeCell ref="S34:Y36"/>
    <mergeCell ref="S19:Y21"/>
    <mergeCell ref="AA35:AA36"/>
    <mergeCell ref="AC13:AH14"/>
    <mergeCell ref="AC16:AH17"/>
    <mergeCell ref="AH18:AH19"/>
    <mergeCell ref="T1:V1"/>
    <mergeCell ref="T13:T14"/>
    <mergeCell ref="U13:Y14"/>
    <mergeCell ref="AC2:AE3"/>
    <mergeCell ref="AB13:AB14"/>
    <mergeCell ref="Z5:AE6"/>
    <mergeCell ref="U15:Y16"/>
    <mergeCell ref="T8:T9"/>
    <mergeCell ref="U8:Y9"/>
    <mergeCell ref="T11:T12"/>
    <mergeCell ref="U11:Y12"/>
    <mergeCell ref="S25:Y27"/>
  </mergeCells>
  <phoneticPr fontId="2"/>
  <printOptions horizontalCentered="1"/>
  <pageMargins left="0.78740157480314965" right="0.55118110236220474" top="0.55118110236220474" bottom="0.55118110236220474" header="0" footer="0"/>
  <pageSetup paperSize="9"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入力シート</vt:lpstr>
      <vt:lpstr>印刷シート</vt:lpstr>
      <vt:lpstr>印刷シート!Print_Area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2025-12-18T04:31:06Z</dcterms:modified>
</cp:coreProperties>
</file>