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tabRatio="210" activeTab="1"/>
  </bookViews>
  <sheets>
    <sheet name="入力シート" sheetId="1" r:id="rId1"/>
    <sheet name="印刷シート" sheetId="2" r:id="rId2"/>
  </sheets>
  <definedNames/>
  <calcPr fullCalcOnLoad="1"/>
</workbook>
</file>

<file path=xl/sharedStrings.xml><?xml version="1.0" encoding="utf-8"?>
<sst xmlns="http://schemas.openxmlformats.org/spreadsheetml/2006/main" count="213" uniqueCount="92">
  <si>
    <t>未入力</t>
  </si>
  <si>
    <t>　下記項目を入力すると、印刷シートに反映されます。</t>
  </si>
  <si>
    <t>　白紙の納付書は、白紙印刷用のPDFファイルをご利用ください。</t>
  </si>
  <si>
    <t>　印刷前に、表示内容に誤りがないか確認してください。</t>
  </si>
  <si>
    <t>(</t>
  </si>
  <si>
    <t>)-(</t>
  </si>
  <si>
    <t>)-(</t>
  </si>
  <si>
    <t>）</t>
  </si>
  <si>
    <t>内線（</t>
  </si>
  <si>
    <t>様</t>
  </si>
  <si>
    <t>から</t>
  </si>
  <si>
    <t>まで</t>
  </si>
  <si>
    <t>百</t>
  </si>
  <si>
    <t>十</t>
  </si>
  <si>
    <t>億</t>
  </si>
  <si>
    <t>千</t>
  </si>
  <si>
    <t>万</t>
  </si>
  <si>
    <t>円</t>
  </si>
  <si>
    <t>延　滞　金</t>
  </si>
  <si>
    <t>04</t>
  </si>
  <si>
    <t>合　計　額</t>
  </si>
  <si>
    <t>納期限</t>
  </si>
  <si>
    <t>領収日付印</t>
  </si>
  <si>
    <t>合計額</t>
  </si>
  <si>
    <t>税割</t>
  </si>
  <si>
    <t>均等割</t>
  </si>
  <si>
    <t>延滞金</t>
  </si>
  <si>
    <t>合計</t>
  </si>
  <si>
    <t>事業所税　納付書作成用　入力シート（横須賀市）</t>
  </si>
  <si>
    <t>事業所税収入票</t>
  </si>
  <si>
    <t>事業所税領収済通知書</t>
  </si>
  <si>
    <t>納付日</t>
  </si>
  <si>
    <t xml:space="preserve">       年　　月　　日</t>
  </si>
  <si>
    <t>郵 ・ 送 ・ 小 ・ 約</t>
  </si>
  <si>
    <t>04</t>
  </si>
  <si>
    <t>加　算　金</t>
  </si>
  <si>
    <t>税　　 　額</t>
  </si>
  <si>
    <t>03</t>
  </si>
  <si>
    <t>02</t>
  </si>
  <si>
    <t>01</t>
  </si>
  <si>
    <t>住所（所在地）</t>
  </si>
  <si>
    <t>氏名（名称）</t>
  </si>
  <si>
    <t>区　分</t>
  </si>
  <si>
    <t>事業年度</t>
  </si>
  <si>
    <t>（課税期間）</t>
  </si>
  <si>
    <t>◎金額を訂正したもの又は領収日付印のないものは無効です。</t>
  </si>
  <si>
    <t>上記のとおり領収しました。（納税者保管）</t>
  </si>
  <si>
    <t>事業所税納付書兼領収証書</t>
  </si>
  <si>
    <t>横須賀市</t>
  </si>
  <si>
    <t>神奈川県</t>
  </si>
  <si>
    <t>市町村コード</t>
  </si>
  <si>
    <t>上記のとおり通知します。（横須賀市保管）</t>
  </si>
  <si>
    <t>上記のとおり納付します。（公金取扱機関保管）</t>
  </si>
  <si>
    <t>表示イメージ</t>
  </si>
  <si>
    <t>　１．事業所税番号（７から始まる９ケタの数字を入力してください。）</t>
  </si>
  <si>
    <t>年　度</t>
  </si>
  <si>
    <t>事　業　所　税　番　号</t>
  </si>
  <si>
    <t>加算金</t>
  </si>
  <si>
    <t>税　額</t>
  </si>
  <si>
    <t>修正申告</t>
  </si>
  <si>
    <t>再更正</t>
  </si>
  <si>
    <t>申告 ・ 修正申告 ・ 更正 ・ 再更正 ・ 決定</t>
  </si>
  <si>
    <t>修正申告</t>
  </si>
  <si>
    <t>再更正</t>
  </si>
  <si>
    <t>合　計　額</t>
  </si>
  <si>
    <t>延　滞　金</t>
  </si>
  <si>
    <t>税　　 　額</t>
  </si>
  <si>
    <t>加　算　金</t>
  </si>
  <si>
    <t>　２．住所（所在地）</t>
  </si>
  <si>
    <t>　３．氏名（名称）</t>
  </si>
  <si>
    <t>　４．電話番号（数字のみ入力してください。）</t>
  </si>
  <si>
    <t>　５．年度（納付日の属する年度を、数字で入力してください。）</t>
  </si>
  <si>
    <t>　６．事業年度（入力例 ： 2012/4/1  または  H24/4/1　）</t>
  </si>
  <si>
    <t>　７．申告区分（区分を選択してください。）</t>
  </si>
  <si>
    <t>　８．納付額</t>
  </si>
  <si>
    <t>　９．納期限（入力例 ： 2012/5/31  または  H24/5/31　）</t>
  </si>
  <si>
    <t>01</t>
  </si>
  <si>
    <t>02</t>
  </si>
  <si>
    <t>03</t>
  </si>
  <si>
    <t>04</t>
  </si>
  <si>
    <t>申 告</t>
  </si>
  <si>
    <t>更 正</t>
  </si>
  <si>
    <t>決 定</t>
  </si>
  <si>
    <t>申 告</t>
  </si>
  <si>
    <t>更 正</t>
  </si>
  <si>
    <t>決 定</t>
  </si>
  <si>
    <t>から</t>
  </si>
  <si>
    <t>まで</t>
  </si>
  <si>
    <t>から</t>
  </si>
  <si>
    <t xml:space="preserve">       年　　月　　日   </t>
  </si>
  <si>
    <t>３枚１組で本市指定の金融機関等（ゆうちょ銀行は除く）へお持ちください。</t>
  </si>
  <si>
    <t>ご利用の際は、表示内容に誤りがないか確認の上、破線で切り離し、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</si>
</sst>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4"/>
      <color indexed="8"/>
      <name val="ＭＳ Ｐゴシック"/>
      <family val="3"/>
    </font>
    <font>
      <sz val="16"/>
      <color indexed="8"/>
      <name val="ＭＳ Ｐゴシック"/>
      <family val="3"/>
    </font>
    <font>
      <sz val="5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3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4"/>
      <color theme="1"/>
      <name val="Calibri"/>
      <family val="3"/>
    </font>
    <font>
      <sz val="16"/>
      <color theme="1"/>
      <name val="Calibri"/>
      <family val="3"/>
    </font>
    <font>
      <sz val="5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22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b/>
      <sz val="13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ashDot"/>
      <top/>
      <bottom/>
    </border>
    <border>
      <left style="dashDot"/>
      <right/>
      <top/>
      <bottom/>
    </border>
    <border>
      <left/>
      <right style="dashDot"/>
      <top/>
      <bottom style="dashDot"/>
    </border>
    <border>
      <left style="dashDot"/>
      <right/>
      <top/>
      <bottom style="dashDot"/>
    </border>
    <border>
      <left/>
      <right/>
      <top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medium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/>
    </border>
    <border>
      <left style="dashed"/>
      <right style="dashed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ashed"/>
      <right style="thin"/>
      <top style="thin"/>
      <bottom style="thin"/>
    </border>
    <border>
      <left style="dashed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ashed"/>
      <right style="dashed"/>
      <top/>
      <bottom style="thin"/>
    </border>
    <border>
      <left style="dashed"/>
      <right style="thin"/>
      <top/>
      <bottom style="thin"/>
    </border>
    <border>
      <left style="thin"/>
      <right style="dashed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thin"/>
      <bottom style="medium"/>
    </border>
    <border>
      <left style="dashed"/>
      <right style="thin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medium"/>
    </border>
    <border>
      <left style="thin"/>
      <right style="dashed"/>
      <top/>
      <bottom/>
    </border>
    <border>
      <left style="dashed"/>
      <right style="dashed"/>
      <top/>
      <bottom/>
    </border>
    <border>
      <left style="dashed"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0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 shrinkToFit="1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49" fontId="0" fillId="33" borderId="0" xfId="0" applyNumberFormat="1" applyFill="1" applyAlignment="1" applyProtection="1">
      <alignment vertical="center"/>
      <protection/>
    </xf>
    <xf numFmtId="49" fontId="0" fillId="33" borderId="0" xfId="0" applyNumberForma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vertical="center" shrinkToFit="1"/>
      <protection/>
    </xf>
    <xf numFmtId="0" fontId="0" fillId="33" borderId="0" xfId="0" applyFill="1" applyBorder="1" applyAlignment="1" applyProtection="1">
      <alignment vertical="center" shrinkToFit="1"/>
      <protection/>
    </xf>
    <xf numFmtId="0" fontId="45" fillId="33" borderId="0" xfId="0" applyFont="1" applyFill="1" applyBorder="1" applyAlignment="1" applyProtection="1">
      <alignment vertical="center" shrinkToFit="1"/>
      <protection/>
    </xf>
    <xf numFmtId="0" fontId="45" fillId="33" borderId="0" xfId="0" applyNumberFormat="1" applyFont="1" applyFill="1" applyBorder="1" applyAlignment="1" applyProtection="1">
      <alignment vertical="center" shrinkToFit="1"/>
      <protection/>
    </xf>
    <xf numFmtId="49" fontId="0" fillId="33" borderId="0" xfId="0" applyNumberFormat="1" applyFill="1" applyBorder="1" applyAlignment="1" applyProtection="1">
      <alignment vertical="center"/>
      <protection/>
    </xf>
    <xf numFmtId="49" fontId="45" fillId="33" borderId="0" xfId="0" applyNumberFormat="1" applyFont="1" applyFill="1" applyBorder="1" applyAlignment="1" applyProtection="1">
      <alignment vertical="center" shrinkToFit="1"/>
      <protection/>
    </xf>
    <xf numFmtId="0" fontId="50" fillId="33" borderId="0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 vertical="center"/>
      <protection/>
    </xf>
    <xf numFmtId="0" fontId="45" fillId="33" borderId="0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textRotation="255" wrapText="1"/>
      <protection/>
    </xf>
    <xf numFmtId="0" fontId="50" fillId="33" borderId="0" xfId="0" applyFont="1" applyFill="1" applyBorder="1" applyAlignment="1" applyProtection="1">
      <alignment textRotation="255"/>
      <protection/>
    </xf>
    <xf numFmtId="0" fontId="51" fillId="33" borderId="0" xfId="0" applyFont="1" applyFill="1" applyBorder="1" applyAlignment="1" applyProtection="1">
      <alignment textRotation="255" shrinkToFit="1"/>
      <protection/>
    </xf>
    <xf numFmtId="0" fontId="52" fillId="33" borderId="0" xfId="0" applyFont="1" applyFill="1" applyBorder="1" applyAlignment="1" applyProtection="1">
      <alignment vertical="center" shrinkToFit="1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 textRotation="255"/>
      <protection/>
    </xf>
    <xf numFmtId="176" fontId="0" fillId="33" borderId="0" xfId="0" applyNumberForma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vertical="center" shrinkToFit="1"/>
      <protection/>
    </xf>
    <xf numFmtId="38" fontId="55" fillId="33" borderId="0" xfId="48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horizontal="right" vertical="center"/>
      <protection/>
    </xf>
    <xf numFmtId="38" fontId="0" fillId="33" borderId="0" xfId="0" applyNumberForma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0" xfId="0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/>
    </xf>
    <xf numFmtId="0" fontId="50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4" fillId="33" borderId="12" xfId="0" applyFont="1" applyFill="1" applyBorder="1" applyAlignment="1">
      <alignment vertical="center"/>
    </xf>
    <xf numFmtId="0" fontId="54" fillId="33" borderId="13" xfId="0" applyFont="1" applyFill="1" applyBorder="1" applyAlignment="1">
      <alignment vertical="center"/>
    </xf>
    <xf numFmtId="0" fontId="56" fillId="33" borderId="0" xfId="0" applyFont="1" applyFill="1" applyBorder="1" applyAlignment="1" applyProtection="1">
      <alignment vertical="center" shrinkToFit="1"/>
      <protection/>
    </xf>
    <xf numFmtId="0" fontId="57" fillId="33" borderId="0" xfId="0" applyFont="1" applyFill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33" borderId="26" xfId="0" applyFill="1" applyBorder="1" applyAlignment="1">
      <alignment vertical="center"/>
    </xf>
    <xf numFmtId="0" fontId="50" fillId="33" borderId="27" xfId="0" applyFont="1" applyFill="1" applyBorder="1" applyAlignment="1">
      <alignment vertical="center" shrinkToFit="1"/>
    </xf>
    <xf numFmtId="0" fontId="50" fillId="33" borderId="11" xfId="0" applyFont="1" applyFill="1" applyBorder="1" applyAlignment="1">
      <alignment horizontal="center" vertical="center"/>
    </xf>
    <xf numFmtId="0" fontId="55" fillId="28" borderId="28" xfId="0" applyNumberFormat="1" applyFont="1" applyFill="1" applyBorder="1" applyAlignment="1" applyProtection="1">
      <alignment vertical="center" shrinkToFit="1"/>
      <protection locked="0"/>
    </xf>
    <xf numFmtId="0" fontId="57" fillId="33" borderId="29" xfId="0" applyFont="1" applyFill="1" applyBorder="1" applyAlignment="1" applyProtection="1">
      <alignment vertical="center" shrinkToFit="1"/>
      <protection locked="0"/>
    </xf>
    <xf numFmtId="0" fontId="57" fillId="33" borderId="0" xfId="0" applyFont="1" applyFill="1" applyBorder="1" applyAlignment="1" applyProtection="1">
      <alignment vertical="center" shrinkToFit="1"/>
      <protection locked="0"/>
    </xf>
    <xf numFmtId="0" fontId="57" fillId="33" borderId="28" xfId="0" applyFont="1" applyFill="1" applyBorder="1" applyAlignment="1" applyProtection="1">
      <alignment vertical="center" shrinkToFit="1"/>
      <protection locked="0"/>
    </xf>
    <xf numFmtId="176" fontId="55" fillId="33" borderId="28" xfId="0" applyNumberFormat="1" applyFont="1" applyFill="1" applyBorder="1" applyAlignment="1" applyProtection="1">
      <alignment vertical="center" shrinkToFit="1"/>
      <protection locked="0"/>
    </xf>
    <xf numFmtId="38" fontId="55" fillId="33" borderId="0" xfId="48" applyFont="1" applyFill="1" applyBorder="1" applyAlignment="1" applyProtection="1">
      <alignment vertical="center"/>
      <protection locked="0"/>
    </xf>
    <xf numFmtId="176" fontId="55" fillId="33" borderId="0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center"/>
      <protection/>
    </xf>
    <xf numFmtId="0" fontId="0" fillId="33" borderId="30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77" fontId="55" fillId="33" borderId="26" xfId="0" applyNumberFormat="1" applyFont="1" applyFill="1" applyBorder="1" applyAlignment="1">
      <alignment horizontal="center" vertical="center"/>
    </xf>
    <xf numFmtId="177" fontId="55" fillId="33" borderId="24" xfId="0" applyNumberFormat="1" applyFont="1" applyFill="1" applyBorder="1" applyAlignment="1">
      <alignment horizontal="center" vertical="center"/>
    </xf>
    <xf numFmtId="177" fontId="55" fillId="33" borderId="10" xfId="0" applyNumberFormat="1" applyFont="1" applyFill="1" applyBorder="1" applyAlignment="1">
      <alignment horizontal="center" vertical="center"/>
    </xf>
    <xf numFmtId="177" fontId="55" fillId="33" borderId="0" xfId="0" applyNumberFormat="1" applyFont="1" applyFill="1" applyBorder="1" applyAlignment="1">
      <alignment horizontal="center" vertical="center"/>
    </xf>
    <xf numFmtId="177" fontId="55" fillId="33" borderId="12" xfId="0" applyNumberFormat="1" applyFont="1" applyFill="1" applyBorder="1" applyAlignment="1">
      <alignment horizontal="center" vertical="center"/>
    </xf>
    <xf numFmtId="177" fontId="55" fillId="33" borderId="13" xfId="0" applyNumberFormat="1" applyFont="1" applyFill="1" applyBorder="1" applyAlignment="1">
      <alignment horizontal="center" vertical="center"/>
    </xf>
    <xf numFmtId="177" fontId="55" fillId="33" borderId="24" xfId="0" applyNumberFormat="1" applyFont="1" applyFill="1" applyBorder="1" applyAlignment="1">
      <alignment horizontal="left" vertical="center"/>
    </xf>
    <xf numFmtId="177" fontId="55" fillId="33" borderId="0" xfId="0" applyNumberFormat="1" applyFont="1" applyFill="1" applyBorder="1" applyAlignment="1">
      <alignment horizontal="left" vertical="center"/>
    </xf>
    <xf numFmtId="177" fontId="55" fillId="33" borderId="13" xfId="0" applyNumberFormat="1" applyFont="1" applyFill="1" applyBorder="1" applyAlignment="1">
      <alignment horizontal="left" vertical="center"/>
    </xf>
    <xf numFmtId="0" fontId="50" fillId="33" borderId="26" xfId="0" applyFont="1" applyFill="1" applyBorder="1" applyAlignment="1" applyProtection="1">
      <alignment horizontal="center" vertical="center" shrinkToFit="1"/>
      <protection/>
    </xf>
    <xf numFmtId="0" fontId="50" fillId="33" borderId="24" xfId="0" applyFont="1" applyFill="1" applyBorder="1" applyAlignment="1" applyProtection="1">
      <alignment horizontal="center" vertical="center" shrinkToFit="1"/>
      <protection/>
    </xf>
    <xf numFmtId="0" fontId="50" fillId="33" borderId="25" xfId="0" applyFont="1" applyFill="1" applyBorder="1" applyAlignment="1" applyProtection="1">
      <alignment horizontal="center" vertical="center" shrinkToFit="1"/>
      <protection/>
    </xf>
    <xf numFmtId="0" fontId="50" fillId="33" borderId="10" xfId="0" applyFont="1" applyFill="1" applyBorder="1" applyAlignment="1" applyProtection="1">
      <alignment horizontal="center" vertical="center" shrinkToFit="1"/>
      <protection/>
    </xf>
    <xf numFmtId="0" fontId="50" fillId="33" borderId="0" xfId="0" applyFont="1" applyFill="1" applyBorder="1" applyAlignment="1" applyProtection="1">
      <alignment horizontal="center" vertical="center" shrinkToFit="1"/>
      <protection/>
    </xf>
    <xf numFmtId="0" fontId="50" fillId="33" borderId="11" xfId="0" applyFont="1" applyFill="1" applyBorder="1" applyAlignment="1" applyProtection="1">
      <alignment horizontal="center" vertical="center" shrinkToFit="1"/>
      <protection/>
    </xf>
    <xf numFmtId="0" fontId="50" fillId="33" borderId="12" xfId="0" applyFont="1" applyFill="1" applyBorder="1" applyAlignment="1" applyProtection="1">
      <alignment horizontal="center" vertical="center" shrinkToFit="1"/>
      <protection/>
    </xf>
    <xf numFmtId="0" fontId="50" fillId="33" borderId="13" xfId="0" applyFont="1" applyFill="1" applyBorder="1" applyAlignment="1" applyProtection="1">
      <alignment horizontal="center" vertical="center" shrinkToFit="1"/>
      <protection/>
    </xf>
    <xf numFmtId="0" fontId="50" fillId="33" borderId="14" xfId="0" applyFont="1" applyFill="1" applyBorder="1" applyAlignment="1" applyProtection="1">
      <alignment horizontal="center" vertical="center" shrinkToFit="1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53" fillId="33" borderId="32" xfId="0" applyFont="1" applyFill="1" applyBorder="1" applyAlignment="1">
      <alignment horizontal="right" vertical="center"/>
    </xf>
    <xf numFmtId="0" fontId="53" fillId="33" borderId="33" xfId="0" applyFont="1" applyFill="1" applyBorder="1" applyAlignment="1">
      <alignment horizontal="right" vertical="center"/>
    </xf>
    <xf numFmtId="0" fontId="53" fillId="33" borderId="34" xfId="0" applyFont="1" applyFill="1" applyBorder="1" applyAlignment="1">
      <alignment horizontal="right" vertical="center"/>
    </xf>
    <xf numFmtId="0" fontId="53" fillId="33" borderId="35" xfId="0" applyFont="1" applyFill="1" applyBorder="1" applyAlignment="1">
      <alignment horizontal="right" vertical="center"/>
    </xf>
    <xf numFmtId="0" fontId="0" fillId="0" borderId="31" xfId="0" applyBorder="1" applyAlignment="1" applyProtection="1">
      <alignment horizontal="center" vertical="center" shrinkToFit="1"/>
      <protection/>
    </xf>
    <xf numFmtId="38" fontId="55" fillId="0" borderId="36" xfId="48" applyFont="1" applyFill="1" applyBorder="1" applyAlignment="1" applyProtection="1">
      <alignment horizontal="right" vertical="center"/>
      <protection/>
    </xf>
    <xf numFmtId="38" fontId="55" fillId="0" borderId="29" xfId="48" applyFont="1" applyFill="1" applyBorder="1" applyAlignment="1" applyProtection="1">
      <alignment horizontal="right" vertical="center"/>
      <protection/>
    </xf>
    <xf numFmtId="38" fontId="55" fillId="0" borderId="37" xfId="48" applyFont="1" applyFill="1" applyBorder="1" applyAlignment="1" applyProtection="1">
      <alignment horizontal="right" vertical="center"/>
      <protection/>
    </xf>
    <xf numFmtId="38" fontId="55" fillId="0" borderId="10" xfId="48" applyFont="1" applyFill="1" applyBorder="1" applyAlignment="1" applyProtection="1">
      <alignment horizontal="right" vertical="center"/>
      <protection/>
    </xf>
    <xf numFmtId="38" fontId="55" fillId="0" borderId="0" xfId="48" applyFont="1" applyFill="1" applyBorder="1" applyAlignment="1" applyProtection="1">
      <alignment horizontal="right" vertical="center"/>
      <protection/>
    </xf>
    <xf numFmtId="38" fontId="55" fillId="0" borderId="11" xfId="48" applyFont="1" applyFill="1" applyBorder="1" applyAlignment="1" applyProtection="1">
      <alignment horizontal="right" vertical="center"/>
      <protection/>
    </xf>
    <xf numFmtId="38" fontId="55" fillId="0" borderId="12" xfId="48" applyFont="1" applyFill="1" applyBorder="1" applyAlignment="1" applyProtection="1">
      <alignment horizontal="right" vertical="center"/>
      <protection/>
    </xf>
    <xf numFmtId="38" fontId="55" fillId="0" borderId="13" xfId="48" applyFont="1" applyFill="1" applyBorder="1" applyAlignment="1" applyProtection="1">
      <alignment horizontal="right" vertical="center"/>
      <protection/>
    </xf>
    <xf numFmtId="38" fontId="55" fillId="0" borderId="14" xfId="48" applyFont="1" applyFill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38" fontId="55" fillId="28" borderId="23" xfId="48" applyFont="1" applyFill="1" applyBorder="1" applyAlignment="1" applyProtection="1">
      <alignment horizontal="right" vertical="center"/>
      <protection locked="0"/>
    </xf>
    <xf numFmtId="38" fontId="55" fillId="28" borderId="0" xfId="48" applyFont="1" applyFill="1" applyBorder="1" applyAlignment="1" applyProtection="1">
      <alignment horizontal="right" vertical="center"/>
      <protection locked="0"/>
    </xf>
    <xf numFmtId="38" fontId="55" fillId="28" borderId="40" xfId="48" applyFont="1" applyFill="1" applyBorder="1" applyAlignment="1" applyProtection="1">
      <alignment horizontal="right" vertical="center"/>
      <protection locked="0"/>
    </xf>
    <xf numFmtId="38" fontId="55" fillId="28" borderId="41" xfId="48" applyFont="1" applyFill="1" applyBorder="1" applyAlignment="1" applyProtection="1">
      <alignment horizontal="right" vertical="center"/>
      <protection locked="0"/>
    </xf>
    <xf numFmtId="38" fontId="55" fillId="28" borderId="28" xfId="48" applyFont="1" applyFill="1" applyBorder="1" applyAlignment="1" applyProtection="1">
      <alignment horizontal="right" vertical="center"/>
      <protection locked="0"/>
    </xf>
    <xf numFmtId="38" fontId="55" fillId="28" borderId="42" xfId="48" applyFont="1" applyFill="1" applyBorder="1" applyAlignment="1" applyProtection="1">
      <alignment horizontal="right" vertical="center"/>
      <protection locked="0"/>
    </xf>
    <xf numFmtId="38" fontId="55" fillId="28" borderId="43" xfId="48" applyFont="1" applyFill="1" applyBorder="1" applyAlignment="1" applyProtection="1">
      <alignment horizontal="right" vertical="center"/>
      <protection locked="0"/>
    </xf>
    <xf numFmtId="38" fontId="55" fillId="28" borderId="29" xfId="48" applyFont="1" applyFill="1" applyBorder="1" applyAlignment="1" applyProtection="1">
      <alignment horizontal="right" vertical="center"/>
      <protection locked="0"/>
    </xf>
    <xf numFmtId="38" fontId="55" fillId="28" borderId="44" xfId="48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176" fontId="55" fillId="28" borderId="43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29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44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23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0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40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41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28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4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45" xfId="0" applyNumberForma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33" borderId="31" xfId="0" applyNumberForma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shrinkToFit="1"/>
    </xf>
    <xf numFmtId="0" fontId="0" fillId="33" borderId="45" xfId="0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0" fillId="33" borderId="46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49" fontId="0" fillId="33" borderId="46" xfId="0" applyNumberFormat="1" applyFill="1" applyBorder="1" applyAlignment="1">
      <alignment horizontal="center" vertical="center"/>
    </xf>
    <xf numFmtId="0" fontId="53" fillId="33" borderId="49" xfId="0" applyFont="1" applyFill="1" applyBorder="1" applyAlignment="1">
      <alignment horizontal="right" vertical="center"/>
    </xf>
    <xf numFmtId="0" fontId="53" fillId="33" borderId="50" xfId="0" applyFont="1" applyFill="1" applyBorder="1" applyAlignment="1">
      <alignment horizontal="right" vertical="center"/>
    </xf>
    <xf numFmtId="176" fontId="57" fillId="28" borderId="51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52" xfId="0" applyNumberFormat="1" applyFont="1" applyFill="1" applyBorder="1" applyAlignment="1" applyProtection="1">
      <alignment horizontal="center" vertical="center" shrinkToFit="1"/>
      <protection locked="0"/>
    </xf>
    <xf numFmtId="176" fontId="57" fillId="28" borderId="53" xfId="0" applyNumberFormat="1" applyFont="1" applyFill="1" applyBorder="1" applyAlignment="1" applyProtection="1">
      <alignment horizontal="center" vertical="center" shrinkToFit="1"/>
      <protection locked="0"/>
    </xf>
    <xf numFmtId="0" fontId="50" fillId="33" borderId="54" xfId="0" applyFont="1" applyFill="1" applyBorder="1" applyAlignment="1">
      <alignment horizontal="center" vertical="center"/>
    </xf>
    <xf numFmtId="0" fontId="50" fillId="33" borderId="55" xfId="0" applyFont="1" applyFill="1" applyBorder="1" applyAlignment="1">
      <alignment horizontal="center" vertical="center"/>
    </xf>
    <xf numFmtId="0" fontId="54" fillId="33" borderId="55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177" fontId="54" fillId="33" borderId="10" xfId="0" applyNumberFormat="1" applyFont="1" applyFill="1" applyBorder="1" applyAlignment="1">
      <alignment horizontal="center" vertical="center"/>
    </xf>
    <xf numFmtId="177" fontId="54" fillId="33" borderId="0" xfId="0" applyNumberFormat="1" applyFont="1" applyFill="1" applyBorder="1" applyAlignment="1">
      <alignment horizontal="center" vertical="center"/>
    </xf>
    <xf numFmtId="177" fontId="54" fillId="33" borderId="11" xfId="0" applyNumberFormat="1" applyFont="1" applyFill="1" applyBorder="1" applyAlignment="1">
      <alignment horizontal="center" vertical="center"/>
    </xf>
    <xf numFmtId="177" fontId="54" fillId="33" borderId="12" xfId="0" applyNumberFormat="1" applyFont="1" applyFill="1" applyBorder="1" applyAlignment="1">
      <alignment horizontal="center" vertical="center"/>
    </xf>
    <xf numFmtId="177" fontId="54" fillId="33" borderId="13" xfId="0" applyNumberFormat="1" applyFont="1" applyFill="1" applyBorder="1" applyAlignment="1">
      <alignment horizontal="center" vertical="center"/>
    </xf>
    <xf numFmtId="177" fontId="54" fillId="33" borderId="14" xfId="0" applyNumberFormat="1" applyFont="1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176" fontId="55" fillId="28" borderId="47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45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59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60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31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61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48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46" xfId="0" applyNumberFormat="1" applyFont="1" applyFill="1" applyBorder="1" applyAlignment="1" applyProtection="1">
      <alignment horizontal="center" vertical="center" shrinkToFit="1"/>
      <protection locked="0"/>
    </xf>
    <xf numFmtId="176" fontId="55" fillId="28" borderId="62" xfId="0" applyNumberFormat="1" applyFont="1" applyFill="1" applyBorder="1" applyAlignment="1" applyProtection="1">
      <alignment horizontal="center" vertical="center" shrinkToFit="1"/>
      <protection locked="0"/>
    </xf>
    <xf numFmtId="0" fontId="50" fillId="33" borderId="26" xfId="0" applyFont="1" applyFill="1" applyBorder="1" applyAlignment="1">
      <alignment horizontal="left"/>
    </xf>
    <xf numFmtId="0" fontId="50" fillId="33" borderId="24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/>
    </xf>
    <xf numFmtId="0" fontId="50" fillId="33" borderId="11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/>
    </xf>
    <xf numFmtId="0" fontId="0" fillId="33" borderId="38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49" fontId="0" fillId="33" borderId="38" xfId="0" applyNumberForma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 shrinkToFit="1"/>
    </xf>
    <xf numFmtId="0" fontId="54" fillId="33" borderId="31" xfId="0" applyFont="1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/>
    </xf>
    <xf numFmtId="176" fontId="0" fillId="33" borderId="24" xfId="0" applyNumberFormat="1" applyFont="1" applyFill="1" applyBorder="1" applyAlignment="1">
      <alignment horizontal="center" vertical="center"/>
    </xf>
    <xf numFmtId="176" fontId="0" fillId="33" borderId="25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top" textRotation="255"/>
    </xf>
    <xf numFmtId="0" fontId="50" fillId="33" borderId="11" xfId="0" applyFont="1" applyFill="1" applyBorder="1" applyAlignment="1">
      <alignment horizontal="center" vertical="top" textRotation="255"/>
    </xf>
    <xf numFmtId="0" fontId="0" fillId="33" borderId="26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0" fillId="0" borderId="0" xfId="0" applyFont="1" applyBorder="1" applyAlignment="1" applyProtection="1">
      <alignment horizontal="center" vertical="center"/>
      <protection/>
    </xf>
    <xf numFmtId="49" fontId="57" fillId="33" borderId="26" xfId="0" applyNumberFormat="1" applyFont="1" applyFill="1" applyBorder="1" applyAlignment="1" applyProtection="1">
      <alignment horizontal="center" vertical="center" shrinkToFit="1"/>
      <protection/>
    </xf>
    <xf numFmtId="0" fontId="57" fillId="33" borderId="24" xfId="0" applyNumberFormat="1" applyFont="1" applyFill="1" applyBorder="1" applyAlignment="1" applyProtection="1">
      <alignment horizontal="center" vertical="center" shrinkToFit="1"/>
      <protection/>
    </xf>
    <xf numFmtId="0" fontId="57" fillId="33" borderId="25" xfId="0" applyNumberFormat="1" applyFont="1" applyFill="1" applyBorder="1" applyAlignment="1" applyProtection="1">
      <alignment horizontal="center" vertical="center" shrinkToFit="1"/>
      <protection/>
    </xf>
    <xf numFmtId="0" fontId="57" fillId="33" borderId="10" xfId="0" applyNumberFormat="1" applyFont="1" applyFill="1" applyBorder="1" applyAlignment="1" applyProtection="1">
      <alignment horizontal="center" vertical="center" shrinkToFit="1"/>
      <protection/>
    </xf>
    <xf numFmtId="0" fontId="57" fillId="33" borderId="0" xfId="0" applyNumberFormat="1" applyFont="1" applyFill="1" applyBorder="1" applyAlignment="1" applyProtection="1">
      <alignment horizontal="center" vertical="center" shrinkToFit="1"/>
      <protection/>
    </xf>
    <xf numFmtId="0" fontId="57" fillId="33" borderId="11" xfId="0" applyNumberFormat="1" applyFont="1" applyFill="1" applyBorder="1" applyAlignment="1" applyProtection="1">
      <alignment horizontal="center" vertical="center" shrinkToFit="1"/>
      <protection/>
    </xf>
    <xf numFmtId="0" fontId="57" fillId="33" borderId="12" xfId="0" applyNumberFormat="1" applyFont="1" applyFill="1" applyBorder="1" applyAlignment="1" applyProtection="1">
      <alignment horizontal="center" vertical="center" shrinkToFit="1"/>
      <protection/>
    </xf>
    <xf numFmtId="0" fontId="57" fillId="33" borderId="13" xfId="0" applyNumberFormat="1" applyFont="1" applyFill="1" applyBorder="1" applyAlignment="1" applyProtection="1">
      <alignment horizontal="center" vertical="center" shrinkToFit="1"/>
      <protection/>
    </xf>
    <xf numFmtId="0" fontId="57" fillId="33" borderId="14" xfId="0" applyNumberFormat="1" applyFont="1" applyFill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left" vertical="center" shrinkToFit="1"/>
      <protection/>
    </xf>
    <xf numFmtId="0" fontId="61" fillId="33" borderId="0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57" fillId="33" borderId="26" xfId="0" applyNumberFormat="1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55" fillId="28" borderId="63" xfId="0" applyFont="1" applyFill="1" applyBorder="1" applyAlignment="1" applyProtection="1">
      <alignment horizontal="center" vertical="center" shrinkToFit="1"/>
      <protection locked="0"/>
    </xf>
    <xf numFmtId="0" fontId="55" fillId="28" borderId="64" xfId="0" applyFont="1" applyFill="1" applyBorder="1" applyAlignment="1" applyProtection="1">
      <alignment horizontal="center" vertical="center" shrinkToFit="1"/>
      <protection locked="0"/>
    </xf>
    <xf numFmtId="0" fontId="55" fillId="28" borderId="65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left" vertical="center" shrinkToFit="1"/>
      <protection/>
    </xf>
    <xf numFmtId="49" fontId="0" fillId="33" borderId="0" xfId="0" applyNumberFormat="1" applyFill="1" applyBorder="1" applyAlignment="1" applyProtection="1">
      <alignment horizontal="center" vertical="center"/>
      <protection/>
    </xf>
    <xf numFmtId="0" fontId="57" fillId="28" borderId="51" xfId="0" applyFont="1" applyFill="1" applyBorder="1" applyAlignment="1" applyProtection="1">
      <alignment horizontal="left" vertical="center" shrinkToFit="1"/>
      <protection locked="0"/>
    </xf>
    <xf numFmtId="0" fontId="57" fillId="28" borderId="52" xfId="0" applyFont="1" applyFill="1" applyBorder="1" applyAlignment="1" applyProtection="1">
      <alignment horizontal="left" vertical="center" shrinkToFit="1"/>
      <protection locked="0"/>
    </xf>
    <xf numFmtId="0" fontId="57" fillId="28" borderId="53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right" vertical="center"/>
      <protection/>
    </xf>
    <xf numFmtId="49" fontId="55" fillId="28" borderId="47" xfId="0" applyNumberFormat="1" applyFont="1" applyFill="1" applyBorder="1" applyAlignment="1" applyProtection="1">
      <alignment horizontal="center" vertical="center" shrinkToFit="1"/>
      <protection locked="0"/>
    </xf>
    <xf numFmtId="49" fontId="55" fillId="28" borderId="59" xfId="0" applyNumberFormat="1" applyFont="1" applyFill="1" applyBorder="1" applyAlignment="1" applyProtection="1">
      <alignment horizontal="center" vertical="center" shrinkToFit="1"/>
      <protection locked="0"/>
    </xf>
    <xf numFmtId="49" fontId="55" fillId="28" borderId="60" xfId="0" applyNumberFormat="1" applyFont="1" applyFill="1" applyBorder="1" applyAlignment="1" applyProtection="1">
      <alignment horizontal="center" vertical="center" shrinkToFit="1"/>
      <protection locked="0"/>
    </xf>
    <xf numFmtId="49" fontId="55" fillId="28" borderId="61" xfId="0" applyNumberFormat="1" applyFont="1" applyFill="1" applyBorder="1" applyAlignment="1" applyProtection="1">
      <alignment horizontal="center" vertical="center" shrinkToFit="1"/>
      <protection locked="0"/>
    </xf>
    <xf numFmtId="49" fontId="55" fillId="28" borderId="48" xfId="0" applyNumberFormat="1" applyFont="1" applyFill="1" applyBorder="1" applyAlignment="1" applyProtection="1">
      <alignment horizontal="center" vertical="center" shrinkToFit="1"/>
      <protection locked="0"/>
    </xf>
    <xf numFmtId="49" fontId="55" fillId="28" borderId="6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57" fillId="28" borderId="43" xfId="0" applyFont="1" applyFill="1" applyBorder="1" applyAlignment="1" applyProtection="1">
      <alignment horizontal="left" vertical="center" shrinkToFit="1"/>
      <protection locked="0"/>
    </xf>
    <xf numFmtId="0" fontId="57" fillId="28" borderId="29" xfId="0" applyFont="1" applyFill="1" applyBorder="1" applyAlignment="1" applyProtection="1">
      <alignment horizontal="left" vertical="center" shrinkToFit="1"/>
      <protection locked="0"/>
    </xf>
    <xf numFmtId="0" fontId="57" fillId="28" borderId="44" xfId="0" applyFont="1" applyFill="1" applyBorder="1" applyAlignment="1" applyProtection="1">
      <alignment horizontal="left" vertical="center" shrinkToFit="1"/>
      <protection locked="0"/>
    </xf>
    <xf numFmtId="0" fontId="57" fillId="28" borderId="23" xfId="0" applyFont="1" applyFill="1" applyBorder="1" applyAlignment="1" applyProtection="1">
      <alignment horizontal="left" vertical="center" shrinkToFit="1"/>
      <protection locked="0"/>
    </xf>
    <xf numFmtId="0" fontId="57" fillId="28" borderId="0" xfId="0" applyFont="1" applyFill="1" applyBorder="1" applyAlignment="1" applyProtection="1">
      <alignment horizontal="left" vertical="center" shrinkToFit="1"/>
      <protection locked="0"/>
    </xf>
    <xf numFmtId="0" fontId="57" fillId="28" borderId="40" xfId="0" applyFont="1" applyFill="1" applyBorder="1" applyAlignment="1" applyProtection="1">
      <alignment horizontal="left" vertical="center" shrinkToFit="1"/>
      <protection locked="0"/>
    </xf>
    <xf numFmtId="0" fontId="57" fillId="28" borderId="41" xfId="0" applyFont="1" applyFill="1" applyBorder="1" applyAlignment="1" applyProtection="1">
      <alignment horizontal="left" vertical="center" shrinkToFit="1"/>
      <protection locked="0"/>
    </xf>
    <xf numFmtId="0" fontId="57" fillId="28" borderId="28" xfId="0" applyFont="1" applyFill="1" applyBorder="1" applyAlignment="1" applyProtection="1">
      <alignment horizontal="left" vertical="center" shrinkToFit="1"/>
      <protection locked="0"/>
    </xf>
    <xf numFmtId="0" fontId="57" fillId="28" borderId="42" xfId="0" applyFont="1" applyFill="1" applyBorder="1" applyAlignment="1" applyProtection="1">
      <alignment horizontal="left" vertical="center" shrinkToFit="1"/>
      <protection locked="0"/>
    </xf>
    <xf numFmtId="0" fontId="0" fillId="33" borderId="0" xfId="0" applyFill="1" applyBorder="1" applyAlignment="1" applyProtection="1">
      <alignment horizontal="right" vertical="center"/>
      <protection/>
    </xf>
    <xf numFmtId="177" fontId="57" fillId="33" borderId="26" xfId="0" applyNumberFormat="1" applyFont="1" applyFill="1" applyBorder="1" applyAlignment="1" applyProtection="1">
      <alignment horizontal="center" vertical="center" shrinkToFit="1"/>
      <protection/>
    </xf>
    <xf numFmtId="177" fontId="57" fillId="33" borderId="24" xfId="0" applyNumberFormat="1" applyFont="1" applyFill="1" applyBorder="1" applyAlignment="1" applyProtection="1">
      <alignment horizontal="center" vertical="center" shrinkToFit="1"/>
      <protection/>
    </xf>
    <xf numFmtId="177" fontId="57" fillId="33" borderId="25" xfId="0" applyNumberFormat="1" applyFont="1" applyFill="1" applyBorder="1" applyAlignment="1" applyProtection="1">
      <alignment horizontal="center" vertical="center" shrinkToFit="1"/>
      <protection/>
    </xf>
    <xf numFmtId="177" fontId="57" fillId="33" borderId="10" xfId="0" applyNumberFormat="1" applyFont="1" applyFill="1" applyBorder="1" applyAlignment="1" applyProtection="1">
      <alignment horizontal="center" vertical="center" shrinkToFit="1"/>
      <protection/>
    </xf>
    <xf numFmtId="177" fontId="57" fillId="33" borderId="0" xfId="0" applyNumberFormat="1" applyFont="1" applyFill="1" applyBorder="1" applyAlignment="1" applyProtection="1">
      <alignment horizontal="center" vertical="center" shrinkToFit="1"/>
      <protection/>
    </xf>
    <xf numFmtId="177" fontId="57" fillId="33" borderId="11" xfId="0" applyNumberFormat="1" applyFont="1" applyFill="1" applyBorder="1" applyAlignment="1" applyProtection="1">
      <alignment horizontal="center" vertical="center" shrinkToFit="1"/>
      <protection/>
    </xf>
    <xf numFmtId="177" fontId="57" fillId="33" borderId="12" xfId="0" applyNumberFormat="1" applyFont="1" applyFill="1" applyBorder="1" applyAlignment="1" applyProtection="1">
      <alignment horizontal="center" vertical="center" shrinkToFit="1"/>
      <protection/>
    </xf>
    <xf numFmtId="177" fontId="57" fillId="33" borderId="13" xfId="0" applyNumberFormat="1" applyFont="1" applyFill="1" applyBorder="1" applyAlignment="1" applyProtection="1">
      <alignment horizontal="center" vertical="center" shrinkToFit="1"/>
      <protection/>
    </xf>
    <xf numFmtId="177" fontId="57" fillId="33" borderId="14" xfId="0" applyNumberFormat="1" applyFont="1" applyFill="1" applyBorder="1" applyAlignment="1" applyProtection="1">
      <alignment horizontal="center" vertical="center" shrinkToFit="1"/>
      <protection/>
    </xf>
    <xf numFmtId="0" fontId="0" fillId="33" borderId="26" xfId="0" applyFill="1" applyBorder="1" applyAlignment="1">
      <alignment horizontal="center" vertical="center" textRotation="255"/>
    </xf>
    <xf numFmtId="0" fontId="0" fillId="33" borderId="24" xfId="0" applyFill="1" applyBorder="1" applyAlignment="1">
      <alignment horizontal="center" vertical="center" textRotation="255"/>
    </xf>
    <xf numFmtId="0" fontId="0" fillId="33" borderId="25" xfId="0" applyFill="1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 textRotation="255"/>
    </xf>
    <xf numFmtId="0" fontId="0" fillId="33" borderId="0" xfId="0" applyFill="1" applyBorder="1" applyAlignment="1">
      <alignment horizontal="center" vertical="center" textRotation="255"/>
    </xf>
    <xf numFmtId="0" fontId="0" fillId="33" borderId="11" xfId="0" applyFill="1" applyBorder="1" applyAlignment="1">
      <alignment horizontal="center" vertical="center" textRotation="255"/>
    </xf>
    <xf numFmtId="0" fontId="0" fillId="33" borderId="12" xfId="0" applyFill="1" applyBorder="1" applyAlignment="1">
      <alignment horizontal="center" vertical="center" textRotation="255"/>
    </xf>
    <xf numFmtId="0" fontId="0" fillId="33" borderId="13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 textRotation="255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9" fontId="50" fillId="33" borderId="0" xfId="0" applyNumberFormat="1" applyFont="1" applyFill="1" applyBorder="1" applyAlignment="1" applyProtection="1">
      <alignment horizontal="center" vertical="center"/>
      <protection/>
    </xf>
    <xf numFmtId="0" fontId="50" fillId="33" borderId="0" xfId="0" applyNumberFormat="1" applyFont="1" applyFill="1" applyBorder="1" applyAlignment="1" applyProtection="1">
      <alignment horizontal="center"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62" fillId="33" borderId="0" xfId="0" applyFont="1" applyFill="1" applyBorder="1" applyAlignment="1">
      <alignment horizontal="center" vertical="center" shrinkToFit="1"/>
    </xf>
    <xf numFmtId="0" fontId="0" fillId="33" borderId="38" xfId="0" applyFill="1" applyBorder="1" applyAlignment="1">
      <alignment horizontal="center" vertical="center" textRotation="255"/>
    </xf>
    <xf numFmtId="0" fontId="0" fillId="33" borderId="31" xfId="0" applyFill="1" applyBorder="1" applyAlignment="1">
      <alignment horizontal="center" vertical="center" textRotation="255"/>
    </xf>
    <xf numFmtId="177" fontId="54" fillId="33" borderId="3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shrinkToFit="1"/>
    </xf>
    <xf numFmtId="0" fontId="0" fillId="33" borderId="11" xfId="0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0" fillId="33" borderId="0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38" fontId="55" fillId="33" borderId="43" xfId="48" applyFont="1" applyFill="1" applyBorder="1" applyAlignment="1" applyProtection="1">
      <alignment horizontal="right" vertical="center"/>
      <protection/>
    </xf>
    <xf numFmtId="38" fontId="55" fillId="33" borderId="29" xfId="48" applyFont="1" applyFill="1" applyBorder="1" applyAlignment="1" applyProtection="1">
      <alignment horizontal="right" vertical="center"/>
      <protection/>
    </xf>
    <xf numFmtId="38" fontId="55" fillId="33" borderId="44" xfId="48" applyFont="1" applyFill="1" applyBorder="1" applyAlignment="1" applyProtection="1">
      <alignment horizontal="right" vertical="center"/>
      <protection/>
    </xf>
    <xf numFmtId="38" fontId="55" fillId="33" borderId="23" xfId="48" applyFont="1" applyFill="1" applyBorder="1" applyAlignment="1" applyProtection="1">
      <alignment horizontal="right" vertical="center"/>
      <protection/>
    </xf>
    <xf numFmtId="38" fontId="55" fillId="33" borderId="0" xfId="48" applyFont="1" applyFill="1" applyBorder="1" applyAlignment="1" applyProtection="1">
      <alignment horizontal="right" vertical="center"/>
      <protection/>
    </xf>
    <xf numFmtId="38" fontId="55" fillId="33" borderId="40" xfId="48" applyFont="1" applyFill="1" applyBorder="1" applyAlignment="1" applyProtection="1">
      <alignment horizontal="right" vertical="center"/>
      <protection/>
    </xf>
    <xf numFmtId="38" fontId="55" fillId="33" borderId="41" xfId="48" applyFont="1" applyFill="1" applyBorder="1" applyAlignment="1" applyProtection="1">
      <alignment horizontal="right" vertical="center"/>
      <protection/>
    </xf>
    <xf numFmtId="38" fontId="55" fillId="33" borderId="28" xfId="48" applyFont="1" applyFill="1" applyBorder="1" applyAlignment="1" applyProtection="1">
      <alignment horizontal="right" vertical="center"/>
      <protection/>
    </xf>
    <xf numFmtId="38" fontId="55" fillId="33" borderId="42" xfId="48" applyFont="1" applyFill="1" applyBorder="1" applyAlignment="1" applyProtection="1">
      <alignment horizontal="right" vertical="center"/>
      <protection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55" fillId="28" borderId="47" xfId="0" applyNumberFormat="1" applyFont="1" applyFill="1" applyBorder="1" applyAlignment="1" applyProtection="1">
      <alignment horizontal="center" vertical="center" shrinkToFit="1"/>
      <protection locked="0"/>
    </xf>
    <xf numFmtId="0" fontId="55" fillId="28" borderId="59" xfId="0" applyNumberFormat="1" applyFont="1" applyFill="1" applyBorder="1" applyAlignment="1" applyProtection="1">
      <alignment horizontal="center" vertical="center" shrinkToFit="1"/>
      <protection locked="0"/>
    </xf>
    <xf numFmtId="0" fontId="55" fillId="28" borderId="60" xfId="0" applyNumberFormat="1" applyFont="1" applyFill="1" applyBorder="1" applyAlignment="1" applyProtection="1">
      <alignment horizontal="center" vertical="center" shrinkToFit="1"/>
      <protection locked="0"/>
    </xf>
    <xf numFmtId="0" fontId="55" fillId="28" borderId="61" xfId="0" applyNumberFormat="1" applyFont="1" applyFill="1" applyBorder="1" applyAlignment="1" applyProtection="1">
      <alignment horizontal="center" vertical="center" shrinkToFit="1"/>
      <protection locked="0"/>
    </xf>
    <xf numFmtId="0" fontId="55" fillId="28" borderId="48" xfId="0" applyNumberFormat="1" applyFont="1" applyFill="1" applyBorder="1" applyAlignment="1" applyProtection="1">
      <alignment horizontal="center" vertical="center" shrinkToFit="1"/>
      <protection locked="0"/>
    </xf>
    <xf numFmtId="0" fontId="55" fillId="28" borderId="62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177" fontId="63" fillId="33" borderId="26" xfId="0" applyNumberFormat="1" applyFont="1" applyFill="1" applyBorder="1" applyAlignment="1">
      <alignment horizontal="right" vertical="center"/>
    </xf>
    <xf numFmtId="177" fontId="63" fillId="33" borderId="24" xfId="0" applyNumberFormat="1" applyFont="1" applyFill="1" applyBorder="1" applyAlignment="1">
      <alignment horizontal="right" vertical="center"/>
    </xf>
    <xf numFmtId="177" fontId="63" fillId="33" borderId="25" xfId="0" applyNumberFormat="1" applyFont="1" applyFill="1" applyBorder="1" applyAlignment="1">
      <alignment horizontal="right" vertical="center"/>
    </xf>
    <xf numFmtId="177" fontId="63" fillId="33" borderId="10" xfId="0" applyNumberFormat="1" applyFont="1" applyFill="1" applyBorder="1" applyAlignment="1">
      <alignment horizontal="right" vertical="center"/>
    </xf>
    <xf numFmtId="177" fontId="63" fillId="33" borderId="0" xfId="0" applyNumberFormat="1" applyFont="1" applyFill="1" applyBorder="1" applyAlignment="1">
      <alignment horizontal="right" vertical="center"/>
    </xf>
    <xf numFmtId="177" fontId="63" fillId="33" borderId="11" xfId="0" applyNumberFormat="1" applyFont="1" applyFill="1" applyBorder="1" applyAlignment="1">
      <alignment horizontal="right" vertical="center"/>
    </xf>
    <xf numFmtId="177" fontId="63" fillId="33" borderId="12" xfId="0" applyNumberFormat="1" applyFont="1" applyFill="1" applyBorder="1" applyAlignment="1">
      <alignment horizontal="right" vertical="center"/>
    </xf>
    <xf numFmtId="177" fontId="63" fillId="33" borderId="13" xfId="0" applyNumberFormat="1" applyFont="1" applyFill="1" applyBorder="1" applyAlignment="1">
      <alignment horizontal="right" vertical="center"/>
    </xf>
    <xf numFmtId="177" fontId="63" fillId="33" borderId="14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53" fillId="33" borderId="74" xfId="0" applyFont="1" applyFill="1" applyBorder="1" applyAlignment="1">
      <alignment horizontal="right" vertical="center"/>
    </xf>
    <xf numFmtId="0" fontId="53" fillId="33" borderId="75" xfId="0" applyFont="1" applyFill="1" applyBorder="1" applyAlignment="1">
      <alignment horizontal="right" vertical="center"/>
    </xf>
    <xf numFmtId="0" fontId="53" fillId="33" borderId="76" xfId="0" applyFont="1" applyFill="1" applyBorder="1" applyAlignment="1">
      <alignment horizontal="right" vertical="center"/>
    </xf>
    <xf numFmtId="0" fontId="64" fillId="33" borderId="0" xfId="0" applyFont="1" applyFill="1" applyAlignment="1">
      <alignment horizontal="center" vertical="top" textRotation="255"/>
    </xf>
    <xf numFmtId="49" fontId="0" fillId="33" borderId="10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49" fontId="0" fillId="33" borderId="26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49" fontId="0" fillId="33" borderId="25" xfId="0" applyNumberForma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77" xfId="0" applyFill="1" applyBorder="1" applyAlignment="1">
      <alignment horizontal="center" vertical="center" shrinkToFit="1"/>
    </xf>
    <xf numFmtId="49" fontId="0" fillId="33" borderId="36" xfId="0" applyNumberFormat="1" applyFill="1" applyBorder="1" applyAlignment="1">
      <alignment horizontal="center" vertical="center"/>
    </xf>
    <xf numFmtId="49" fontId="0" fillId="33" borderId="29" xfId="0" applyNumberFormat="1" applyFill="1" applyBorder="1" applyAlignment="1">
      <alignment horizontal="center" vertical="center"/>
    </xf>
    <xf numFmtId="49" fontId="0" fillId="33" borderId="37" xfId="0" applyNumberFormat="1" applyFill="1" applyBorder="1" applyAlignment="1">
      <alignment horizontal="center" vertical="center"/>
    </xf>
    <xf numFmtId="49" fontId="0" fillId="33" borderId="78" xfId="0" applyNumberFormat="1" applyFill="1" applyBorder="1" applyAlignment="1">
      <alignment horizontal="center" vertical="center"/>
    </xf>
    <xf numFmtId="49" fontId="0" fillId="33" borderId="28" xfId="0" applyNumberFormat="1" applyFill="1" applyBorder="1" applyAlignment="1">
      <alignment horizontal="center" vertical="center"/>
    </xf>
    <xf numFmtId="49" fontId="0" fillId="33" borderId="77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54" fillId="33" borderId="85" xfId="0" applyFont="1" applyFill="1" applyBorder="1" applyAlignment="1">
      <alignment horizontal="center" vertical="center"/>
    </xf>
    <xf numFmtId="177" fontId="54" fillId="33" borderId="36" xfId="0" applyNumberFormat="1" applyFont="1" applyFill="1" applyBorder="1" applyAlignment="1">
      <alignment horizontal="center" vertical="center"/>
    </xf>
    <xf numFmtId="177" fontId="54" fillId="33" borderId="29" xfId="0" applyNumberFormat="1" applyFont="1" applyFill="1" applyBorder="1" applyAlignment="1">
      <alignment horizontal="center" vertical="center"/>
    </xf>
    <xf numFmtId="177" fontId="54" fillId="33" borderId="37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 shrinkToFit="1"/>
    </xf>
    <xf numFmtId="0" fontId="50" fillId="33" borderId="11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958"/>
  <sheetViews>
    <sheetView zoomScale="110" zoomScaleNormal="110" zoomScalePageLayoutView="0" workbookViewId="0" topLeftCell="A1">
      <selection activeCell="B38" sqref="B38:L42"/>
    </sheetView>
  </sheetViews>
  <sheetFormatPr defaultColWidth="9.140625" defaultRowHeight="15"/>
  <cols>
    <col min="1" max="22" width="3.57421875" style="23" customWidth="1"/>
    <col min="23" max="23" width="12.8515625" style="23" customWidth="1"/>
    <col min="24" max="74" width="0.85546875" style="1" customWidth="1"/>
    <col min="75" max="75" width="3.57421875" style="22" customWidth="1"/>
    <col min="76" max="82" width="3.57421875" style="22" hidden="1" customWidth="1"/>
    <col min="83" max="83" width="7.140625" style="22" hidden="1" customWidth="1"/>
    <col min="84" max="84" width="3.57421875" style="22" hidden="1" customWidth="1"/>
    <col min="85" max="110" width="0.85546875" style="22" hidden="1" customWidth="1"/>
    <col min="111" max="122" width="10.57421875" style="22" hidden="1" customWidth="1"/>
    <col min="123" max="235" width="0" style="21" hidden="1" customWidth="1"/>
    <col min="236" max="244" width="9.00390625" style="21" customWidth="1"/>
    <col min="245" max="16384" width="9.00390625" style="23" customWidth="1"/>
  </cols>
  <sheetData>
    <row r="1" spans="1:74" ht="4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44" t="s">
        <v>53</v>
      </c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</row>
    <row r="2" spans="1:74" ht="4.5" customHeight="1">
      <c r="A2" s="233" t="s">
        <v>28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2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</row>
    <row r="3" spans="1:74" ht="4.5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2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</row>
    <row r="4" spans="1:74" ht="4.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2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</row>
    <row r="5" spans="1:107" ht="4.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2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Z5" s="24"/>
      <c r="CE5" s="25" t="s">
        <v>0</v>
      </c>
      <c r="CF5" s="22">
        <v>1</v>
      </c>
      <c r="CG5" s="234" t="s">
        <v>80</v>
      </c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6"/>
      <c r="DB5" s="87">
        <v>2</v>
      </c>
      <c r="DC5" s="88"/>
    </row>
    <row r="6" spans="1:107" ht="4.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2"/>
      <c r="X6" s="76"/>
      <c r="Y6" s="77"/>
      <c r="Z6" s="77"/>
      <c r="AA6" s="77"/>
      <c r="AB6" s="77"/>
      <c r="AC6" s="77"/>
      <c r="AD6" s="77"/>
      <c r="AE6" s="77"/>
      <c r="AF6" s="77"/>
      <c r="AG6" s="77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7"/>
      <c r="BV6" s="68"/>
      <c r="BZ6" s="24"/>
      <c r="CD6" s="26"/>
      <c r="CE6" s="25" t="s">
        <v>83</v>
      </c>
      <c r="CF6" s="22">
        <v>2</v>
      </c>
      <c r="CG6" s="237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9"/>
      <c r="DB6" s="87"/>
      <c r="DC6" s="88"/>
    </row>
    <row r="7" spans="1:107" ht="4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3"/>
      <c r="Y7" s="209" t="s">
        <v>50</v>
      </c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61"/>
      <c r="BV7" s="64"/>
      <c r="BZ7" s="24"/>
      <c r="CD7" s="26"/>
      <c r="CE7" s="25" t="s">
        <v>62</v>
      </c>
      <c r="CF7" s="22">
        <v>3</v>
      </c>
      <c r="CG7" s="237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9"/>
      <c r="DB7" s="87"/>
      <c r="DC7" s="88"/>
    </row>
    <row r="8" spans="1:107" ht="4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2"/>
      <c r="V8" s="22"/>
      <c r="W8" s="22"/>
      <c r="X8" s="3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61"/>
      <c r="BV8" s="64"/>
      <c r="BX8" s="27"/>
      <c r="BY8" s="27"/>
      <c r="BZ8" s="24"/>
      <c r="CA8" s="27"/>
      <c r="CB8" s="27"/>
      <c r="CC8" s="27"/>
      <c r="CD8" s="26"/>
      <c r="CE8" s="25" t="s">
        <v>84</v>
      </c>
      <c r="CF8" s="22">
        <v>4</v>
      </c>
      <c r="CG8" s="237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9"/>
      <c r="DB8" s="87"/>
      <c r="DC8" s="88"/>
    </row>
    <row r="9" spans="1:107" ht="4.5" customHeight="1">
      <c r="A9" s="243" t="s">
        <v>1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2"/>
      <c r="X9" s="3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61"/>
      <c r="BV9" s="64"/>
      <c r="BX9" s="27"/>
      <c r="BY9" s="27"/>
      <c r="BZ9" s="27"/>
      <c r="CA9" s="27"/>
      <c r="CB9" s="27"/>
      <c r="CC9" s="27"/>
      <c r="CD9" s="26"/>
      <c r="CE9" s="25" t="s">
        <v>63</v>
      </c>
      <c r="CF9" s="22">
        <v>5</v>
      </c>
      <c r="CG9" s="237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9"/>
      <c r="DB9" s="87"/>
      <c r="DC9" s="88"/>
    </row>
    <row r="10" spans="1:107" ht="4.5" customHeight="1">
      <c r="A10" s="24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2"/>
      <c r="X10" s="3"/>
      <c r="Y10" s="212">
        <v>142018</v>
      </c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61"/>
      <c r="BV10" s="64"/>
      <c r="BX10" s="28"/>
      <c r="BY10" s="28"/>
      <c r="BZ10" s="28"/>
      <c r="CA10" s="28"/>
      <c r="CB10" s="28"/>
      <c r="CC10" s="28"/>
      <c r="CD10" s="26"/>
      <c r="CE10" s="25" t="s">
        <v>85</v>
      </c>
      <c r="CF10" s="22">
        <v>6</v>
      </c>
      <c r="CG10" s="240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2"/>
      <c r="DB10" s="87"/>
      <c r="DC10" s="88"/>
    </row>
    <row r="11" spans="1:107" ht="4.5" customHeight="1">
      <c r="A11" s="243"/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2"/>
      <c r="X11" s="3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56"/>
      <c r="BV11" s="78"/>
      <c r="BX11" s="28"/>
      <c r="BY11" s="28"/>
      <c r="BZ11" s="28"/>
      <c r="CA11" s="28"/>
      <c r="CB11" s="28"/>
      <c r="CC11" s="28"/>
      <c r="CD11" s="26"/>
      <c r="CE11" s="25"/>
      <c r="CG11" s="246" t="s">
        <v>59</v>
      </c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6"/>
      <c r="DB11" s="87">
        <v>3</v>
      </c>
      <c r="DC11" s="88"/>
    </row>
    <row r="12" spans="1:107" ht="4.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  <c r="V12" s="74"/>
      <c r="W12" s="22"/>
      <c r="X12" s="3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71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56"/>
      <c r="BV12" s="78"/>
      <c r="BX12" s="28"/>
      <c r="BY12" s="28"/>
      <c r="BZ12" s="28"/>
      <c r="CA12" s="28"/>
      <c r="CB12" s="28"/>
      <c r="CC12" s="28"/>
      <c r="CD12" s="26"/>
      <c r="CE12" s="25"/>
      <c r="CG12" s="237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9"/>
      <c r="DB12" s="87"/>
      <c r="DC12" s="88"/>
    </row>
    <row r="13" spans="1:107" ht="4.5" customHeight="1">
      <c r="A13" s="243" t="s">
        <v>2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73"/>
      <c r="T13" s="73"/>
      <c r="U13" s="74"/>
      <c r="V13" s="74"/>
      <c r="W13" s="22"/>
      <c r="X13" s="3"/>
      <c r="Y13" s="212" t="s">
        <v>49</v>
      </c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3" t="s">
        <v>55</v>
      </c>
      <c r="AO13" s="213"/>
      <c r="AP13" s="213"/>
      <c r="AQ13" s="213"/>
      <c r="AR13" s="213"/>
      <c r="AS13" s="213"/>
      <c r="AT13" s="213" t="s">
        <v>56</v>
      </c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61"/>
      <c r="BV13" s="64"/>
      <c r="BX13" s="29"/>
      <c r="BY13" s="29"/>
      <c r="BZ13" s="29"/>
      <c r="CA13" s="29"/>
      <c r="CB13" s="29"/>
      <c r="CC13" s="30"/>
      <c r="CD13" s="29"/>
      <c r="CE13" s="25"/>
      <c r="CG13" s="237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9"/>
      <c r="DB13" s="87"/>
      <c r="DC13" s="88"/>
    </row>
    <row r="14" spans="1:122" ht="4.5" customHeight="1">
      <c r="A14" s="243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73"/>
      <c r="T14" s="73"/>
      <c r="U14" s="74"/>
      <c r="V14" s="74"/>
      <c r="W14" s="22"/>
      <c r="X14" s="3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61"/>
      <c r="BV14" s="64"/>
      <c r="BX14" s="29"/>
      <c r="BY14" s="29"/>
      <c r="BZ14" s="29"/>
      <c r="CA14" s="29"/>
      <c r="CB14" s="29"/>
      <c r="CC14" s="29"/>
      <c r="CD14" s="29"/>
      <c r="CE14" s="247"/>
      <c r="CF14" s="24"/>
      <c r="CG14" s="237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9"/>
      <c r="DB14" s="87"/>
      <c r="DC14" s="88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</row>
    <row r="15" spans="1:122" ht="4.5" customHeight="1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73"/>
      <c r="T15" s="73"/>
      <c r="U15" s="74"/>
      <c r="V15" s="74"/>
      <c r="W15" s="22"/>
      <c r="X15" s="3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61"/>
      <c r="BV15" s="64"/>
      <c r="BX15" s="29"/>
      <c r="BY15" s="29"/>
      <c r="BZ15" s="29"/>
      <c r="CA15" s="29"/>
      <c r="CB15" s="29"/>
      <c r="CC15" s="29"/>
      <c r="CD15" s="29"/>
      <c r="CE15" s="247"/>
      <c r="CF15" s="24"/>
      <c r="CG15" s="237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9"/>
      <c r="DB15" s="87"/>
      <c r="DC15" s="88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</row>
    <row r="16" spans="1:122" ht="4.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22"/>
      <c r="X16" s="3"/>
      <c r="Y16" s="212" t="s">
        <v>48</v>
      </c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25">
        <f>IF(B68="","",B68)</f>
      </c>
      <c r="AO16" s="93"/>
      <c r="AP16" s="93"/>
      <c r="AQ16" s="93"/>
      <c r="AR16" s="93"/>
      <c r="AS16" s="226"/>
      <c r="AT16" s="193">
        <f>IF(B26="","",B26)</f>
      </c>
      <c r="AU16" s="190"/>
      <c r="AV16" s="190"/>
      <c r="AW16" s="190">
        <f>IF(C26="","",C26)</f>
      </c>
      <c r="AX16" s="190"/>
      <c r="AY16" s="190"/>
      <c r="AZ16" s="190">
        <f>IF(D26="","",D26)</f>
      </c>
      <c r="BA16" s="190"/>
      <c r="BB16" s="190"/>
      <c r="BC16" s="190">
        <f>IF(E26="","",E26)</f>
      </c>
      <c r="BD16" s="190"/>
      <c r="BE16" s="190"/>
      <c r="BF16" s="190">
        <f>IF(F26="","",F26)</f>
      </c>
      <c r="BG16" s="190"/>
      <c r="BH16" s="190"/>
      <c r="BI16" s="190">
        <f>IF(G26="","",G26)</f>
      </c>
      <c r="BJ16" s="190"/>
      <c r="BK16" s="190"/>
      <c r="BL16" s="190">
        <f>IF(H26="","",H26)</f>
      </c>
      <c r="BM16" s="190"/>
      <c r="BN16" s="190"/>
      <c r="BO16" s="190">
        <f>IF(I26="","",I26)</f>
      </c>
      <c r="BP16" s="190"/>
      <c r="BQ16" s="190"/>
      <c r="BR16" s="190">
        <f>IF(J26="","",J26)</f>
      </c>
      <c r="BS16" s="190"/>
      <c r="BT16" s="191"/>
      <c r="BU16" s="61"/>
      <c r="BV16" s="64"/>
      <c r="BX16" s="29"/>
      <c r="BY16" s="29"/>
      <c r="BZ16" s="29"/>
      <c r="CA16" s="29"/>
      <c r="CB16" s="29"/>
      <c r="CC16" s="29"/>
      <c r="CD16" s="29"/>
      <c r="CE16" s="247"/>
      <c r="CF16" s="24"/>
      <c r="CG16" s="240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2"/>
      <c r="DB16" s="87"/>
      <c r="DC16" s="88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</row>
    <row r="17" spans="1:122" ht="4.5" customHeight="1">
      <c r="A17" s="243" t="s">
        <v>3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74"/>
      <c r="T17" s="74"/>
      <c r="U17" s="74"/>
      <c r="V17" s="74"/>
      <c r="W17" s="22"/>
      <c r="X17" s="3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27"/>
      <c r="AO17" s="228"/>
      <c r="AP17" s="228"/>
      <c r="AQ17" s="228"/>
      <c r="AR17" s="228"/>
      <c r="AS17" s="229"/>
      <c r="AT17" s="193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1"/>
      <c r="BU17" s="56"/>
      <c r="BV17" s="78"/>
      <c r="BX17" s="29"/>
      <c r="BY17" s="29"/>
      <c r="BZ17" s="29"/>
      <c r="CA17" s="29"/>
      <c r="CB17" s="29"/>
      <c r="CC17" s="29"/>
      <c r="CD17" s="29"/>
      <c r="CE17" s="247"/>
      <c r="CF17" s="24"/>
      <c r="CG17" s="246" t="s">
        <v>81</v>
      </c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6"/>
      <c r="DB17" s="87">
        <v>4</v>
      </c>
      <c r="DC17" s="88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</row>
    <row r="18" spans="1:122" ht="4.5" customHeight="1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74"/>
      <c r="T18" s="74"/>
      <c r="U18" s="74"/>
      <c r="V18" s="74"/>
      <c r="W18" s="22"/>
      <c r="X18" s="3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27"/>
      <c r="AO18" s="228"/>
      <c r="AP18" s="228"/>
      <c r="AQ18" s="228"/>
      <c r="AR18" s="228"/>
      <c r="AS18" s="229"/>
      <c r="AT18" s="193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1"/>
      <c r="BU18" s="56"/>
      <c r="BV18" s="78"/>
      <c r="BX18" s="29"/>
      <c r="BY18" s="29"/>
      <c r="BZ18" s="29"/>
      <c r="CA18" s="29"/>
      <c r="CB18" s="29"/>
      <c r="CC18" s="29"/>
      <c r="CD18" s="29"/>
      <c r="CE18" s="24"/>
      <c r="CF18" s="24"/>
      <c r="CG18" s="237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9"/>
      <c r="DB18" s="87"/>
      <c r="DC18" s="88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</row>
    <row r="19" spans="1:122" ht="4.5" customHeight="1">
      <c r="A19" s="243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74"/>
      <c r="T19" s="74"/>
      <c r="U19" s="74"/>
      <c r="V19" s="74"/>
      <c r="W19" s="22"/>
      <c r="X19" s="3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27"/>
      <c r="AO19" s="228"/>
      <c r="AP19" s="228"/>
      <c r="AQ19" s="228"/>
      <c r="AR19" s="228"/>
      <c r="AS19" s="229"/>
      <c r="AT19" s="193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1"/>
      <c r="BU19" s="61"/>
      <c r="BV19" s="64"/>
      <c r="BX19" s="27"/>
      <c r="BY19" s="27"/>
      <c r="BZ19" s="27"/>
      <c r="CA19" s="27"/>
      <c r="CB19" s="27"/>
      <c r="CC19" s="27"/>
      <c r="CD19" s="27"/>
      <c r="CE19" s="27"/>
      <c r="CF19" s="27"/>
      <c r="CG19" s="237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9"/>
      <c r="DB19" s="87"/>
      <c r="DC19" s="88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</row>
    <row r="20" spans="1:122" ht="4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2"/>
      <c r="S20" s="22"/>
      <c r="T20" s="22"/>
      <c r="U20" s="22"/>
      <c r="V20" s="22"/>
      <c r="W20" s="22"/>
      <c r="X20" s="3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30"/>
      <c r="AO20" s="231"/>
      <c r="AP20" s="231"/>
      <c r="AQ20" s="231"/>
      <c r="AR20" s="231"/>
      <c r="AS20" s="232"/>
      <c r="AT20" s="193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1"/>
      <c r="BU20" s="61"/>
      <c r="BV20" s="64"/>
      <c r="BX20" s="27"/>
      <c r="BY20" s="27"/>
      <c r="BZ20" s="27"/>
      <c r="CA20" s="27"/>
      <c r="CB20" s="27"/>
      <c r="CC20" s="24"/>
      <c r="CD20" s="27"/>
      <c r="CE20" s="27"/>
      <c r="CF20" s="27"/>
      <c r="CG20" s="237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9"/>
      <c r="DB20" s="87"/>
      <c r="DC20" s="88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</row>
    <row r="21" spans="1:122" ht="4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3"/>
      <c r="Y21" s="203" t="s">
        <v>40</v>
      </c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6"/>
      <c r="BU21" s="61"/>
      <c r="BV21" s="64"/>
      <c r="BX21" s="31"/>
      <c r="BY21" s="31"/>
      <c r="BZ21" s="31"/>
      <c r="CA21" s="31"/>
      <c r="CB21" s="31"/>
      <c r="CC21" s="24"/>
      <c r="CD21" s="31"/>
      <c r="CE21" s="31"/>
      <c r="CF21" s="31"/>
      <c r="CG21" s="237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9"/>
      <c r="DB21" s="87"/>
      <c r="DC21" s="88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</row>
    <row r="22" spans="1:122" ht="4.5" customHeight="1">
      <c r="A22" s="145" t="s">
        <v>54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22"/>
      <c r="R22" s="22"/>
      <c r="S22" s="22"/>
      <c r="T22" s="22"/>
      <c r="U22" s="22"/>
      <c r="V22" s="22"/>
      <c r="W22" s="22"/>
      <c r="X22" s="3"/>
      <c r="Y22" s="207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6"/>
      <c r="BU22" s="61"/>
      <c r="BV22" s="64"/>
      <c r="BX22" s="31"/>
      <c r="BY22" s="31"/>
      <c r="BZ22" s="31"/>
      <c r="CA22" s="31"/>
      <c r="CB22" s="31"/>
      <c r="CC22" s="24"/>
      <c r="CD22" s="31"/>
      <c r="CE22" s="31"/>
      <c r="CF22" s="31"/>
      <c r="CG22" s="240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2"/>
      <c r="DB22" s="87"/>
      <c r="DC22" s="88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</row>
    <row r="23" spans="1:122" ht="4.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22"/>
      <c r="R23" s="22"/>
      <c r="S23" s="22"/>
      <c r="T23" s="22"/>
      <c r="U23" s="22"/>
      <c r="V23" s="22"/>
      <c r="W23" s="22"/>
      <c r="X23" s="3"/>
      <c r="Y23" s="207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6"/>
      <c r="BU23" s="61"/>
      <c r="BV23" s="64"/>
      <c r="BX23" s="31"/>
      <c r="BY23" s="31"/>
      <c r="BZ23" s="31"/>
      <c r="CA23" s="31"/>
      <c r="CB23" s="31"/>
      <c r="CC23" s="24"/>
      <c r="CD23" s="31"/>
      <c r="CE23" s="31"/>
      <c r="CF23" s="31"/>
      <c r="CG23" s="246" t="s">
        <v>60</v>
      </c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6"/>
      <c r="DB23" s="87">
        <v>5</v>
      </c>
      <c r="DC23" s="88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</row>
    <row r="24" spans="1:122" ht="4.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22"/>
      <c r="R24" s="22"/>
      <c r="S24" s="22"/>
      <c r="T24" s="22"/>
      <c r="U24" s="22"/>
      <c r="V24" s="22"/>
      <c r="W24" s="22"/>
      <c r="X24" s="3"/>
      <c r="Y24" s="7"/>
      <c r="Z24" s="251">
        <f>IF(B38="","",B38)</f>
      </c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8"/>
      <c r="BU24" s="57"/>
      <c r="BV24" s="58"/>
      <c r="BX24" s="33"/>
      <c r="BY24" s="33"/>
      <c r="BZ24" s="33"/>
      <c r="CA24" s="33"/>
      <c r="CB24" s="33"/>
      <c r="CC24" s="33"/>
      <c r="CD24" s="33"/>
      <c r="CE24" s="33"/>
      <c r="CF24" s="33"/>
      <c r="CG24" s="237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9"/>
      <c r="DB24" s="87"/>
      <c r="DC24" s="88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</row>
    <row r="25" spans="1:122" ht="4.5" customHeight="1" thickBot="1">
      <c r="A25" s="22"/>
      <c r="B25" s="28"/>
      <c r="C25" s="28"/>
      <c r="D25" s="28"/>
      <c r="E25" s="28"/>
      <c r="F25" s="28"/>
      <c r="G25" s="28"/>
      <c r="H25" s="28"/>
      <c r="I25" s="28"/>
      <c r="J25" s="28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3"/>
      <c r="Y25" s="7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8"/>
      <c r="BU25" s="57"/>
      <c r="BV25" s="58"/>
      <c r="BX25" s="33"/>
      <c r="BY25" s="33"/>
      <c r="BZ25" s="33"/>
      <c r="CA25" s="33"/>
      <c r="CB25" s="33"/>
      <c r="CC25" s="33"/>
      <c r="CD25" s="33"/>
      <c r="CE25" s="33"/>
      <c r="CF25" s="33"/>
      <c r="CG25" s="237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9"/>
      <c r="DB25" s="87"/>
      <c r="DC25" s="88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</row>
    <row r="26" spans="1:122" ht="4.5" customHeight="1">
      <c r="A26" s="22"/>
      <c r="B26" s="248"/>
      <c r="C26" s="248"/>
      <c r="D26" s="248"/>
      <c r="E26" s="248"/>
      <c r="F26" s="248"/>
      <c r="G26" s="248"/>
      <c r="H26" s="248"/>
      <c r="I26" s="248"/>
      <c r="J26" s="248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3"/>
      <c r="Y26" s="7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8"/>
      <c r="BU26" s="57"/>
      <c r="BV26" s="58"/>
      <c r="BX26" s="33"/>
      <c r="BY26" s="33"/>
      <c r="BZ26" s="33"/>
      <c r="CA26" s="33"/>
      <c r="CB26" s="33"/>
      <c r="CC26" s="33"/>
      <c r="CD26" s="33"/>
      <c r="CE26" s="33"/>
      <c r="CF26" s="33"/>
      <c r="CG26" s="237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9"/>
      <c r="DB26" s="87"/>
      <c r="DC26" s="88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</row>
    <row r="27" spans="1:122" ht="4.5" customHeight="1">
      <c r="A27" s="22"/>
      <c r="B27" s="249"/>
      <c r="C27" s="249"/>
      <c r="D27" s="249"/>
      <c r="E27" s="249"/>
      <c r="F27" s="249"/>
      <c r="G27" s="249"/>
      <c r="H27" s="249"/>
      <c r="I27" s="249"/>
      <c r="J27" s="249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3"/>
      <c r="Y27" s="7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8"/>
      <c r="BU27" s="6"/>
      <c r="BV27" s="8"/>
      <c r="BX27" s="24"/>
      <c r="BY27" s="24"/>
      <c r="BZ27" s="24"/>
      <c r="CA27" s="24"/>
      <c r="CB27" s="24"/>
      <c r="CC27" s="24"/>
      <c r="CD27" s="24"/>
      <c r="CE27" s="24"/>
      <c r="CF27" s="24"/>
      <c r="CG27" s="237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9"/>
      <c r="DB27" s="87"/>
      <c r="DC27" s="88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</row>
    <row r="28" spans="1:122" ht="4.5" customHeight="1">
      <c r="A28" s="22"/>
      <c r="B28" s="249"/>
      <c r="C28" s="249"/>
      <c r="D28" s="249"/>
      <c r="E28" s="249"/>
      <c r="F28" s="249"/>
      <c r="G28" s="249"/>
      <c r="H28" s="249"/>
      <c r="I28" s="249"/>
      <c r="J28" s="249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3"/>
      <c r="Y28" s="7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8"/>
      <c r="BU28" s="6"/>
      <c r="BV28" s="8"/>
      <c r="BX28" s="24"/>
      <c r="BY28" s="24"/>
      <c r="BZ28" s="24"/>
      <c r="CA28" s="24"/>
      <c r="CB28" s="24"/>
      <c r="CC28" s="24"/>
      <c r="CD28" s="24"/>
      <c r="CE28" s="24"/>
      <c r="CF28" s="24"/>
      <c r="CG28" s="240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2"/>
      <c r="DB28" s="87"/>
      <c r="DC28" s="88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</row>
    <row r="29" spans="1:122" ht="4.5" customHeight="1">
      <c r="A29" s="22"/>
      <c r="B29" s="249"/>
      <c r="C29" s="249"/>
      <c r="D29" s="249"/>
      <c r="E29" s="249"/>
      <c r="F29" s="249"/>
      <c r="G29" s="249"/>
      <c r="H29" s="249"/>
      <c r="I29" s="249"/>
      <c r="J29" s="249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3"/>
      <c r="Y29" s="7"/>
      <c r="Z29" s="251">
        <f>IF(B43="","",B43)</f>
      </c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8"/>
      <c r="BU29" s="6"/>
      <c r="BV29" s="8"/>
      <c r="BX29" s="24"/>
      <c r="BY29" s="24"/>
      <c r="BZ29" s="24"/>
      <c r="CA29" s="24"/>
      <c r="CB29" s="24"/>
      <c r="CC29" s="24"/>
      <c r="CD29" s="24"/>
      <c r="CE29" s="24"/>
      <c r="CF29" s="24"/>
      <c r="CG29" s="246" t="s">
        <v>82</v>
      </c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6"/>
      <c r="DB29" s="87">
        <v>6</v>
      </c>
      <c r="DC29" s="88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</row>
    <row r="30" spans="1:122" ht="4.5" customHeight="1">
      <c r="A30" s="22"/>
      <c r="B30" s="249"/>
      <c r="C30" s="249"/>
      <c r="D30" s="249"/>
      <c r="E30" s="249"/>
      <c r="F30" s="249"/>
      <c r="G30" s="249"/>
      <c r="H30" s="249"/>
      <c r="I30" s="249"/>
      <c r="J30" s="249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3"/>
      <c r="Y30" s="7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8"/>
      <c r="BU30" s="6"/>
      <c r="BV30" s="8"/>
      <c r="BX30" s="24"/>
      <c r="BY30" s="24"/>
      <c r="BZ30" s="24"/>
      <c r="CA30" s="24"/>
      <c r="CB30" s="24"/>
      <c r="CC30" s="24"/>
      <c r="CD30" s="24"/>
      <c r="CE30" s="24"/>
      <c r="CF30" s="24"/>
      <c r="CG30" s="237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9"/>
      <c r="DB30" s="87"/>
      <c r="DC30" s="88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</row>
    <row r="31" spans="1:122" ht="4.5" customHeight="1" thickBot="1">
      <c r="A31" s="75"/>
      <c r="B31" s="250"/>
      <c r="C31" s="250"/>
      <c r="D31" s="250"/>
      <c r="E31" s="250"/>
      <c r="F31" s="250"/>
      <c r="G31" s="250"/>
      <c r="H31" s="250"/>
      <c r="I31" s="250"/>
      <c r="J31" s="250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75"/>
      <c r="X31" s="3"/>
      <c r="Y31" s="7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8"/>
      <c r="BU31" s="6"/>
      <c r="BV31" s="8"/>
      <c r="BX31" s="24"/>
      <c r="BY31" s="24"/>
      <c r="BZ31" s="24"/>
      <c r="CA31" s="252"/>
      <c r="CB31" s="24"/>
      <c r="CC31" s="24"/>
      <c r="CD31" s="24"/>
      <c r="CE31" s="24"/>
      <c r="CF31" s="24"/>
      <c r="CG31" s="237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9"/>
      <c r="DB31" s="87"/>
      <c r="DC31" s="88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</row>
    <row r="32" spans="1:122" ht="4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"/>
      <c r="Y32" s="7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8"/>
      <c r="BU32" s="6"/>
      <c r="BV32" s="8"/>
      <c r="BX32" s="24"/>
      <c r="BY32" s="24"/>
      <c r="BZ32" s="24"/>
      <c r="CA32" s="88"/>
      <c r="CB32" s="24"/>
      <c r="CC32" s="24"/>
      <c r="CD32" s="24"/>
      <c r="CE32" s="24"/>
      <c r="CF32" s="24"/>
      <c r="CG32" s="237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9"/>
      <c r="DB32" s="87"/>
      <c r="DC32" s="88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</row>
    <row r="33" spans="1:122" ht="4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3"/>
      <c r="Y33" s="7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8"/>
      <c r="BU33" s="6"/>
      <c r="BV33" s="8"/>
      <c r="BX33" s="24"/>
      <c r="BY33" s="24"/>
      <c r="BZ33" s="24"/>
      <c r="CA33" s="88"/>
      <c r="CB33" s="24"/>
      <c r="CC33" s="24"/>
      <c r="CD33" s="24"/>
      <c r="CE33" s="24"/>
      <c r="CF33" s="24"/>
      <c r="CG33" s="237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9"/>
      <c r="DB33" s="87"/>
      <c r="DC33" s="88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</row>
    <row r="34" spans="1:122" ht="4.5" customHeight="1">
      <c r="A34" s="145" t="s">
        <v>68</v>
      </c>
      <c r="B34" s="145"/>
      <c r="C34" s="145"/>
      <c r="D34" s="145"/>
      <c r="E34" s="145"/>
      <c r="F34" s="145"/>
      <c r="G34" s="145"/>
      <c r="H34" s="145"/>
      <c r="I34" s="145"/>
      <c r="J34" s="145"/>
      <c r="K34" s="24"/>
      <c r="L34" s="24"/>
      <c r="M34" s="145" t="s">
        <v>70</v>
      </c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3"/>
      <c r="Y34" s="207" t="s">
        <v>41</v>
      </c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6"/>
      <c r="BU34" s="6"/>
      <c r="BV34" s="8"/>
      <c r="BX34" s="24"/>
      <c r="BY34" s="24"/>
      <c r="BZ34" s="24"/>
      <c r="CA34" s="88"/>
      <c r="CB34" s="24"/>
      <c r="CC34" s="24"/>
      <c r="CD34" s="24"/>
      <c r="CE34" s="24"/>
      <c r="CF34" s="24"/>
      <c r="CG34" s="240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2"/>
      <c r="DB34" s="87"/>
      <c r="DC34" s="88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</row>
    <row r="35" spans="1:122" ht="4.5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28"/>
      <c r="L35" s="28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3"/>
      <c r="Y35" s="207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6"/>
      <c r="BU35" s="6"/>
      <c r="BV35" s="8"/>
      <c r="BX35" s="24"/>
      <c r="BY35" s="24"/>
      <c r="BZ35" s="24"/>
      <c r="CA35" s="88">
        <f>IF(CA43=0,"",CA39)</f>
      </c>
      <c r="CB35" s="88">
        <f>IF(CB43=0,"",CB39)</f>
      </c>
      <c r="CC35" s="88">
        <f>IF(CC43=0,"",CC39)</f>
      </c>
      <c r="CD35" s="88">
        <f>IF(CD43=0,"",CD39)</f>
      </c>
      <c r="CE35" s="24"/>
      <c r="CF35" s="24"/>
      <c r="CG35" s="246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6"/>
      <c r="DB35" s="87">
        <v>7</v>
      </c>
      <c r="DC35" s="88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</row>
    <row r="36" spans="1:122" ht="4.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28"/>
      <c r="L36" s="28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3"/>
      <c r="Y36" s="207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6"/>
      <c r="BU36" s="6"/>
      <c r="BV36" s="8"/>
      <c r="BX36" s="24"/>
      <c r="BY36" s="24"/>
      <c r="BZ36" s="24"/>
      <c r="CA36" s="88"/>
      <c r="CB36" s="88"/>
      <c r="CC36" s="88"/>
      <c r="CD36" s="88"/>
      <c r="CE36" s="24"/>
      <c r="CF36" s="24"/>
      <c r="CG36" s="237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9"/>
      <c r="DB36" s="87"/>
      <c r="DC36" s="88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</row>
    <row r="37" spans="1:122" ht="4.5" customHeight="1" thickBot="1">
      <c r="A37" s="22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4"/>
      <c r="N37" s="24"/>
      <c r="O37" s="31"/>
      <c r="P37" s="31"/>
      <c r="Q37" s="24"/>
      <c r="R37" s="31"/>
      <c r="S37" s="31"/>
      <c r="T37" s="24"/>
      <c r="U37" s="31"/>
      <c r="V37" s="31"/>
      <c r="W37" s="24"/>
      <c r="X37" s="3"/>
      <c r="Y37" s="7"/>
      <c r="Z37" s="251">
        <f>IF(B53="","",B53)</f>
      </c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8"/>
      <c r="BU37" s="57"/>
      <c r="BV37" s="58"/>
      <c r="BX37" s="24"/>
      <c r="BY37" s="24"/>
      <c r="BZ37" s="24"/>
      <c r="CA37" s="88"/>
      <c r="CB37" s="88"/>
      <c r="CC37" s="88"/>
      <c r="CD37" s="88"/>
      <c r="CE37" s="24"/>
      <c r="CF37" s="24"/>
      <c r="CG37" s="237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9"/>
      <c r="DB37" s="87"/>
      <c r="DC37" s="88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</row>
    <row r="38" spans="1:122" ht="4.5" customHeight="1" thickBot="1">
      <c r="A38" s="22"/>
      <c r="B38" s="253"/>
      <c r="C38" s="254"/>
      <c r="D38" s="254"/>
      <c r="E38" s="254"/>
      <c r="F38" s="254"/>
      <c r="G38" s="254"/>
      <c r="H38" s="254"/>
      <c r="I38" s="254"/>
      <c r="J38" s="254"/>
      <c r="K38" s="254"/>
      <c r="L38" s="255"/>
      <c r="M38" s="24"/>
      <c r="N38" s="256" t="s">
        <v>4</v>
      </c>
      <c r="O38" s="257"/>
      <c r="P38" s="258"/>
      <c r="Q38" s="263" t="s">
        <v>5</v>
      </c>
      <c r="R38" s="257"/>
      <c r="S38" s="258"/>
      <c r="T38" s="263" t="s">
        <v>6</v>
      </c>
      <c r="U38" s="257"/>
      <c r="V38" s="258"/>
      <c r="W38" s="264" t="s">
        <v>7</v>
      </c>
      <c r="X38" s="3"/>
      <c r="Y38" s="7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8"/>
      <c r="BU38" s="57"/>
      <c r="BV38" s="58"/>
      <c r="BX38" s="24"/>
      <c r="BY38" s="24"/>
      <c r="BZ38" s="24"/>
      <c r="CA38" s="88"/>
      <c r="CB38" s="88"/>
      <c r="CC38" s="88"/>
      <c r="CD38" s="88"/>
      <c r="CE38" s="24"/>
      <c r="CF38" s="24"/>
      <c r="CG38" s="237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9"/>
      <c r="DB38" s="87"/>
      <c r="DC38" s="88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</row>
    <row r="39" spans="1:122" ht="4.5" customHeight="1" thickBot="1">
      <c r="A39" s="22"/>
      <c r="B39" s="253"/>
      <c r="C39" s="254"/>
      <c r="D39" s="254"/>
      <c r="E39" s="254"/>
      <c r="F39" s="254"/>
      <c r="G39" s="254"/>
      <c r="H39" s="254"/>
      <c r="I39" s="254"/>
      <c r="J39" s="254"/>
      <c r="K39" s="254"/>
      <c r="L39" s="255"/>
      <c r="M39" s="24"/>
      <c r="N39" s="256"/>
      <c r="O39" s="259"/>
      <c r="P39" s="260"/>
      <c r="Q39" s="263"/>
      <c r="R39" s="259"/>
      <c r="S39" s="260"/>
      <c r="T39" s="263"/>
      <c r="U39" s="259"/>
      <c r="V39" s="260"/>
      <c r="W39" s="264"/>
      <c r="X39" s="3"/>
      <c r="Y39" s="69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70"/>
      <c r="BU39" s="57"/>
      <c r="BV39" s="58"/>
      <c r="BX39" s="24"/>
      <c r="BY39" s="24"/>
      <c r="BZ39" s="24"/>
      <c r="CA39" s="88" t="str">
        <f>CONCATENATE(CA47,"-")</f>
        <v>0-</v>
      </c>
      <c r="CB39" s="88" t="str">
        <f>CONCATENATE(CB47,"-")</f>
        <v>0-</v>
      </c>
      <c r="CC39" s="88" t="str">
        <f>CONCATENATE(CC47,"")</f>
        <v>0</v>
      </c>
      <c r="CD39" s="88" t="str">
        <f>CONCATENATE("　内線 ",CD47,"")</f>
        <v>　内線 0</v>
      </c>
      <c r="CE39" s="24"/>
      <c r="CF39" s="24"/>
      <c r="CG39" s="237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9"/>
      <c r="DB39" s="87"/>
      <c r="DC39" s="88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</row>
    <row r="40" spans="1:122" ht="4.5" customHeight="1" thickBot="1">
      <c r="A40" s="22"/>
      <c r="B40" s="253"/>
      <c r="C40" s="254"/>
      <c r="D40" s="254"/>
      <c r="E40" s="254"/>
      <c r="F40" s="254"/>
      <c r="G40" s="254"/>
      <c r="H40" s="254"/>
      <c r="I40" s="254"/>
      <c r="J40" s="254"/>
      <c r="K40" s="254"/>
      <c r="L40" s="255"/>
      <c r="M40" s="22"/>
      <c r="N40" s="256"/>
      <c r="O40" s="259"/>
      <c r="P40" s="260"/>
      <c r="Q40" s="263"/>
      <c r="R40" s="259"/>
      <c r="S40" s="260"/>
      <c r="T40" s="263"/>
      <c r="U40" s="259"/>
      <c r="V40" s="260"/>
      <c r="W40" s="264"/>
      <c r="X40" s="3"/>
      <c r="Y40" s="69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70"/>
      <c r="BU40" s="6"/>
      <c r="BV40" s="8"/>
      <c r="BX40" s="24"/>
      <c r="BY40" s="24"/>
      <c r="BZ40" s="24"/>
      <c r="CA40" s="88"/>
      <c r="CB40" s="88"/>
      <c r="CC40" s="88"/>
      <c r="CD40" s="88"/>
      <c r="CE40" s="24"/>
      <c r="CF40" s="24"/>
      <c r="CG40" s="240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2"/>
      <c r="DB40" s="87"/>
      <c r="DC40" s="88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</row>
    <row r="41" spans="1:122" ht="4.5" customHeight="1" thickBot="1">
      <c r="A41" s="22"/>
      <c r="B41" s="253"/>
      <c r="C41" s="254"/>
      <c r="D41" s="254"/>
      <c r="E41" s="254"/>
      <c r="F41" s="254"/>
      <c r="G41" s="254"/>
      <c r="H41" s="254"/>
      <c r="I41" s="254"/>
      <c r="J41" s="254"/>
      <c r="K41" s="254"/>
      <c r="L41" s="255"/>
      <c r="M41" s="22"/>
      <c r="N41" s="256"/>
      <c r="O41" s="261"/>
      <c r="P41" s="262"/>
      <c r="Q41" s="263"/>
      <c r="R41" s="261"/>
      <c r="S41" s="262"/>
      <c r="T41" s="263"/>
      <c r="U41" s="261"/>
      <c r="V41" s="262"/>
      <c r="W41" s="264"/>
      <c r="X41" s="3"/>
      <c r="Y41" s="69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70"/>
      <c r="BU41" s="6"/>
      <c r="BV41" s="8"/>
      <c r="BX41" s="24"/>
      <c r="BY41" s="24"/>
      <c r="BZ41" s="24"/>
      <c r="CA41" s="88"/>
      <c r="CB41" s="88"/>
      <c r="CC41" s="88"/>
      <c r="CD41" s="88"/>
      <c r="CE41" s="24"/>
      <c r="CF41" s="24"/>
      <c r="CG41" s="246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6"/>
      <c r="DB41" s="87">
        <v>8</v>
      </c>
      <c r="DC41" s="88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</row>
    <row r="42" spans="1:122" ht="4.5" customHeight="1" thickBot="1">
      <c r="A42" s="22"/>
      <c r="B42" s="253"/>
      <c r="C42" s="254"/>
      <c r="D42" s="254"/>
      <c r="E42" s="254"/>
      <c r="F42" s="254"/>
      <c r="G42" s="254"/>
      <c r="H42" s="254"/>
      <c r="I42" s="254"/>
      <c r="J42" s="254"/>
      <c r="K42" s="254"/>
      <c r="L42" s="255"/>
      <c r="M42" s="22"/>
      <c r="N42" s="22"/>
      <c r="O42" s="22"/>
      <c r="P42" s="22"/>
      <c r="Q42" s="22"/>
      <c r="R42" s="24"/>
      <c r="S42" s="24"/>
      <c r="T42" s="24"/>
      <c r="U42" s="31"/>
      <c r="V42" s="31"/>
      <c r="W42" s="24"/>
      <c r="X42" s="3"/>
      <c r="Y42" s="7"/>
      <c r="Z42" s="251">
        <f>IF(B58="","",B58)</f>
      </c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8"/>
      <c r="BU42" s="6"/>
      <c r="BV42" s="8"/>
      <c r="BX42" s="24"/>
      <c r="BY42" s="24"/>
      <c r="BZ42" s="24"/>
      <c r="CA42" s="88"/>
      <c r="CB42" s="88"/>
      <c r="CC42" s="88"/>
      <c r="CD42" s="88"/>
      <c r="CE42" s="24"/>
      <c r="CF42" s="24"/>
      <c r="CG42" s="237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9"/>
      <c r="DB42" s="87"/>
      <c r="DC42" s="88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</row>
    <row r="43" spans="1:122" ht="4.5" customHeight="1">
      <c r="A43" s="24"/>
      <c r="B43" s="268"/>
      <c r="C43" s="269"/>
      <c r="D43" s="269"/>
      <c r="E43" s="269"/>
      <c r="F43" s="269"/>
      <c r="G43" s="269"/>
      <c r="H43" s="269"/>
      <c r="I43" s="269"/>
      <c r="J43" s="269"/>
      <c r="K43" s="269"/>
      <c r="L43" s="270"/>
      <c r="M43" s="22"/>
      <c r="N43" s="22"/>
      <c r="O43" s="22"/>
      <c r="P43" s="22"/>
      <c r="Q43" s="22"/>
      <c r="R43" s="24"/>
      <c r="S43" s="277" t="s">
        <v>8</v>
      </c>
      <c r="T43" s="277"/>
      <c r="U43" s="257"/>
      <c r="V43" s="258"/>
      <c r="W43" s="264" t="s">
        <v>7</v>
      </c>
      <c r="X43" s="3"/>
      <c r="Y43" s="7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1"/>
      <c r="BR43" s="251"/>
      <c r="BS43" s="251"/>
      <c r="BT43" s="8"/>
      <c r="BU43" s="6"/>
      <c r="BV43" s="8"/>
      <c r="BX43" s="24"/>
      <c r="BY43" s="24"/>
      <c r="BZ43" s="24"/>
      <c r="CA43" s="88">
        <f>IF(CA47=0,0,1)</f>
        <v>0</v>
      </c>
      <c r="CB43" s="88">
        <f>IF(CB47=0,0,1)</f>
        <v>0</v>
      </c>
      <c r="CC43" s="88">
        <f>IF(CC47=0,0,1)</f>
        <v>0</v>
      </c>
      <c r="CD43" s="88">
        <f>IF(CD47=0,0,1)</f>
        <v>0</v>
      </c>
      <c r="CE43" s="88" t="str">
        <f>CONCATENATE("（電話 ",CA35,CB35,CC35,CD35,"）")</f>
        <v>（電話 ）</v>
      </c>
      <c r="CF43" s="24"/>
      <c r="CG43" s="237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9"/>
      <c r="DB43" s="87"/>
      <c r="DC43" s="88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</row>
    <row r="44" spans="1:122" ht="4.5" customHeight="1">
      <c r="A44" s="24"/>
      <c r="B44" s="271"/>
      <c r="C44" s="272"/>
      <c r="D44" s="272"/>
      <c r="E44" s="272"/>
      <c r="F44" s="272"/>
      <c r="G44" s="272"/>
      <c r="H44" s="272"/>
      <c r="I44" s="272"/>
      <c r="J44" s="272"/>
      <c r="K44" s="272"/>
      <c r="L44" s="273"/>
      <c r="M44" s="22"/>
      <c r="N44" s="22"/>
      <c r="O44" s="22"/>
      <c r="P44" s="22"/>
      <c r="Q44" s="22"/>
      <c r="R44" s="24"/>
      <c r="S44" s="277"/>
      <c r="T44" s="277"/>
      <c r="U44" s="259"/>
      <c r="V44" s="260"/>
      <c r="W44" s="264"/>
      <c r="X44" s="3"/>
      <c r="Y44" s="7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1"/>
      <c r="BR44" s="251"/>
      <c r="BS44" s="251"/>
      <c r="BT44" s="8"/>
      <c r="BU44" s="6"/>
      <c r="BV44" s="8"/>
      <c r="BX44" s="24"/>
      <c r="BY44" s="24"/>
      <c r="BZ44" s="24"/>
      <c r="CA44" s="88"/>
      <c r="CB44" s="88"/>
      <c r="CC44" s="88"/>
      <c r="CD44" s="88"/>
      <c r="CE44" s="88"/>
      <c r="CF44" s="24"/>
      <c r="CG44" s="237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8"/>
      <c r="DA44" s="239"/>
      <c r="DB44" s="87"/>
      <c r="DC44" s="88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</row>
    <row r="45" spans="1:122" ht="4.5" customHeight="1">
      <c r="A45" s="24"/>
      <c r="B45" s="271"/>
      <c r="C45" s="272"/>
      <c r="D45" s="272"/>
      <c r="E45" s="272"/>
      <c r="F45" s="272"/>
      <c r="G45" s="272"/>
      <c r="H45" s="272"/>
      <c r="I45" s="272"/>
      <c r="J45" s="272"/>
      <c r="K45" s="272"/>
      <c r="L45" s="273"/>
      <c r="M45" s="22"/>
      <c r="N45" s="22"/>
      <c r="O45" s="22"/>
      <c r="P45" s="22"/>
      <c r="Q45" s="22"/>
      <c r="R45" s="24"/>
      <c r="S45" s="277"/>
      <c r="T45" s="277"/>
      <c r="U45" s="259"/>
      <c r="V45" s="260"/>
      <c r="W45" s="264"/>
      <c r="X45" s="3"/>
      <c r="Y45" s="7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1"/>
      <c r="BR45" s="251"/>
      <c r="BS45" s="251"/>
      <c r="BT45" s="8"/>
      <c r="BU45" s="6"/>
      <c r="BV45" s="8"/>
      <c r="BX45" s="24"/>
      <c r="BY45" s="24"/>
      <c r="BZ45" s="24"/>
      <c r="CA45" s="88"/>
      <c r="CB45" s="88"/>
      <c r="CC45" s="88"/>
      <c r="CD45" s="88"/>
      <c r="CE45" s="88"/>
      <c r="CF45" s="24"/>
      <c r="CG45" s="237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9"/>
      <c r="DB45" s="87"/>
      <c r="DC45" s="88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</row>
    <row r="46" spans="1:122" ht="4.5" customHeight="1" thickBot="1">
      <c r="A46" s="22"/>
      <c r="B46" s="271"/>
      <c r="C46" s="272"/>
      <c r="D46" s="272"/>
      <c r="E46" s="272"/>
      <c r="F46" s="272"/>
      <c r="G46" s="272"/>
      <c r="H46" s="272"/>
      <c r="I46" s="272"/>
      <c r="J46" s="272"/>
      <c r="K46" s="272"/>
      <c r="L46" s="273"/>
      <c r="M46" s="34"/>
      <c r="N46" s="24"/>
      <c r="O46" s="24"/>
      <c r="P46" s="24"/>
      <c r="Q46" s="24"/>
      <c r="R46" s="24"/>
      <c r="S46" s="277"/>
      <c r="T46" s="277"/>
      <c r="U46" s="261"/>
      <c r="V46" s="262"/>
      <c r="W46" s="264"/>
      <c r="X46" s="3"/>
      <c r="Y46" s="7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8"/>
      <c r="BU46" s="62"/>
      <c r="BV46" s="63"/>
      <c r="BX46" s="24"/>
      <c r="BY46" s="24"/>
      <c r="BZ46" s="24"/>
      <c r="CA46" s="88"/>
      <c r="CB46" s="88"/>
      <c r="CC46" s="88"/>
      <c r="CD46" s="88"/>
      <c r="CE46" s="88"/>
      <c r="CF46" s="24"/>
      <c r="CG46" s="240"/>
      <c r="CH46" s="241"/>
      <c r="CI46" s="241"/>
      <c r="CJ46" s="241"/>
      <c r="CK46" s="241"/>
      <c r="CL46" s="241"/>
      <c r="CM46" s="241"/>
      <c r="CN46" s="241"/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1"/>
      <c r="DA46" s="242"/>
      <c r="DB46" s="87"/>
      <c r="DC46" s="88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</row>
    <row r="47" spans="1:122" ht="4.5" customHeight="1" thickBot="1">
      <c r="A47" s="22"/>
      <c r="B47" s="274"/>
      <c r="C47" s="275"/>
      <c r="D47" s="275"/>
      <c r="E47" s="275"/>
      <c r="F47" s="275"/>
      <c r="G47" s="275"/>
      <c r="H47" s="275"/>
      <c r="I47" s="275"/>
      <c r="J47" s="275"/>
      <c r="K47" s="275"/>
      <c r="L47" s="276"/>
      <c r="M47" s="3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"/>
      <c r="Y47" s="7"/>
      <c r="Z47" s="301">
        <f>IF(CB52=0,"",CE43)</f>
      </c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5"/>
      <c r="BQ47" s="5"/>
      <c r="BR47" s="5"/>
      <c r="BS47" s="5"/>
      <c r="BT47" s="8"/>
      <c r="BU47" s="62"/>
      <c r="BV47" s="63"/>
      <c r="BX47" s="24"/>
      <c r="BY47" s="24"/>
      <c r="BZ47" s="24"/>
      <c r="CA47" s="252">
        <f>O38</f>
        <v>0</v>
      </c>
      <c r="CB47" s="252">
        <f>R38</f>
        <v>0</v>
      </c>
      <c r="CC47" s="252">
        <f>U38</f>
        <v>0</v>
      </c>
      <c r="CD47" s="252">
        <f>U43</f>
        <v>0</v>
      </c>
      <c r="CE47" s="24"/>
      <c r="CF47" s="24"/>
      <c r="CG47" s="246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235"/>
      <c r="CY47" s="235"/>
      <c r="CZ47" s="235"/>
      <c r="DA47" s="236"/>
      <c r="DB47" s="87">
        <v>9</v>
      </c>
      <c r="DC47" s="88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</row>
    <row r="48" spans="1:122" ht="4.5" customHeight="1">
      <c r="A48" s="2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"/>
      <c r="Y48" s="7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5"/>
      <c r="BQ48" s="266" t="s">
        <v>9</v>
      </c>
      <c r="BR48" s="266"/>
      <c r="BS48" s="266"/>
      <c r="BT48" s="267"/>
      <c r="BU48" s="62"/>
      <c r="BV48" s="63"/>
      <c r="BX48" s="24"/>
      <c r="BY48" s="24"/>
      <c r="BZ48" s="24"/>
      <c r="CA48" s="252"/>
      <c r="CB48" s="265"/>
      <c r="CC48" s="265"/>
      <c r="CD48" s="265"/>
      <c r="CE48" s="24"/>
      <c r="CF48" s="24"/>
      <c r="CG48" s="237"/>
      <c r="CH48" s="238"/>
      <c r="CI48" s="238"/>
      <c r="CJ48" s="238"/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8"/>
      <c r="CX48" s="238"/>
      <c r="CY48" s="238"/>
      <c r="CZ48" s="238"/>
      <c r="DA48" s="239"/>
      <c r="DB48" s="87"/>
      <c r="DC48" s="88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35"/>
      <c r="DQ48" s="35"/>
      <c r="DR48" s="35"/>
    </row>
    <row r="49" spans="1:122" ht="4.5" customHeight="1">
      <c r="A49" s="145" t="s">
        <v>69</v>
      </c>
      <c r="B49" s="145"/>
      <c r="C49" s="145"/>
      <c r="D49" s="145"/>
      <c r="E49" s="145"/>
      <c r="F49" s="145"/>
      <c r="G49" s="145"/>
      <c r="H49" s="145"/>
      <c r="I49" s="145"/>
      <c r="J49" s="145"/>
      <c r="K49" s="81"/>
      <c r="L49" s="81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3"/>
      <c r="Y49" s="7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5"/>
      <c r="BQ49" s="266"/>
      <c r="BR49" s="266"/>
      <c r="BS49" s="266"/>
      <c r="BT49" s="267"/>
      <c r="BU49" s="62"/>
      <c r="BV49" s="63"/>
      <c r="BX49" s="24"/>
      <c r="BY49" s="24"/>
      <c r="BZ49" s="24"/>
      <c r="CA49" s="252"/>
      <c r="CB49" s="265"/>
      <c r="CC49" s="265"/>
      <c r="CD49" s="265"/>
      <c r="CE49" s="24"/>
      <c r="CF49" s="24"/>
      <c r="CG49" s="237"/>
      <c r="CH49" s="238"/>
      <c r="CI49" s="238"/>
      <c r="CJ49" s="238"/>
      <c r="CK49" s="238"/>
      <c r="CL49" s="23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8"/>
      <c r="CX49" s="238"/>
      <c r="CY49" s="238"/>
      <c r="CZ49" s="238"/>
      <c r="DA49" s="239"/>
      <c r="DB49" s="87"/>
      <c r="DC49" s="88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35"/>
      <c r="DQ49" s="35"/>
      <c r="DR49" s="35"/>
    </row>
    <row r="50" spans="1:122" ht="4.5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81"/>
      <c r="L50" s="81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3"/>
      <c r="Y50" s="7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  <c r="AX50" s="301"/>
      <c r="AY50" s="301"/>
      <c r="AZ50" s="301"/>
      <c r="BA50" s="301"/>
      <c r="BB50" s="301"/>
      <c r="BC50" s="301"/>
      <c r="BD50" s="301"/>
      <c r="BE50" s="301"/>
      <c r="BF50" s="301"/>
      <c r="BG50" s="301"/>
      <c r="BH50" s="301"/>
      <c r="BI50" s="301"/>
      <c r="BJ50" s="301"/>
      <c r="BK50" s="301"/>
      <c r="BL50" s="301"/>
      <c r="BM50" s="301"/>
      <c r="BN50" s="301"/>
      <c r="BO50" s="301"/>
      <c r="BP50" s="5"/>
      <c r="BQ50" s="266"/>
      <c r="BR50" s="266"/>
      <c r="BS50" s="266"/>
      <c r="BT50" s="267"/>
      <c r="BU50" s="59"/>
      <c r="BV50" s="60"/>
      <c r="BX50" s="24"/>
      <c r="BY50" s="24"/>
      <c r="BZ50" s="24"/>
      <c r="CA50" s="252"/>
      <c r="CB50" s="265"/>
      <c r="CC50" s="265"/>
      <c r="CD50" s="265"/>
      <c r="CE50" s="24"/>
      <c r="CF50" s="24"/>
      <c r="CG50" s="237"/>
      <c r="CH50" s="238"/>
      <c r="CI50" s="238"/>
      <c r="CJ50" s="238"/>
      <c r="CK50" s="238"/>
      <c r="CL50" s="238"/>
      <c r="CM50" s="238"/>
      <c r="CN50" s="238"/>
      <c r="CO50" s="238"/>
      <c r="CP50" s="238"/>
      <c r="CQ50" s="238"/>
      <c r="CR50" s="238"/>
      <c r="CS50" s="238"/>
      <c r="CT50" s="238"/>
      <c r="CU50" s="238"/>
      <c r="CV50" s="238"/>
      <c r="CW50" s="238"/>
      <c r="CX50" s="238"/>
      <c r="CY50" s="238"/>
      <c r="CZ50" s="238"/>
      <c r="DA50" s="239"/>
      <c r="DB50" s="87"/>
      <c r="DC50" s="88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35"/>
      <c r="DQ50" s="35"/>
      <c r="DR50" s="35"/>
    </row>
    <row r="51" spans="1:122" ht="4.5" customHeight="1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81"/>
      <c r="L51" s="81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3"/>
      <c r="Y51" s="7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1"/>
      <c r="BD51" s="301"/>
      <c r="BE51" s="301"/>
      <c r="BF51" s="301"/>
      <c r="BG51" s="301"/>
      <c r="BH51" s="301"/>
      <c r="BI51" s="301"/>
      <c r="BJ51" s="301"/>
      <c r="BK51" s="301"/>
      <c r="BL51" s="301"/>
      <c r="BM51" s="301"/>
      <c r="BN51" s="301"/>
      <c r="BO51" s="301"/>
      <c r="BP51" s="5"/>
      <c r="BQ51" s="266"/>
      <c r="BR51" s="266"/>
      <c r="BS51" s="266"/>
      <c r="BT51" s="267"/>
      <c r="BU51" s="223"/>
      <c r="BV51" s="224"/>
      <c r="BX51" s="24"/>
      <c r="BY51" s="24"/>
      <c r="BZ51" s="24"/>
      <c r="CA51" s="24"/>
      <c r="CB51" s="24"/>
      <c r="CC51" s="24"/>
      <c r="CD51" s="24"/>
      <c r="CE51" s="24"/>
      <c r="CF51" s="24"/>
      <c r="CG51" s="237"/>
      <c r="CH51" s="238"/>
      <c r="CI51" s="238"/>
      <c r="CJ51" s="238"/>
      <c r="CK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238"/>
      <c r="CX51" s="238"/>
      <c r="CY51" s="238"/>
      <c r="CZ51" s="238"/>
      <c r="DA51" s="239"/>
      <c r="DB51" s="87"/>
      <c r="DC51" s="88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35"/>
      <c r="DQ51" s="35"/>
      <c r="DR51" s="35"/>
    </row>
    <row r="52" spans="1:122" ht="4.5" customHeight="1" thickBot="1">
      <c r="A52" s="2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3"/>
      <c r="Y52" s="297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9"/>
      <c r="BU52" s="223"/>
      <c r="BV52" s="224"/>
      <c r="BX52" s="36"/>
      <c r="BY52" s="36"/>
      <c r="BZ52" s="36"/>
      <c r="CA52" s="298">
        <f>CA47+CB47+CC47+CD47</f>
        <v>0</v>
      </c>
      <c r="CB52" s="300">
        <f>IF(CA52=0,0,1)</f>
        <v>0</v>
      </c>
      <c r="CC52" s="36"/>
      <c r="CD52" s="36"/>
      <c r="CE52" s="36"/>
      <c r="CF52" s="36"/>
      <c r="CG52" s="240"/>
      <c r="CH52" s="241"/>
      <c r="CI52" s="241"/>
      <c r="CJ52" s="241"/>
      <c r="CK52" s="241"/>
      <c r="CL52" s="241"/>
      <c r="CM52" s="241"/>
      <c r="CN52" s="241"/>
      <c r="CO52" s="241"/>
      <c r="CP52" s="241"/>
      <c r="CQ52" s="241"/>
      <c r="CR52" s="241"/>
      <c r="CS52" s="241"/>
      <c r="CT52" s="241"/>
      <c r="CU52" s="241"/>
      <c r="CV52" s="241"/>
      <c r="CW52" s="241"/>
      <c r="CX52" s="241"/>
      <c r="CY52" s="241"/>
      <c r="CZ52" s="241"/>
      <c r="DA52" s="242"/>
      <c r="DB52" s="87"/>
      <c r="DC52" s="88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</row>
    <row r="53" spans="1:122" ht="4.5" customHeight="1">
      <c r="A53" s="22"/>
      <c r="B53" s="268"/>
      <c r="C53" s="269"/>
      <c r="D53" s="269"/>
      <c r="E53" s="269"/>
      <c r="F53" s="269"/>
      <c r="G53" s="269"/>
      <c r="H53" s="269"/>
      <c r="I53" s="269"/>
      <c r="J53" s="269"/>
      <c r="K53" s="269"/>
      <c r="L53" s="270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3"/>
      <c r="Y53" s="287" t="s">
        <v>42</v>
      </c>
      <c r="Z53" s="288"/>
      <c r="AA53" s="288"/>
      <c r="AB53" s="289"/>
      <c r="AC53" s="225" t="s">
        <v>43</v>
      </c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5"/>
      <c r="AO53" s="100"/>
      <c r="AP53" s="101"/>
      <c r="AQ53" s="106">
        <f>IF(B78="","",B78)</f>
      </c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93" t="s">
        <v>88</v>
      </c>
      <c r="BP53" s="94"/>
      <c r="BQ53" s="94"/>
      <c r="BR53" s="94"/>
      <c r="BS53" s="94"/>
      <c r="BT53" s="95"/>
      <c r="BU53" s="223"/>
      <c r="BV53" s="224"/>
      <c r="BX53" s="36"/>
      <c r="BY53" s="36"/>
      <c r="BZ53" s="36"/>
      <c r="CA53" s="299"/>
      <c r="CB53" s="300"/>
      <c r="CC53" s="36"/>
      <c r="CD53" s="36"/>
      <c r="CE53" s="36"/>
      <c r="CF53" s="36"/>
      <c r="CG53" s="109" t="s">
        <v>61</v>
      </c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1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</row>
    <row r="54" spans="1:122" ht="4.5" customHeight="1">
      <c r="A54" s="22"/>
      <c r="B54" s="271"/>
      <c r="C54" s="272"/>
      <c r="D54" s="272"/>
      <c r="E54" s="272"/>
      <c r="F54" s="272"/>
      <c r="G54" s="272"/>
      <c r="H54" s="272"/>
      <c r="I54" s="272"/>
      <c r="J54" s="272"/>
      <c r="K54" s="272"/>
      <c r="L54" s="273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3"/>
      <c r="Y54" s="290"/>
      <c r="Z54" s="291"/>
      <c r="AA54" s="291"/>
      <c r="AB54" s="292"/>
      <c r="AC54" s="2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7"/>
      <c r="AO54" s="102"/>
      <c r="AP54" s="103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96"/>
      <c r="BP54" s="96"/>
      <c r="BQ54" s="96"/>
      <c r="BR54" s="96"/>
      <c r="BS54" s="96"/>
      <c r="BT54" s="97"/>
      <c r="BU54" s="223"/>
      <c r="BV54" s="224"/>
      <c r="BX54" s="24"/>
      <c r="BY54" s="24"/>
      <c r="BZ54" s="24"/>
      <c r="CA54" s="299"/>
      <c r="CB54" s="300"/>
      <c r="CC54" s="24"/>
      <c r="CD54" s="24"/>
      <c r="CE54" s="24"/>
      <c r="CF54" s="24"/>
      <c r="CG54" s="112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</row>
    <row r="55" spans="1:122" ht="4.5" customHeight="1">
      <c r="A55" s="22"/>
      <c r="B55" s="271"/>
      <c r="C55" s="272"/>
      <c r="D55" s="272"/>
      <c r="E55" s="272"/>
      <c r="F55" s="272"/>
      <c r="G55" s="272"/>
      <c r="H55" s="272"/>
      <c r="I55" s="272"/>
      <c r="J55" s="272"/>
      <c r="K55" s="272"/>
      <c r="L55" s="273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3"/>
      <c r="Y55" s="290"/>
      <c r="Z55" s="291"/>
      <c r="AA55" s="291"/>
      <c r="AB55" s="292"/>
      <c r="AC55" s="2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7"/>
      <c r="AO55" s="102"/>
      <c r="AP55" s="103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96"/>
      <c r="BP55" s="96"/>
      <c r="BQ55" s="96"/>
      <c r="BR55" s="96"/>
      <c r="BS55" s="96"/>
      <c r="BT55" s="97"/>
      <c r="BU55" s="223"/>
      <c r="BV55" s="224"/>
      <c r="BX55" s="24"/>
      <c r="BY55" s="24"/>
      <c r="BZ55" s="24"/>
      <c r="CA55" s="299"/>
      <c r="CB55" s="300"/>
      <c r="CC55" s="24"/>
      <c r="CD55" s="24"/>
      <c r="CE55" s="24"/>
      <c r="CF55" s="24"/>
      <c r="CG55" s="112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</row>
    <row r="56" spans="1:122" ht="4.5" customHeight="1">
      <c r="A56" s="22"/>
      <c r="B56" s="271"/>
      <c r="C56" s="272"/>
      <c r="D56" s="272"/>
      <c r="E56" s="272"/>
      <c r="F56" s="272"/>
      <c r="G56" s="272"/>
      <c r="H56" s="272"/>
      <c r="I56" s="272"/>
      <c r="J56" s="272"/>
      <c r="K56" s="272"/>
      <c r="L56" s="273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3"/>
      <c r="Y56" s="290"/>
      <c r="Z56" s="291"/>
      <c r="AA56" s="291"/>
      <c r="AB56" s="292"/>
      <c r="AC56" s="2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7"/>
      <c r="AO56" s="102"/>
      <c r="AP56" s="103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96"/>
      <c r="BP56" s="96"/>
      <c r="BQ56" s="96"/>
      <c r="BR56" s="96"/>
      <c r="BS56" s="96"/>
      <c r="BT56" s="97"/>
      <c r="BU56" s="223"/>
      <c r="BV56" s="224"/>
      <c r="BX56" s="24"/>
      <c r="BY56" s="24"/>
      <c r="BZ56" s="24"/>
      <c r="CA56" s="24"/>
      <c r="CB56" s="24"/>
      <c r="CC56" s="24"/>
      <c r="CD56" s="24"/>
      <c r="CE56" s="24"/>
      <c r="CF56" s="24"/>
      <c r="CG56" s="112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</row>
    <row r="57" spans="1:122" ht="4.5" customHeight="1" thickBot="1">
      <c r="A57" s="22"/>
      <c r="B57" s="274"/>
      <c r="C57" s="275"/>
      <c r="D57" s="275"/>
      <c r="E57" s="275"/>
      <c r="F57" s="275"/>
      <c r="G57" s="275"/>
      <c r="H57" s="275"/>
      <c r="I57" s="275"/>
      <c r="J57" s="275"/>
      <c r="K57" s="275"/>
      <c r="L57" s="276"/>
      <c r="M57" s="22"/>
      <c r="N57" s="24"/>
      <c r="O57" s="31"/>
      <c r="P57" s="31"/>
      <c r="Q57" s="24"/>
      <c r="R57" s="31"/>
      <c r="S57" s="31"/>
      <c r="T57" s="24"/>
      <c r="U57" s="31"/>
      <c r="V57" s="31"/>
      <c r="W57" s="24"/>
      <c r="X57" s="3"/>
      <c r="Y57" s="290"/>
      <c r="Z57" s="291"/>
      <c r="AA57" s="291"/>
      <c r="AB57" s="292"/>
      <c r="AC57" s="2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7"/>
      <c r="AO57" s="102"/>
      <c r="AP57" s="103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96"/>
      <c r="BP57" s="96"/>
      <c r="BQ57" s="96"/>
      <c r="BR57" s="96"/>
      <c r="BS57" s="96"/>
      <c r="BT57" s="97"/>
      <c r="BU57" s="223"/>
      <c r="BV57" s="224"/>
      <c r="BX57" s="24"/>
      <c r="BY57" s="24"/>
      <c r="BZ57" s="24"/>
      <c r="CA57" s="24"/>
      <c r="CB57" s="24"/>
      <c r="CC57" s="24"/>
      <c r="CD57" s="24"/>
      <c r="CE57" s="24"/>
      <c r="CF57" s="24"/>
      <c r="CG57" s="112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</row>
    <row r="58" spans="1:122" ht="4.5" customHeight="1">
      <c r="A58" s="24"/>
      <c r="B58" s="271"/>
      <c r="C58" s="272"/>
      <c r="D58" s="272"/>
      <c r="E58" s="272"/>
      <c r="F58" s="272"/>
      <c r="G58" s="272"/>
      <c r="H58" s="272"/>
      <c r="I58" s="272"/>
      <c r="J58" s="272"/>
      <c r="K58" s="273"/>
      <c r="L58" s="28"/>
      <c r="M58" s="24"/>
      <c r="N58" s="24"/>
      <c r="O58" s="31"/>
      <c r="P58" s="31"/>
      <c r="Q58" s="24"/>
      <c r="R58" s="31"/>
      <c r="S58" s="31"/>
      <c r="T58" s="24"/>
      <c r="U58" s="31"/>
      <c r="V58" s="31"/>
      <c r="W58" s="24"/>
      <c r="X58" s="3"/>
      <c r="Y58" s="290"/>
      <c r="Z58" s="291"/>
      <c r="AA58" s="291"/>
      <c r="AB58" s="292"/>
      <c r="AC58" s="2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7"/>
      <c r="AO58" s="104"/>
      <c r="AP58" s="105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98"/>
      <c r="BP58" s="98"/>
      <c r="BQ58" s="98"/>
      <c r="BR58" s="98"/>
      <c r="BS58" s="98"/>
      <c r="BT58" s="99"/>
      <c r="BU58" s="223"/>
      <c r="BV58" s="224"/>
      <c r="BX58" s="36"/>
      <c r="BY58" s="36"/>
      <c r="BZ58" s="36"/>
      <c r="CA58" s="36"/>
      <c r="CB58" s="36"/>
      <c r="CC58" s="36"/>
      <c r="CD58" s="36"/>
      <c r="CE58" s="36"/>
      <c r="CF58" s="36"/>
      <c r="CG58" s="115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7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</row>
    <row r="59" spans="1:122" ht="4.5" customHeight="1">
      <c r="A59" s="24"/>
      <c r="B59" s="271"/>
      <c r="C59" s="272"/>
      <c r="D59" s="272"/>
      <c r="E59" s="272"/>
      <c r="F59" s="272"/>
      <c r="G59" s="272"/>
      <c r="H59" s="272"/>
      <c r="I59" s="272"/>
      <c r="J59" s="272"/>
      <c r="K59" s="273"/>
      <c r="L59" s="28"/>
      <c r="M59" s="24"/>
      <c r="N59" s="24"/>
      <c r="O59" s="31"/>
      <c r="P59" s="31"/>
      <c r="Q59" s="24"/>
      <c r="R59" s="31"/>
      <c r="S59" s="31"/>
      <c r="T59" s="24"/>
      <c r="U59" s="31"/>
      <c r="V59" s="31"/>
      <c r="W59" s="24"/>
      <c r="X59" s="3"/>
      <c r="Y59" s="290"/>
      <c r="Z59" s="291"/>
      <c r="AA59" s="291"/>
      <c r="AB59" s="292"/>
      <c r="AC59" s="227" t="s">
        <v>44</v>
      </c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7"/>
      <c r="AO59" s="100"/>
      <c r="AP59" s="101"/>
      <c r="AQ59" s="106">
        <f>IF(J78="","",J78)</f>
      </c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90" t="s">
        <v>87</v>
      </c>
      <c r="BP59" s="91"/>
      <c r="BQ59" s="91"/>
      <c r="BR59" s="91"/>
      <c r="BS59" s="91"/>
      <c r="BT59" s="91"/>
      <c r="BU59" s="223"/>
      <c r="BV59" s="224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</row>
    <row r="60" spans="1:122" ht="4.5" customHeight="1">
      <c r="A60" s="24"/>
      <c r="B60" s="271"/>
      <c r="C60" s="272"/>
      <c r="D60" s="272"/>
      <c r="E60" s="272"/>
      <c r="F60" s="272"/>
      <c r="G60" s="272"/>
      <c r="H60" s="272"/>
      <c r="I60" s="272"/>
      <c r="J60" s="272"/>
      <c r="K60" s="273"/>
      <c r="L60" s="24"/>
      <c r="M60" s="24"/>
      <c r="N60" s="24"/>
      <c r="O60" s="24"/>
      <c r="P60" s="31"/>
      <c r="Q60" s="24"/>
      <c r="R60" s="31"/>
      <c r="S60" s="31"/>
      <c r="T60" s="24"/>
      <c r="U60" s="31"/>
      <c r="V60" s="31"/>
      <c r="W60" s="24"/>
      <c r="X60" s="3"/>
      <c r="Y60" s="290"/>
      <c r="Z60" s="291"/>
      <c r="AA60" s="291"/>
      <c r="AB60" s="292"/>
      <c r="AC60" s="2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7"/>
      <c r="AO60" s="102"/>
      <c r="AP60" s="103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92"/>
      <c r="BP60" s="91"/>
      <c r="BQ60" s="91"/>
      <c r="BR60" s="91"/>
      <c r="BS60" s="91"/>
      <c r="BT60" s="91"/>
      <c r="BU60" s="223"/>
      <c r="BV60" s="224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7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9"/>
      <c r="DL60" s="39"/>
      <c r="DM60" s="40"/>
      <c r="DN60" s="40"/>
      <c r="DO60" s="27"/>
      <c r="DP60" s="27"/>
      <c r="DQ60" s="27"/>
      <c r="DR60" s="40"/>
    </row>
    <row r="61" spans="1:122" ht="4.5" customHeight="1">
      <c r="A61" s="24"/>
      <c r="B61" s="271"/>
      <c r="C61" s="272"/>
      <c r="D61" s="272"/>
      <c r="E61" s="272"/>
      <c r="F61" s="272"/>
      <c r="G61" s="272"/>
      <c r="H61" s="272"/>
      <c r="I61" s="272"/>
      <c r="J61" s="272"/>
      <c r="K61" s="273"/>
      <c r="L61" s="24"/>
      <c r="M61" s="24"/>
      <c r="N61" s="24"/>
      <c r="O61" s="24"/>
      <c r="P61" s="22"/>
      <c r="Q61" s="22"/>
      <c r="R61" s="22"/>
      <c r="S61" s="22"/>
      <c r="T61" s="22"/>
      <c r="U61" s="22"/>
      <c r="V61" s="22"/>
      <c r="W61" s="22"/>
      <c r="X61" s="3"/>
      <c r="Y61" s="290"/>
      <c r="Z61" s="291"/>
      <c r="AA61" s="291"/>
      <c r="AB61" s="292"/>
      <c r="AC61" s="2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7"/>
      <c r="AO61" s="102"/>
      <c r="AP61" s="103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92"/>
      <c r="BP61" s="91"/>
      <c r="BQ61" s="91"/>
      <c r="BR61" s="91"/>
      <c r="BS61" s="91"/>
      <c r="BT61" s="91"/>
      <c r="BU61" s="223"/>
      <c r="BV61" s="224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9"/>
      <c r="DL61" s="39"/>
      <c r="DM61" s="40"/>
      <c r="DN61" s="40"/>
      <c r="DO61" s="27"/>
      <c r="DP61" s="27"/>
      <c r="DQ61" s="27"/>
      <c r="DR61" s="40"/>
    </row>
    <row r="62" spans="1:122" ht="4.5" customHeight="1" thickBot="1">
      <c r="A62" s="24"/>
      <c r="B62" s="274"/>
      <c r="C62" s="275"/>
      <c r="D62" s="275"/>
      <c r="E62" s="275"/>
      <c r="F62" s="275"/>
      <c r="G62" s="275"/>
      <c r="H62" s="275"/>
      <c r="I62" s="275"/>
      <c r="J62" s="275"/>
      <c r="K62" s="276"/>
      <c r="L62" s="24"/>
      <c r="M62" s="24"/>
      <c r="N62" s="24"/>
      <c r="O62" s="24"/>
      <c r="P62" s="24"/>
      <c r="Q62" s="22"/>
      <c r="R62" s="22"/>
      <c r="S62" s="24"/>
      <c r="T62" s="24"/>
      <c r="U62" s="31"/>
      <c r="V62" s="31"/>
      <c r="W62" s="24"/>
      <c r="X62" s="3"/>
      <c r="Y62" s="290"/>
      <c r="Z62" s="291"/>
      <c r="AA62" s="291"/>
      <c r="AB62" s="292"/>
      <c r="AC62" s="2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7"/>
      <c r="AO62" s="102"/>
      <c r="AP62" s="103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92"/>
      <c r="BP62" s="91"/>
      <c r="BQ62" s="91"/>
      <c r="BR62" s="91"/>
      <c r="BS62" s="91"/>
      <c r="BT62" s="91"/>
      <c r="BU62" s="223"/>
      <c r="BV62" s="224"/>
      <c r="BX62" s="36"/>
      <c r="BY62" s="36"/>
      <c r="BZ62" s="36"/>
      <c r="CA62" s="36"/>
      <c r="CB62" s="36"/>
      <c r="CC62" s="36"/>
      <c r="CD62" s="36"/>
      <c r="CE62" s="36"/>
      <c r="CF62" s="36"/>
      <c r="CG62" s="278">
        <f>IF(B78="","",B78)</f>
      </c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  <c r="CS62" s="279"/>
      <c r="CT62" s="279"/>
      <c r="CU62" s="279"/>
      <c r="CV62" s="279"/>
      <c r="CW62" s="279"/>
      <c r="CX62" s="279"/>
      <c r="CY62" s="279"/>
      <c r="CZ62" s="279"/>
      <c r="DA62" s="280"/>
      <c r="DB62" s="87" t="s">
        <v>86</v>
      </c>
      <c r="DC62" s="88"/>
      <c r="DD62" s="88"/>
      <c r="DE62" s="88"/>
      <c r="DF62" s="38"/>
      <c r="DG62" s="89" t="str">
        <f>CONCATENATE(CG62,DB62)</f>
        <v>から</v>
      </c>
      <c r="DH62" s="89"/>
      <c r="DI62" s="38"/>
      <c r="DJ62" s="38"/>
      <c r="DK62" s="39"/>
      <c r="DL62" s="39"/>
      <c r="DM62" s="40"/>
      <c r="DN62" s="40"/>
      <c r="DO62" s="27"/>
      <c r="DP62" s="27"/>
      <c r="DQ62" s="27"/>
      <c r="DR62" s="40"/>
    </row>
    <row r="63" spans="1:122" ht="4.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31"/>
      <c r="O63" s="31"/>
      <c r="P63" s="24"/>
      <c r="Q63" s="22"/>
      <c r="R63" s="22"/>
      <c r="S63" s="24"/>
      <c r="T63" s="24"/>
      <c r="U63" s="31"/>
      <c r="V63" s="31"/>
      <c r="W63" s="24"/>
      <c r="X63" s="3"/>
      <c r="Y63" s="290"/>
      <c r="Z63" s="291"/>
      <c r="AA63" s="291"/>
      <c r="AB63" s="292"/>
      <c r="AC63" s="2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7"/>
      <c r="AO63" s="102"/>
      <c r="AP63" s="103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92"/>
      <c r="BP63" s="91"/>
      <c r="BQ63" s="91"/>
      <c r="BR63" s="91"/>
      <c r="BS63" s="91"/>
      <c r="BT63" s="91"/>
      <c r="BU63" s="223"/>
      <c r="BV63" s="224"/>
      <c r="BX63" s="36"/>
      <c r="BY63" s="36"/>
      <c r="BZ63" s="36"/>
      <c r="CA63" s="36"/>
      <c r="CB63" s="36"/>
      <c r="CC63" s="36"/>
      <c r="CD63" s="36"/>
      <c r="CE63" s="36"/>
      <c r="CF63" s="36"/>
      <c r="CG63" s="281"/>
      <c r="CH63" s="282"/>
      <c r="CI63" s="282"/>
      <c r="CJ63" s="282"/>
      <c r="CK63" s="282"/>
      <c r="CL63" s="282"/>
      <c r="CM63" s="282"/>
      <c r="CN63" s="282"/>
      <c r="CO63" s="282"/>
      <c r="CP63" s="282"/>
      <c r="CQ63" s="282"/>
      <c r="CR63" s="282"/>
      <c r="CS63" s="282"/>
      <c r="CT63" s="282"/>
      <c r="CU63" s="282"/>
      <c r="CV63" s="282"/>
      <c r="CW63" s="282"/>
      <c r="CX63" s="282"/>
      <c r="CY63" s="282"/>
      <c r="CZ63" s="282"/>
      <c r="DA63" s="283"/>
      <c r="DB63" s="87"/>
      <c r="DC63" s="88"/>
      <c r="DD63" s="88"/>
      <c r="DE63" s="88"/>
      <c r="DF63" s="38"/>
      <c r="DG63" s="89"/>
      <c r="DH63" s="89"/>
      <c r="DI63" s="38"/>
      <c r="DJ63" s="38"/>
      <c r="DK63" s="39"/>
      <c r="DL63" s="39"/>
      <c r="DM63" s="40"/>
      <c r="DN63" s="40"/>
      <c r="DO63" s="27"/>
      <c r="DP63" s="27"/>
      <c r="DQ63" s="27"/>
      <c r="DR63" s="40"/>
    </row>
    <row r="64" spans="1:122" ht="4.5" customHeight="1">
      <c r="A64" s="145" t="s">
        <v>71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24"/>
      <c r="Q64" s="24"/>
      <c r="R64" s="24"/>
      <c r="S64" s="24"/>
      <c r="T64" s="24"/>
      <c r="U64" s="31"/>
      <c r="V64" s="31"/>
      <c r="W64" s="24"/>
      <c r="X64" s="3"/>
      <c r="Y64" s="290"/>
      <c r="Z64" s="291"/>
      <c r="AA64" s="291"/>
      <c r="AB64" s="292"/>
      <c r="AC64" s="297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9"/>
      <c r="AO64" s="104"/>
      <c r="AP64" s="105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92"/>
      <c r="BP64" s="91"/>
      <c r="BQ64" s="91"/>
      <c r="BR64" s="91"/>
      <c r="BS64" s="91"/>
      <c r="BT64" s="91"/>
      <c r="BU64" s="223"/>
      <c r="BV64" s="224"/>
      <c r="BX64" s="36"/>
      <c r="BY64" s="36"/>
      <c r="BZ64" s="36"/>
      <c r="CA64" s="36"/>
      <c r="CB64" s="36"/>
      <c r="CC64" s="36"/>
      <c r="CD64" s="36"/>
      <c r="CE64" s="36"/>
      <c r="CF64" s="36"/>
      <c r="CG64" s="281"/>
      <c r="CH64" s="282"/>
      <c r="CI64" s="282"/>
      <c r="CJ64" s="282"/>
      <c r="CK64" s="282"/>
      <c r="CL64" s="282"/>
      <c r="CM64" s="282"/>
      <c r="CN64" s="282"/>
      <c r="CO64" s="282"/>
      <c r="CP64" s="282"/>
      <c r="CQ64" s="282"/>
      <c r="CR64" s="282"/>
      <c r="CS64" s="282"/>
      <c r="CT64" s="282"/>
      <c r="CU64" s="282"/>
      <c r="CV64" s="282"/>
      <c r="CW64" s="282"/>
      <c r="CX64" s="282"/>
      <c r="CY64" s="282"/>
      <c r="CZ64" s="282"/>
      <c r="DA64" s="283"/>
      <c r="DB64" s="87"/>
      <c r="DC64" s="88"/>
      <c r="DD64" s="88"/>
      <c r="DE64" s="88"/>
      <c r="DF64" s="38"/>
      <c r="DG64" s="89"/>
      <c r="DH64" s="89"/>
      <c r="DI64" s="38"/>
      <c r="DJ64" s="38"/>
      <c r="DK64" s="39"/>
      <c r="DL64" s="39"/>
      <c r="DM64" s="40"/>
      <c r="DN64" s="40"/>
      <c r="DO64" s="27"/>
      <c r="DP64" s="27"/>
      <c r="DQ64" s="27"/>
      <c r="DR64" s="40"/>
    </row>
    <row r="65" spans="1:122" ht="4.5" customHeight="1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24"/>
      <c r="Q65" s="24"/>
      <c r="R65" s="24"/>
      <c r="S65" s="24"/>
      <c r="T65" s="24"/>
      <c r="U65" s="31"/>
      <c r="V65" s="31"/>
      <c r="W65" s="24"/>
      <c r="X65" s="3"/>
      <c r="Y65" s="290"/>
      <c r="Z65" s="291"/>
      <c r="AA65" s="291"/>
      <c r="AB65" s="292"/>
      <c r="AC65" s="214">
        <f>IF(B88=CG5,CG5,IF(B88=CG11,CG11,IF(B88=CG17,CG17,IF(B88=CG23,CG23,IF(B88=CG29,CG29,IF(B88=CE5,""))))))</f>
      </c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6"/>
      <c r="BU65" s="223"/>
      <c r="BV65" s="224"/>
      <c r="BX65" s="36"/>
      <c r="BY65" s="36"/>
      <c r="BZ65" s="36"/>
      <c r="CA65" s="36"/>
      <c r="CB65" s="36"/>
      <c r="CC65" s="36"/>
      <c r="CD65" s="118"/>
      <c r="CE65" s="36"/>
      <c r="CF65" s="36"/>
      <c r="CG65" s="281"/>
      <c r="CH65" s="282"/>
      <c r="CI65" s="282"/>
      <c r="CJ65" s="282"/>
      <c r="CK65" s="282"/>
      <c r="CL65" s="282"/>
      <c r="CM65" s="282"/>
      <c r="CN65" s="282"/>
      <c r="CO65" s="282"/>
      <c r="CP65" s="282"/>
      <c r="CQ65" s="282"/>
      <c r="CR65" s="282"/>
      <c r="CS65" s="282"/>
      <c r="CT65" s="282"/>
      <c r="CU65" s="282"/>
      <c r="CV65" s="282"/>
      <c r="CW65" s="282"/>
      <c r="CX65" s="282"/>
      <c r="CY65" s="282"/>
      <c r="CZ65" s="282"/>
      <c r="DA65" s="283"/>
      <c r="DB65" s="87"/>
      <c r="DC65" s="88"/>
      <c r="DD65" s="88"/>
      <c r="DE65" s="88"/>
      <c r="DF65" s="38"/>
      <c r="DG65" s="89"/>
      <c r="DH65" s="89"/>
      <c r="DI65" s="38"/>
      <c r="DJ65" s="38"/>
      <c r="DK65" s="39"/>
      <c r="DL65" s="39"/>
      <c r="DM65" s="40"/>
      <c r="DN65" s="40"/>
      <c r="DO65" s="27"/>
      <c r="DP65" s="27"/>
      <c r="DQ65" s="27"/>
      <c r="DR65" s="40"/>
    </row>
    <row r="66" spans="1:122" ht="4.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24"/>
      <c r="Q66" s="24"/>
      <c r="R66" s="24"/>
      <c r="S66" s="24"/>
      <c r="T66" s="24"/>
      <c r="U66" s="22"/>
      <c r="V66" s="22"/>
      <c r="W66" s="22"/>
      <c r="X66" s="3"/>
      <c r="Y66" s="290"/>
      <c r="Z66" s="291"/>
      <c r="AA66" s="291"/>
      <c r="AB66" s="292"/>
      <c r="AC66" s="217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9"/>
      <c r="BU66" s="223"/>
      <c r="BV66" s="224"/>
      <c r="BX66" s="36"/>
      <c r="BY66" s="36"/>
      <c r="BZ66" s="36"/>
      <c r="CA66" s="36"/>
      <c r="CB66" s="36"/>
      <c r="CC66" s="36"/>
      <c r="CD66" s="118"/>
      <c r="CE66" s="36"/>
      <c r="CF66" s="36"/>
      <c r="CG66" s="281"/>
      <c r="CH66" s="282"/>
      <c r="CI66" s="282"/>
      <c r="CJ66" s="282"/>
      <c r="CK66" s="282"/>
      <c r="CL66" s="282"/>
      <c r="CM66" s="282"/>
      <c r="CN66" s="282"/>
      <c r="CO66" s="282"/>
      <c r="CP66" s="282"/>
      <c r="CQ66" s="282"/>
      <c r="CR66" s="282"/>
      <c r="CS66" s="282"/>
      <c r="CT66" s="282"/>
      <c r="CU66" s="282"/>
      <c r="CV66" s="282"/>
      <c r="CW66" s="282"/>
      <c r="CX66" s="282"/>
      <c r="CY66" s="282"/>
      <c r="CZ66" s="282"/>
      <c r="DA66" s="283"/>
      <c r="DB66" s="87"/>
      <c r="DC66" s="88"/>
      <c r="DD66" s="88"/>
      <c r="DE66" s="88"/>
      <c r="DF66" s="41"/>
      <c r="DG66" s="89"/>
      <c r="DH66" s="89"/>
      <c r="DI66" s="41"/>
      <c r="DJ66" s="41"/>
      <c r="DK66" s="41"/>
      <c r="DL66" s="41"/>
      <c r="DM66" s="41"/>
      <c r="DN66" s="41"/>
      <c r="DO66" s="41"/>
      <c r="DP66" s="41"/>
      <c r="DQ66" s="41"/>
      <c r="DR66" s="41"/>
    </row>
    <row r="67" spans="1:122" ht="4.5" customHeight="1" thickBot="1">
      <c r="A67" s="24"/>
      <c r="B67" s="79"/>
      <c r="C67" s="79"/>
      <c r="D67" s="24"/>
      <c r="E67" s="24"/>
      <c r="F67" s="24"/>
      <c r="G67" s="24"/>
      <c r="H67" s="24"/>
      <c r="I67" s="24"/>
      <c r="J67" s="24"/>
      <c r="K67" s="24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3"/>
      <c r="Y67" s="290"/>
      <c r="Z67" s="291"/>
      <c r="AA67" s="291"/>
      <c r="AB67" s="292"/>
      <c r="AC67" s="217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9"/>
      <c r="BU67" s="223"/>
      <c r="BV67" s="224"/>
      <c r="BX67" s="36"/>
      <c r="BY67" s="36"/>
      <c r="BZ67" s="36"/>
      <c r="CA67" s="36"/>
      <c r="CB67" s="36"/>
      <c r="CC67" s="36"/>
      <c r="CD67" s="118"/>
      <c r="CE67" s="36"/>
      <c r="CF67" s="36"/>
      <c r="CG67" s="284"/>
      <c r="CH67" s="285"/>
      <c r="CI67" s="285"/>
      <c r="CJ67" s="285"/>
      <c r="CK67" s="285"/>
      <c r="CL67" s="285"/>
      <c r="CM67" s="285"/>
      <c r="CN67" s="285"/>
      <c r="CO67" s="285"/>
      <c r="CP67" s="285"/>
      <c r="CQ67" s="285"/>
      <c r="CR67" s="285"/>
      <c r="CS67" s="285"/>
      <c r="CT67" s="285"/>
      <c r="CU67" s="285"/>
      <c r="CV67" s="285"/>
      <c r="CW67" s="285"/>
      <c r="CX67" s="285"/>
      <c r="CY67" s="285"/>
      <c r="CZ67" s="285"/>
      <c r="DA67" s="286"/>
      <c r="DB67" s="87"/>
      <c r="DC67" s="88"/>
      <c r="DD67" s="88"/>
      <c r="DE67" s="88"/>
      <c r="DF67" s="41"/>
      <c r="DG67" s="89"/>
      <c r="DH67" s="89"/>
      <c r="DI67" s="41"/>
      <c r="DJ67" s="41"/>
      <c r="DK67" s="41"/>
      <c r="DL67" s="41"/>
      <c r="DM67" s="41"/>
      <c r="DN67" s="41"/>
      <c r="DO67" s="41"/>
      <c r="DP67" s="41"/>
      <c r="DQ67" s="41"/>
      <c r="DR67" s="41"/>
    </row>
    <row r="68" spans="1:122" ht="4.5" customHeight="1">
      <c r="A68" s="24"/>
      <c r="B68" s="328"/>
      <c r="C68" s="329"/>
      <c r="D68" s="24"/>
      <c r="E68" s="24"/>
      <c r="F68" s="24"/>
      <c r="G68" s="24"/>
      <c r="H68" s="24"/>
      <c r="I68" s="24"/>
      <c r="J68" s="24"/>
      <c r="K68" s="24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2"/>
      <c r="X68" s="3"/>
      <c r="Y68" s="290"/>
      <c r="Z68" s="291"/>
      <c r="AA68" s="291"/>
      <c r="AB68" s="292"/>
      <c r="AC68" s="217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9"/>
      <c r="BU68" s="223"/>
      <c r="BV68" s="224"/>
      <c r="BX68" s="28"/>
      <c r="BY68" s="28"/>
      <c r="BZ68" s="28"/>
      <c r="CA68" s="28"/>
      <c r="CB68" s="28"/>
      <c r="CC68" s="28"/>
      <c r="CD68" s="118"/>
      <c r="CE68" s="28"/>
      <c r="CF68" s="28"/>
      <c r="CG68" s="278">
        <f>IF(J78="","",J78)</f>
      </c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80"/>
      <c r="DB68" s="87" t="s">
        <v>87</v>
      </c>
      <c r="DC68" s="88"/>
      <c r="DD68" s="88"/>
      <c r="DE68" s="88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</row>
    <row r="69" spans="1:122" ht="4.5" customHeight="1">
      <c r="A69" s="24"/>
      <c r="B69" s="330"/>
      <c r="C69" s="331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2"/>
      <c r="Q69" s="22"/>
      <c r="R69" s="22"/>
      <c r="S69" s="22"/>
      <c r="T69" s="22"/>
      <c r="U69" s="22"/>
      <c r="V69" s="22"/>
      <c r="W69" s="22"/>
      <c r="X69" s="3"/>
      <c r="Y69" s="293"/>
      <c r="Z69" s="294"/>
      <c r="AA69" s="294"/>
      <c r="AB69" s="295"/>
      <c r="AC69" s="220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1"/>
      <c r="BE69" s="221"/>
      <c r="BF69" s="221"/>
      <c r="BG69" s="221"/>
      <c r="BH69" s="221"/>
      <c r="BI69" s="221"/>
      <c r="BJ69" s="221"/>
      <c r="BK69" s="221"/>
      <c r="BL69" s="221"/>
      <c r="BM69" s="221"/>
      <c r="BN69" s="221"/>
      <c r="BO69" s="221"/>
      <c r="BP69" s="221"/>
      <c r="BQ69" s="221"/>
      <c r="BR69" s="221"/>
      <c r="BS69" s="221"/>
      <c r="BT69" s="222"/>
      <c r="BU69" s="223"/>
      <c r="BV69" s="224"/>
      <c r="BX69" s="28"/>
      <c r="BY69" s="28"/>
      <c r="BZ69" s="28"/>
      <c r="CA69" s="28"/>
      <c r="CB69" s="28"/>
      <c r="CC69" s="28"/>
      <c r="CD69" s="118"/>
      <c r="CE69" s="28"/>
      <c r="CF69" s="28"/>
      <c r="CG69" s="281"/>
      <c r="CH69" s="282"/>
      <c r="CI69" s="282"/>
      <c r="CJ69" s="282"/>
      <c r="CK69" s="282"/>
      <c r="CL69" s="282"/>
      <c r="CM69" s="282"/>
      <c r="CN69" s="282"/>
      <c r="CO69" s="282"/>
      <c r="CP69" s="282"/>
      <c r="CQ69" s="282"/>
      <c r="CR69" s="282"/>
      <c r="CS69" s="282"/>
      <c r="CT69" s="282"/>
      <c r="CU69" s="282"/>
      <c r="CV69" s="282"/>
      <c r="CW69" s="282"/>
      <c r="CX69" s="282"/>
      <c r="CY69" s="282"/>
      <c r="CZ69" s="282"/>
      <c r="DA69" s="283"/>
      <c r="DB69" s="87"/>
      <c r="DC69" s="88"/>
      <c r="DD69" s="88"/>
      <c r="DE69" s="88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</row>
    <row r="70" spans="1:122" ht="4.5" customHeight="1">
      <c r="A70" s="24"/>
      <c r="B70" s="330"/>
      <c r="C70" s="331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2"/>
      <c r="W70" s="22"/>
      <c r="X70" s="3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211"/>
      <c r="AL70" s="211"/>
      <c r="AM70" s="211"/>
      <c r="AN70" s="119" t="s">
        <v>12</v>
      </c>
      <c r="AO70" s="120"/>
      <c r="AP70" s="120"/>
      <c r="AQ70" s="120" t="s">
        <v>13</v>
      </c>
      <c r="AR70" s="120"/>
      <c r="AS70" s="173"/>
      <c r="AT70" s="119" t="s">
        <v>14</v>
      </c>
      <c r="AU70" s="120"/>
      <c r="AV70" s="120"/>
      <c r="AW70" s="120" t="s">
        <v>15</v>
      </c>
      <c r="AX70" s="120"/>
      <c r="AY70" s="120"/>
      <c r="AZ70" s="120" t="s">
        <v>12</v>
      </c>
      <c r="BA70" s="120"/>
      <c r="BB70" s="173"/>
      <c r="BC70" s="119" t="s">
        <v>13</v>
      </c>
      <c r="BD70" s="120"/>
      <c r="BE70" s="120"/>
      <c r="BF70" s="120" t="s">
        <v>16</v>
      </c>
      <c r="BG70" s="120"/>
      <c r="BH70" s="120"/>
      <c r="BI70" s="120" t="s">
        <v>15</v>
      </c>
      <c r="BJ70" s="120"/>
      <c r="BK70" s="173"/>
      <c r="BL70" s="119" t="s">
        <v>12</v>
      </c>
      <c r="BM70" s="120"/>
      <c r="BN70" s="120"/>
      <c r="BO70" s="120" t="s">
        <v>13</v>
      </c>
      <c r="BP70" s="120"/>
      <c r="BQ70" s="120"/>
      <c r="BR70" s="120" t="s">
        <v>17</v>
      </c>
      <c r="BS70" s="120"/>
      <c r="BT70" s="173"/>
      <c r="BU70" s="223"/>
      <c r="BV70" s="224"/>
      <c r="BX70" s="28"/>
      <c r="BY70" s="28"/>
      <c r="BZ70" s="28"/>
      <c r="CA70" s="28"/>
      <c r="CB70" s="28"/>
      <c r="CC70" s="28"/>
      <c r="CD70" s="28"/>
      <c r="CE70" s="28"/>
      <c r="CF70" s="28"/>
      <c r="CG70" s="281"/>
      <c r="CH70" s="282"/>
      <c r="CI70" s="282"/>
      <c r="CJ70" s="282"/>
      <c r="CK70" s="282"/>
      <c r="CL70" s="282"/>
      <c r="CM70" s="282"/>
      <c r="CN70" s="282"/>
      <c r="CO70" s="282"/>
      <c r="CP70" s="282"/>
      <c r="CQ70" s="282"/>
      <c r="CR70" s="282"/>
      <c r="CS70" s="282"/>
      <c r="CT70" s="282"/>
      <c r="CU70" s="282"/>
      <c r="CV70" s="282"/>
      <c r="CW70" s="282"/>
      <c r="CX70" s="282"/>
      <c r="CY70" s="282"/>
      <c r="CZ70" s="282"/>
      <c r="DA70" s="283"/>
      <c r="DB70" s="87"/>
      <c r="DC70" s="88"/>
      <c r="DD70" s="88"/>
      <c r="DE70" s="88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</row>
    <row r="71" spans="1:122" ht="4.5" customHeight="1" thickBot="1">
      <c r="A71" s="24"/>
      <c r="B71" s="332"/>
      <c r="C71" s="33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2"/>
      <c r="W71" s="22"/>
      <c r="X71" s="3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8"/>
      <c r="AL71" s="178"/>
      <c r="AM71" s="178"/>
      <c r="AN71" s="121"/>
      <c r="AO71" s="122"/>
      <c r="AP71" s="122"/>
      <c r="AQ71" s="122"/>
      <c r="AR71" s="122"/>
      <c r="AS71" s="174"/>
      <c r="AT71" s="121"/>
      <c r="AU71" s="122"/>
      <c r="AV71" s="122"/>
      <c r="AW71" s="122"/>
      <c r="AX71" s="122"/>
      <c r="AY71" s="122"/>
      <c r="AZ71" s="122"/>
      <c r="BA71" s="122"/>
      <c r="BB71" s="174"/>
      <c r="BC71" s="121"/>
      <c r="BD71" s="122"/>
      <c r="BE71" s="122"/>
      <c r="BF71" s="122"/>
      <c r="BG71" s="122"/>
      <c r="BH71" s="122"/>
      <c r="BI71" s="122"/>
      <c r="BJ71" s="122"/>
      <c r="BK71" s="174"/>
      <c r="BL71" s="121"/>
      <c r="BM71" s="122"/>
      <c r="BN71" s="122"/>
      <c r="BO71" s="122"/>
      <c r="BP71" s="122"/>
      <c r="BQ71" s="122"/>
      <c r="BR71" s="122"/>
      <c r="BS71" s="122"/>
      <c r="BT71" s="174"/>
      <c r="BU71" s="223"/>
      <c r="BV71" s="224"/>
      <c r="BX71" s="28"/>
      <c r="BY71" s="28"/>
      <c r="BZ71" s="28"/>
      <c r="CA71" s="28"/>
      <c r="CB71" s="28"/>
      <c r="CC71" s="28"/>
      <c r="CD71" s="28"/>
      <c r="CE71" s="28"/>
      <c r="CF71" s="28"/>
      <c r="CG71" s="281"/>
      <c r="CH71" s="282"/>
      <c r="CI71" s="282"/>
      <c r="CJ71" s="282"/>
      <c r="CK71" s="282"/>
      <c r="CL71" s="282"/>
      <c r="CM71" s="282"/>
      <c r="CN71" s="282"/>
      <c r="CO71" s="282"/>
      <c r="CP71" s="282"/>
      <c r="CQ71" s="282"/>
      <c r="CR71" s="282"/>
      <c r="CS71" s="282"/>
      <c r="CT71" s="282"/>
      <c r="CU71" s="282"/>
      <c r="CV71" s="282"/>
      <c r="CW71" s="282"/>
      <c r="CX71" s="282"/>
      <c r="CY71" s="282"/>
      <c r="CZ71" s="282"/>
      <c r="DA71" s="283"/>
      <c r="DB71" s="87"/>
      <c r="DC71" s="88"/>
      <c r="DD71" s="88"/>
      <c r="DE71" s="88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</row>
    <row r="72" spans="1:122" ht="4.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2"/>
      <c r="W72" s="22"/>
      <c r="X72" s="3"/>
      <c r="Y72" s="208" t="s">
        <v>66</v>
      </c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10" t="s">
        <v>76</v>
      </c>
      <c r="AL72" s="210"/>
      <c r="AM72" s="210"/>
      <c r="AN72" s="192">
        <f>DG118</f>
      </c>
      <c r="AO72" s="188"/>
      <c r="AP72" s="188"/>
      <c r="AQ72" s="188">
        <f>DH118</f>
      </c>
      <c r="AR72" s="188"/>
      <c r="AS72" s="189"/>
      <c r="AT72" s="192">
        <f>DI118</f>
      </c>
      <c r="AU72" s="188"/>
      <c r="AV72" s="188"/>
      <c r="AW72" s="188">
        <f>DJ118</f>
      </c>
      <c r="AX72" s="188"/>
      <c r="AY72" s="188"/>
      <c r="AZ72" s="188">
        <f>DK118</f>
      </c>
      <c r="BA72" s="188"/>
      <c r="BB72" s="189"/>
      <c r="BC72" s="192">
        <f>DL118</f>
      </c>
      <c r="BD72" s="188"/>
      <c r="BE72" s="188"/>
      <c r="BF72" s="188">
        <f>DM118</f>
      </c>
      <c r="BG72" s="188"/>
      <c r="BH72" s="188"/>
      <c r="BI72" s="188">
        <f>DN118</f>
      </c>
      <c r="BJ72" s="188"/>
      <c r="BK72" s="189"/>
      <c r="BL72" s="192">
        <f>DO118</f>
      </c>
      <c r="BM72" s="188"/>
      <c r="BN72" s="188"/>
      <c r="BO72" s="188">
        <f>DP118</f>
      </c>
      <c r="BP72" s="188"/>
      <c r="BQ72" s="188"/>
      <c r="BR72" s="188">
        <f>DQ118</f>
      </c>
      <c r="BS72" s="188"/>
      <c r="BT72" s="189"/>
      <c r="BU72" s="223"/>
      <c r="BV72" s="224"/>
      <c r="BX72" s="28"/>
      <c r="BY72" s="28"/>
      <c r="BZ72" s="28"/>
      <c r="CA72" s="28"/>
      <c r="CB72" s="28"/>
      <c r="CC72" s="28"/>
      <c r="CD72" s="28"/>
      <c r="CE72" s="28"/>
      <c r="CF72" s="28"/>
      <c r="CG72" s="281"/>
      <c r="CH72" s="282"/>
      <c r="CI72" s="282"/>
      <c r="CJ72" s="282"/>
      <c r="CK72" s="282"/>
      <c r="CL72" s="282"/>
      <c r="CM72" s="282"/>
      <c r="CN72" s="282"/>
      <c r="CO72" s="282"/>
      <c r="CP72" s="282"/>
      <c r="CQ72" s="282"/>
      <c r="CR72" s="282"/>
      <c r="CS72" s="282"/>
      <c r="CT72" s="282"/>
      <c r="CU72" s="282"/>
      <c r="CV72" s="282"/>
      <c r="CW72" s="282"/>
      <c r="CX72" s="282"/>
      <c r="CY72" s="282"/>
      <c r="CZ72" s="282"/>
      <c r="DA72" s="283"/>
      <c r="DB72" s="87"/>
      <c r="DC72" s="88"/>
      <c r="DD72" s="88"/>
      <c r="DE72" s="88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</row>
    <row r="73" spans="1:122" ht="4.5" customHeight="1">
      <c r="A73" s="22"/>
      <c r="B73" s="50"/>
      <c r="C73" s="50"/>
      <c r="D73" s="24"/>
      <c r="E73" s="24"/>
      <c r="F73" s="24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3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158"/>
      <c r="AL73" s="158"/>
      <c r="AM73" s="158"/>
      <c r="AN73" s="193"/>
      <c r="AO73" s="190"/>
      <c r="AP73" s="190"/>
      <c r="AQ73" s="190"/>
      <c r="AR73" s="190"/>
      <c r="AS73" s="191"/>
      <c r="AT73" s="193"/>
      <c r="AU73" s="190"/>
      <c r="AV73" s="190"/>
      <c r="AW73" s="190"/>
      <c r="AX73" s="190"/>
      <c r="AY73" s="190"/>
      <c r="AZ73" s="190"/>
      <c r="BA73" s="190"/>
      <c r="BB73" s="191"/>
      <c r="BC73" s="193"/>
      <c r="BD73" s="190"/>
      <c r="BE73" s="190"/>
      <c r="BF73" s="190"/>
      <c r="BG73" s="190"/>
      <c r="BH73" s="190"/>
      <c r="BI73" s="190"/>
      <c r="BJ73" s="190"/>
      <c r="BK73" s="191"/>
      <c r="BL73" s="193"/>
      <c r="BM73" s="190"/>
      <c r="BN73" s="190"/>
      <c r="BO73" s="190"/>
      <c r="BP73" s="190"/>
      <c r="BQ73" s="190"/>
      <c r="BR73" s="190"/>
      <c r="BS73" s="190"/>
      <c r="BT73" s="191"/>
      <c r="BU73" s="223"/>
      <c r="BV73" s="224"/>
      <c r="BX73" s="28"/>
      <c r="BY73" s="28"/>
      <c r="BZ73" s="28"/>
      <c r="CA73" s="28"/>
      <c r="CB73" s="28"/>
      <c r="CC73" s="28"/>
      <c r="CD73" s="28"/>
      <c r="CE73" s="28"/>
      <c r="CF73" s="28"/>
      <c r="CG73" s="284"/>
      <c r="CH73" s="285"/>
      <c r="CI73" s="285"/>
      <c r="CJ73" s="285"/>
      <c r="CK73" s="285"/>
      <c r="CL73" s="285"/>
      <c r="CM73" s="285"/>
      <c r="CN73" s="285"/>
      <c r="CO73" s="285"/>
      <c r="CP73" s="285"/>
      <c r="CQ73" s="285"/>
      <c r="CR73" s="285"/>
      <c r="CS73" s="285"/>
      <c r="CT73" s="285"/>
      <c r="CU73" s="285"/>
      <c r="CV73" s="285"/>
      <c r="CW73" s="285"/>
      <c r="CX73" s="285"/>
      <c r="CY73" s="285"/>
      <c r="CZ73" s="285"/>
      <c r="DA73" s="286"/>
      <c r="DB73" s="87"/>
      <c r="DC73" s="88"/>
      <c r="DD73" s="88"/>
      <c r="DE73" s="88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</row>
    <row r="74" spans="1:122" ht="4.5" customHeight="1">
      <c r="A74" s="145" t="s">
        <v>72</v>
      </c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22"/>
      <c r="W74" s="22"/>
      <c r="X74" s="3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158"/>
      <c r="AL74" s="158"/>
      <c r="AM74" s="158"/>
      <c r="AN74" s="193"/>
      <c r="AO74" s="190"/>
      <c r="AP74" s="190"/>
      <c r="AQ74" s="190"/>
      <c r="AR74" s="190"/>
      <c r="AS74" s="191"/>
      <c r="AT74" s="193"/>
      <c r="AU74" s="190"/>
      <c r="AV74" s="190"/>
      <c r="AW74" s="190"/>
      <c r="AX74" s="190"/>
      <c r="AY74" s="190"/>
      <c r="AZ74" s="190"/>
      <c r="BA74" s="190"/>
      <c r="BB74" s="191"/>
      <c r="BC74" s="193"/>
      <c r="BD74" s="190"/>
      <c r="BE74" s="190"/>
      <c r="BF74" s="190"/>
      <c r="BG74" s="190"/>
      <c r="BH74" s="190"/>
      <c r="BI74" s="190"/>
      <c r="BJ74" s="190"/>
      <c r="BK74" s="191"/>
      <c r="BL74" s="193"/>
      <c r="BM74" s="190"/>
      <c r="BN74" s="190"/>
      <c r="BO74" s="190"/>
      <c r="BP74" s="190"/>
      <c r="BQ74" s="190"/>
      <c r="BR74" s="190"/>
      <c r="BS74" s="190"/>
      <c r="BT74" s="191"/>
      <c r="BU74" s="223"/>
      <c r="BV74" s="224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31"/>
      <c r="CK74" s="31"/>
      <c r="CL74" s="31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</row>
    <row r="75" spans="1:122" ht="4.5" customHeight="1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22"/>
      <c r="W75" s="22"/>
      <c r="X75" s="3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158"/>
      <c r="AL75" s="158"/>
      <c r="AM75" s="158"/>
      <c r="AN75" s="193"/>
      <c r="AO75" s="190"/>
      <c r="AP75" s="190"/>
      <c r="AQ75" s="190"/>
      <c r="AR75" s="190"/>
      <c r="AS75" s="191"/>
      <c r="AT75" s="193"/>
      <c r="AU75" s="190"/>
      <c r="AV75" s="190"/>
      <c r="AW75" s="190"/>
      <c r="AX75" s="190"/>
      <c r="AY75" s="190"/>
      <c r="AZ75" s="190"/>
      <c r="BA75" s="190"/>
      <c r="BB75" s="191"/>
      <c r="BC75" s="193"/>
      <c r="BD75" s="190"/>
      <c r="BE75" s="190"/>
      <c r="BF75" s="190"/>
      <c r="BG75" s="190"/>
      <c r="BH75" s="190"/>
      <c r="BI75" s="190"/>
      <c r="BJ75" s="190"/>
      <c r="BK75" s="191"/>
      <c r="BL75" s="193"/>
      <c r="BM75" s="190"/>
      <c r="BN75" s="190"/>
      <c r="BO75" s="190"/>
      <c r="BP75" s="190"/>
      <c r="BQ75" s="190"/>
      <c r="BR75" s="190"/>
      <c r="BS75" s="190"/>
      <c r="BT75" s="191"/>
      <c r="BU75" s="223"/>
      <c r="BV75" s="224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31"/>
      <c r="CK75" s="31"/>
      <c r="CL75" s="31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</row>
    <row r="76" spans="1:122" ht="4.5" customHeight="1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22"/>
      <c r="W76" s="22"/>
      <c r="X76" s="3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158"/>
      <c r="AL76" s="158"/>
      <c r="AM76" s="158"/>
      <c r="AN76" s="193"/>
      <c r="AO76" s="190"/>
      <c r="AP76" s="190"/>
      <c r="AQ76" s="190"/>
      <c r="AR76" s="190"/>
      <c r="AS76" s="191"/>
      <c r="AT76" s="193"/>
      <c r="AU76" s="190"/>
      <c r="AV76" s="190"/>
      <c r="AW76" s="190"/>
      <c r="AX76" s="190"/>
      <c r="AY76" s="190"/>
      <c r="AZ76" s="190"/>
      <c r="BA76" s="190"/>
      <c r="BB76" s="191"/>
      <c r="BC76" s="193"/>
      <c r="BD76" s="190"/>
      <c r="BE76" s="190"/>
      <c r="BF76" s="190"/>
      <c r="BG76" s="190"/>
      <c r="BH76" s="190"/>
      <c r="BI76" s="190"/>
      <c r="BJ76" s="190"/>
      <c r="BK76" s="191"/>
      <c r="BL76" s="193"/>
      <c r="BM76" s="190"/>
      <c r="BN76" s="190"/>
      <c r="BO76" s="190"/>
      <c r="BP76" s="190"/>
      <c r="BQ76" s="190"/>
      <c r="BR76" s="190"/>
      <c r="BS76" s="190"/>
      <c r="BT76" s="191"/>
      <c r="BU76" s="223"/>
      <c r="BV76" s="224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31"/>
      <c r="CK76" s="31"/>
      <c r="CL76" s="31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</row>
    <row r="77" spans="1:122" ht="4.5" customHeight="1" thickBot="1">
      <c r="A77" s="22"/>
      <c r="B77" s="83"/>
      <c r="C77" s="83"/>
      <c r="D77" s="83"/>
      <c r="E77" s="83"/>
      <c r="F77" s="83"/>
      <c r="G77" s="83"/>
      <c r="H77" s="24"/>
      <c r="I77" s="24"/>
      <c r="J77" s="83"/>
      <c r="K77" s="83"/>
      <c r="L77" s="83"/>
      <c r="M77" s="83"/>
      <c r="N77" s="83"/>
      <c r="O77" s="83"/>
      <c r="P77" s="24"/>
      <c r="Q77" s="24"/>
      <c r="R77" s="22"/>
      <c r="S77" s="22"/>
      <c r="T77" s="22"/>
      <c r="U77" s="22"/>
      <c r="V77" s="22"/>
      <c r="W77" s="22"/>
      <c r="X77" s="3"/>
      <c r="Y77" s="163" t="s">
        <v>67</v>
      </c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5"/>
      <c r="AK77" s="158" t="s">
        <v>77</v>
      </c>
      <c r="AL77" s="158"/>
      <c r="AM77" s="158"/>
      <c r="AN77" s="193">
        <f>DG122</f>
      </c>
      <c r="AO77" s="190"/>
      <c r="AP77" s="190"/>
      <c r="AQ77" s="190">
        <f>DH122</f>
      </c>
      <c r="AR77" s="190"/>
      <c r="AS77" s="191"/>
      <c r="AT77" s="193">
        <f>DI122</f>
      </c>
      <c r="AU77" s="190"/>
      <c r="AV77" s="190"/>
      <c r="AW77" s="190">
        <f>DJ122</f>
      </c>
      <c r="AX77" s="190"/>
      <c r="AY77" s="190"/>
      <c r="AZ77" s="190">
        <f>DK122</f>
      </c>
      <c r="BA77" s="190"/>
      <c r="BB77" s="191"/>
      <c r="BC77" s="193">
        <f>DL122</f>
      </c>
      <c r="BD77" s="190"/>
      <c r="BE77" s="190"/>
      <c r="BF77" s="190">
        <f>DM122</f>
      </c>
      <c r="BG77" s="190"/>
      <c r="BH77" s="190"/>
      <c r="BI77" s="190">
        <f>DN122</f>
      </c>
      <c r="BJ77" s="190"/>
      <c r="BK77" s="191"/>
      <c r="BL77" s="193">
        <f>DO122</f>
      </c>
      <c r="BM77" s="190"/>
      <c r="BN77" s="190"/>
      <c r="BO77" s="190">
        <f>DP122</f>
      </c>
      <c r="BP77" s="190"/>
      <c r="BQ77" s="190"/>
      <c r="BR77" s="190">
        <f>DQ122</f>
      </c>
      <c r="BS77" s="190"/>
      <c r="BT77" s="191"/>
      <c r="BU77" s="223"/>
      <c r="BV77" s="224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31"/>
      <c r="CK77" s="31"/>
      <c r="CL77" s="31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</row>
    <row r="78" spans="1:122" ht="4.5" customHeight="1">
      <c r="A78" s="22"/>
      <c r="B78" s="194"/>
      <c r="C78" s="195"/>
      <c r="D78" s="195"/>
      <c r="E78" s="195"/>
      <c r="F78" s="195"/>
      <c r="G78" s="196"/>
      <c r="H78" s="263" t="s">
        <v>10</v>
      </c>
      <c r="I78" s="263"/>
      <c r="J78" s="194"/>
      <c r="K78" s="195"/>
      <c r="L78" s="195"/>
      <c r="M78" s="195"/>
      <c r="N78" s="195"/>
      <c r="O78" s="196"/>
      <c r="P78" s="263" t="s">
        <v>11</v>
      </c>
      <c r="Q78" s="263"/>
      <c r="R78" s="22"/>
      <c r="S78" s="22"/>
      <c r="T78" s="22"/>
      <c r="U78" s="22"/>
      <c r="V78" s="22"/>
      <c r="W78" s="22"/>
      <c r="X78" s="3"/>
      <c r="Y78" s="166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8"/>
      <c r="AK78" s="158"/>
      <c r="AL78" s="158"/>
      <c r="AM78" s="158"/>
      <c r="AN78" s="193"/>
      <c r="AO78" s="190"/>
      <c r="AP78" s="190"/>
      <c r="AQ78" s="190"/>
      <c r="AR78" s="190"/>
      <c r="AS78" s="191"/>
      <c r="AT78" s="193"/>
      <c r="AU78" s="190"/>
      <c r="AV78" s="190"/>
      <c r="AW78" s="190"/>
      <c r="AX78" s="190"/>
      <c r="AY78" s="190"/>
      <c r="AZ78" s="190"/>
      <c r="BA78" s="190"/>
      <c r="BB78" s="191"/>
      <c r="BC78" s="193"/>
      <c r="BD78" s="190"/>
      <c r="BE78" s="190"/>
      <c r="BF78" s="190"/>
      <c r="BG78" s="190"/>
      <c r="BH78" s="190"/>
      <c r="BI78" s="190"/>
      <c r="BJ78" s="190"/>
      <c r="BK78" s="191"/>
      <c r="BL78" s="193"/>
      <c r="BM78" s="190"/>
      <c r="BN78" s="190"/>
      <c r="BO78" s="190"/>
      <c r="BP78" s="190"/>
      <c r="BQ78" s="190"/>
      <c r="BR78" s="190"/>
      <c r="BS78" s="190"/>
      <c r="BT78" s="191"/>
      <c r="BU78" s="223"/>
      <c r="BV78" s="224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31"/>
      <c r="CK78" s="31"/>
      <c r="CL78" s="31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</row>
    <row r="79" spans="1:122" ht="4.5" customHeight="1">
      <c r="A79" s="22"/>
      <c r="B79" s="197"/>
      <c r="C79" s="198"/>
      <c r="D79" s="198"/>
      <c r="E79" s="198"/>
      <c r="F79" s="198"/>
      <c r="G79" s="199"/>
      <c r="H79" s="263"/>
      <c r="I79" s="263"/>
      <c r="J79" s="197"/>
      <c r="K79" s="198"/>
      <c r="L79" s="198"/>
      <c r="M79" s="198"/>
      <c r="N79" s="198"/>
      <c r="O79" s="199"/>
      <c r="P79" s="263"/>
      <c r="Q79" s="263"/>
      <c r="R79" s="22"/>
      <c r="S79" s="22"/>
      <c r="T79" s="22"/>
      <c r="U79" s="22"/>
      <c r="V79" s="22"/>
      <c r="W79" s="22"/>
      <c r="X79" s="3"/>
      <c r="Y79" s="166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8"/>
      <c r="AK79" s="158"/>
      <c r="AL79" s="158"/>
      <c r="AM79" s="158"/>
      <c r="AN79" s="193"/>
      <c r="AO79" s="190"/>
      <c r="AP79" s="190"/>
      <c r="AQ79" s="190"/>
      <c r="AR79" s="190"/>
      <c r="AS79" s="191"/>
      <c r="AT79" s="193"/>
      <c r="AU79" s="190"/>
      <c r="AV79" s="190"/>
      <c r="AW79" s="190"/>
      <c r="AX79" s="190"/>
      <c r="AY79" s="190"/>
      <c r="AZ79" s="190"/>
      <c r="BA79" s="190"/>
      <c r="BB79" s="191"/>
      <c r="BC79" s="193"/>
      <c r="BD79" s="190"/>
      <c r="BE79" s="190"/>
      <c r="BF79" s="190"/>
      <c r="BG79" s="190"/>
      <c r="BH79" s="190"/>
      <c r="BI79" s="190"/>
      <c r="BJ79" s="190"/>
      <c r="BK79" s="191"/>
      <c r="BL79" s="193"/>
      <c r="BM79" s="190"/>
      <c r="BN79" s="190"/>
      <c r="BO79" s="190"/>
      <c r="BP79" s="190"/>
      <c r="BQ79" s="190"/>
      <c r="BR79" s="190"/>
      <c r="BS79" s="190"/>
      <c r="BT79" s="191"/>
      <c r="BU79" s="223"/>
      <c r="BV79" s="224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31"/>
      <c r="CK79" s="31"/>
      <c r="CL79" s="31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</row>
    <row r="80" spans="1:122" ht="4.5" customHeight="1">
      <c r="A80" s="24"/>
      <c r="B80" s="197"/>
      <c r="C80" s="198"/>
      <c r="D80" s="198"/>
      <c r="E80" s="198"/>
      <c r="F80" s="198"/>
      <c r="G80" s="199"/>
      <c r="H80" s="263"/>
      <c r="I80" s="263"/>
      <c r="J80" s="197"/>
      <c r="K80" s="198"/>
      <c r="L80" s="198"/>
      <c r="M80" s="198"/>
      <c r="N80" s="198"/>
      <c r="O80" s="199"/>
      <c r="P80" s="263"/>
      <c r="Q80" s="263"/>
      <c r="R80" s="24"/>
      <c r="S80" s="24"/>
      <c r="T80" s="24"/>
      <c r="U80" s="24"/>
      <c r="V80" s="24"/>
      <c r="W80" s="22"/>
      <c r="X80" s="3"/>
      <c r="Y80" s="166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8"/>
      <c r="AK80" s="158"/>
      <c r="AL80" s="158"/>
      <c r="AM80" s="158"/>
      <c r="AN80" s="193"/>
      <c r="AO80" s="190"/>
      <c r="AP80" s="190"/>
      <c r="AQ80" s="190"/>
      <c r="AR80" s="190"/>
      <c r="AS80" s="191"/>
      <c r="AT80" s="193"/>
      <c r="AU80" s="190"/>
      <c r="AV80" s="190"/>
      <c r="AW80" s="190"/>
      <c r="AX80" s="190"/>
      <c r="AY80" s="190"/>
      <c r="AZ80" s="190"/>
      <c r="BA80" s="190"/>
      <c r="BB80" s="191"/>
      <c r="BC80" s="193"/>
      <c r="BD80" s="190"/>
      <c r="BE80" s="190"/>
      <c r="BF80" s="190"/>
      <c r="BG80" s="190"/>
      <c r="BH80" s="190"/>
      <c r="BI80" s="190"/>
      <c r="BJ80" s="190"/>
      <c r="BK80" s="191"/>
      <c r="BL80" s="193"/>
      <c r="BM80" s="190"/>
      <c r="BN80" s="190"/>
      <c r="BO80" s="190"/>
      <c r="BP80" s="190"/>
      <c r="BQ80" s="190"/>
      <c r="BR80" s="190"/>
      <c r="BS80" s="190"/>
      <c r="BT80" s="191"/>
      <c r="BU80" s="223"/>
      <c r="BV80" s="224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31"/>
      <c r="CK80" s="31"/>
      <c r="CL80" s="31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</row>
    <row r="81" spans="1:122" ht="4.5" customHeight="1" thickBot="1">
      <c r="A81" s="24"/>
      <c r="B81" s="200"/>
      <c r="C81" s="201"/>
      <c r="D81" s="201"/>
      <c r="E81" s="201"/>
      <c r="F81" s="201"/>
      <c r="G81" s="202"/>
      <c r="H81" s="263"/>
      <c r="I81" s="263"/>
      <c r="J81" s="200"/>
      <c r="K81" s="201"/>
      <c r="L81" s="201"/>
      <c r="M81" s="201"/>
      <c r="N81" s="201"/>
      <c r="O81" s="202"/>
      <c r="P81" s="263"/>
      <c r="Q81" s="263"/>
      <c r="R81" s="24"/>
      <c r="S81" s="24"/>
      <c r="T81" s="24"/>
      <c r="U81" s="24"/>
      <c r="V81" s="24"/>
      <c r="W81" s="22"/>
      <c r="X81" s="3"/>
      <c r="Y81" s="169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1"/>
      <c r="AK81" s="158"/>
      <c r="AL81" s="158"/>
      <c r="AM81" s="158"/>
      <c r="AN81" s="193"/>
      <c r="AO81" s="190"/>
      <c r="AP81" s="190"/>
      <c r="AQ81" s="190"/>
      <c r="AR81" s="190"/>
      <c r="AS81" s="191"/>
      <c r="AT81" s="193"/>
      <c r="AU81" s="190"/>
      <c r="AV81" s="190"/>
      <c r="AW81" s="190"/>
      <c r="AX81" s="190"/>
      <c r="AY81" s="190"/>
      <c r="AZ81" s="190"/>
      <c r="BA81" s="190"/>
      <c r="BB81" s="191"/>
      <c r="BC81" s="193"/>
      <c r="BD81" s="190"/>
      <c r="BE81" s="190"/>
      <c r="BF81" s="190"/>
      <c r="BG81" s="190"/>
      <c r="BH81" s="190"/>
      <c r="BI81" s="190"/>
      <c r="BJ81" s="190"/>
      <c r="BK81" s="191"/>
      <c r="BL81" s="193"/>
      <c r="BM81" s="190"/>
      <c r="BN81" s="190"/>
      <c r="BO81" s="190"/>
      <c r="BP81" s="190"/>
      <c r="BQ81" s="190"/>
      <c r="BR81" s="190"/>
      <c r="BS81" s="190"/>
      <c r="BT81" s="191"/>
      <c r="BU81" s="223"/>
      <c r="BV81" s="224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31"/>
      <c r="CK81" s="31"/>
      <c r="CL81" s="31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</row>
    <row r="82" spans="1:122" ht="4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2"/>
      <c r="X82" s="3"/>
      <c r="Y82" s="163" t="s">
        <v>65</v>
      </c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5"/>
      <c r="AK82" s="158" t="s">
        <v>78</v>
      </c>
      <c r="AL82" s="158"/>
      <c r="AM82" s="158"/>
      <c r="AN82" s="193">
        <f>DG126</f>
      </c>
      <c r="AO82" s="190"/>
      <c r="AP82" s="190"/>
      <c r="AQ82" s="190">
        <f>DH126</f>
      </c>
      <c r="AR82" s="190"/>
      <c r="AS82" s="191"/>
      <c r="AT82" s="193">
        <f>DI126</f>
      </c>
      <c r="AU82" s="190"/>
      <c r="AV82" s="190"/>
      <c r="AW82" s="190">
        <f>DJ126</f>
      </c>
      <c r="AX82" s="190"/>
      <c r="AY82" s="190"/>
      <c r="AZ82" s="190">
        <f>DK126</f>
      </c>
      <c r="BA82" s="190"/>
      <c r="BB82" s="191"/>
      <c r="BC82" s="193">
        <f>DL126</f>
      </c>
      <c r="BD82" s="190"/>
      <c r="BE82" s="190"/>
      <c r="BF82" s="190">
        <f>DM126</f>
      </c>
      <c r="BG82" s="190"/>
      <c r="BH82" s="190"/>
      <c r="BI82" s="190">
        <f>DN126</f>
      </c>
      <c r="BJ82" s="190"/>
      <c r="BK82" s="191"/>
      <c r="BL82" s="193">
        <f>DO126</f>
      </c>
      <c r="BM82" s="190"/>
      <c r="BN82" s="190"/>
      <c r="BO82" s="190">
        <f>DP126</f>
      </c>
      <c r="BP82" s="190"/>
      <c r="BQ82" s="190"/>
      <c r="BR82" s="190">
        <f>DQ126</f>
      </c>
      <c r="BS82" s="190"/>
      <c r="BT82" s="191"/>
      <c r="BU82" s="223"/>
      <c r="BV82" s="224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31"/>
      <c r="CK82" s="31"/>
      <c r="CL82" s="31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</row>
    <row r="83" spans="1:122" ht="4.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3"/>
      <c r="Y83" s="166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8"/>
      <c r="AK83" s="158"/>
      <c r="AL83" s="158"/>
      <c r="AM83" s="158"/>
      <c r="AN83" s="193"/>
      <c r="AO83" s="190"/>
      <c r="AP83" s="190"/>
      <c r="AQ83" s="190"/>
      <c r="AR83" s="190"/>
      <c r="AS83" s="191"/>
      <c r="AT83" s="193"/>
      <c r="AU83" s="190"/>
      <c r="AV83" s="190"/>
      <c r="AW83" s="190"/>
      <c r="AX83" s="190"/>
      <c r="AY83" s="190"/>
      <c r="AZ83" s="190"/>
      <c r="BA83" s="190"/>
      <c r="BB83" s="191"/>
      <c r="BC83" s="193"/>
      <c r="BD83" s="190"/>
      <c r="BE83" s="190"/>
      <c r="BF83" s="190"/>
      <c r="BG83" s="190"/>
      <c r="BH83" s="190"/>
      <c r="BI83" s="190"/>
      <c r="BJ83" s="190"/>
      <c r="BK83" s="191"/>
      <c r="BL83" s="193"/>
      <c r="BM83" s="190"/>
      <c r="BN83" s="190"/>
      <c r="BO83" s="190"/>
      <c r="BP83" s="190"/>
      <c r="BQ83" s="190"/>
      <c r="BR83" s="190"/>
      <c r="BS83" s="190"/>
      <c r="BT83" s="191"/>
      <c r="BU83" s="223"/>
      <c r="BV83" s="224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31"/>
      <c r="CK83" s="31"/>
      <c r="CL83" s="31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</row>
    <row r="84" spans="1:122" ht="4.5" customHeight="1">
      <c r="A84" s="145" t="s">
        <v>73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22"/>
      <c r="X84" s="3"/>
      <c r="Y84" s="166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8"/>
      <c r="AK84" s="158"/>
      <c r="AL84" s="158"/>
      <c r="AM84" s="158"/>
      <c r="AN84" s="193"/>
      <c r="AO84" s="190"/>
      <c r="AP84" s="190"/>
      <c r="AQ84" s="190"/>
      <c r="AR84" s="190"/>
      <c r="AS84" s="191"/>
      <c r="AT84" s="193"/>
      <c r="AU84" s="190"/>
      <c r="AV84" s="190"/>
      <c r="AW84" s="190"/>
      <c r="AX84" s="190"/>
      <c r="AY84" s="190"/>
      <c r="AZ84" s="190"/>
      <c r="BA84" s="190"/>
      <c r="BB84" s="191"/>
      <c r="BC84" s="193"/>
      <c r="BD84" s="190"/>
      <c r="BE84" s="190"/>
      <c r="BF84" s="190"/>
      <c r="BG84" s="190"/>
      <c r="BH84" s="190"/>
      <c r="BI84" s="190"/>
      <c r="BJ84" s="190"/>
      <c r="BK84" s="191"/>
      <c r="BL84" s="193"/>
      <c r="BM84" s="190"/>
      <c r="BN84" s="190"/>
      <c r="BO84" s="190"/>
      <c r="BP84" s="190"/>
      <c r="BQ84" s="190"/>
      <c r="BR84" s="190"/>
      <c r="BS84" s="190"/>
      <c r="BT84" s="191"/>
      <c r="BU84" s="223"/>
      <c r="BV84" s="224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31"/>
      <c r="CK84" s="31"/>
      <c r="CL84" s="31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</row>
    <row r="85" spans="1:103" ht="4.5" customHeight="1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22"/>
      <c r="X85" s="3"/>
      <c r="Y85" s="166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8"/>
      <c r="AK85" s="158"/>
      <c r="AL85" s="158"/>
      <c r="AM85" s="158"/>
      <c r="AN85" s="193"/>
      <c r="AO85" s="190"/>
      <c r="AP85" s="190"/>
      <c r="AQ85" s="190"/>
      <c r="AR85" s="190"/>
      <c r="AS85" s="191"/>
      <c r="AT85" s="193"/>
      <c r="AU85" s="190"/>
      <c r="AV85" s="190"/>
      <c r="AW85" s="190"/>
      <c r="AX85" s="190"/>
      <c r="AY85" s="190"/>
      <c r="AZ85" s="190"/>
      <c r="BA85" s="190"/>
      <c r="BB85" s="191"/>
      <c r="BC85" s="193"/>
      <c r="BD85" s="190"/>
      <c r="BE85" s="190"/>
      <c r="BF85" s="190"/>
      <c r="BG85" s="190"/>
      <c r="BH85" s="190"/>
      <c r="BI85" s="190"/>
      <c r="BJ85" s="190"/>
      <c r="BK85" s="191"/>
      <c r="BL85" s="193"/>
      <c r="BM85" s="190"/>
      <c r="BN85" s="190"/>
      <c r="BO85" s="190"/>
      <c r="BP85" s="190"/>
      <c r="BQ85" s="190"/>
      <c r="BR85" s="190"/>
      <c r="BS85" s="190"/>
      <c r="BT85" s="191"/>
      <c r="BU85" s="223"/>
      <c r="BV85" s="224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3"/>
      <c r="CW85" s="43"/>
      <c r="CX85" s="43"/>
      <c r="CY85" s="43"/>
    </row>
    <row r="86" spans="1:103" ht="4.5" customHeight="1" thickBot="1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22"/>
      <c r="X86" s="3"/>
      <c r="Y86" s="166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8"/>
      <c r="AK86" s="172"/>
      <c r="AL86" s="172"/>
      <c r="AM86" s="172"/>
      <c r="AN86" s="320"/>
      <c r="AO86" s="321"/>
      <c r="AP86" s="321"/>
      <c r="AQ86" s="321"/>
      <c r="AR86" s="321"/>
      <c r="AS86" s="324"/>
      <c r="AT86" s="320"/>
      <c r="AU86" s="321"/>
      <c r="AV86" s="321"/>
      <c r="AW86" s="321"/>
      <c r="AX86" s="321"/>
      <c r="AY86" s="321"/>
      <c r="AZ86" s="321"/>
      <c r="BA86" s="321"/>
      <c r="BB86" s="324"/>
      <c r="BC86" s="320"/>
      <c r="BD86" s="321"/>
      <c r="BE86" s="321"/>
      <c r="BF86" s="321"/>
      <c r="BG86" s="321"/>
      <c r="BH86" s="321"/>
      <c r="BI86" s="321"/>
      <c r="BJ86" s="321"/>
      <c r="BK86" s="324"/>
      <c r="BL86" s="320"/>
      <c r="BM86" s="321"/>
      <c r="BN86" s="321"/>
      <c r="BO86" s="321"/>
      <c r="BP86" s="321"/>
      <c r="BQ86" s="321"/>
      <c r="BR86" s="321"/>
      <c r="BS86" s="321"/>
      <c r="BT86" s="324"/>
      <c r="BU86" s="223"/>
      <c r="BV86" s="224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3"/>
      <c r="CW86" s="43"/>
      <c r="CX86" s="43"/>
      <c r="CY86" s="43"/>
    </row>
    <row r="87" spans="1:103" ht="4.5" customHeight="1" thickBot="1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44"/>
      <c r="P87" s="22"/>
      <c r="Q87" s="22"/>
      <c r="R87" s="22"/>
      <c r="S87" s="22"/>
      <c r="T87" s="22"/>
      <c r="U87" s="22"/>
      <c r="V87" s="22"/>
      <c r="W87" s="22"/>
      <c r="X87" s="3"/>
      <c r="Y87" s="159" t="s">
        <v>64</v>
      </c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55" t="s">
        <v>79</v>
      </c>
      <c r="AL87" s="156"/>
      <c r="AM87" s="156"/>
      <c r="AN87" s="322">
        <f>DG130</f>
      </c>
      <c r="AO87" s="323"/>
      <c r="AP87" s="323"/>
      <c r="AQ87" s="323">
        <f>DH130</f>
      </c>
      <c r="AR87" s="323"/>
      <c r="AS87" s="325"/>
      <c r="AT87" s="322">
        <f>DI130</f>
      </c>
      <c r="AU87" s="323"/>
      <c r="AV87" s="323"/>
      <c r="AW87" s="323">
        <f>DJ130</f>
      </c>
      <c r="AX87" s="323"/>
      <c r="AY87" s="323"/>
      <c r="AZ87" s="323">
        <f>DK130</f>
      </c>
      <c r="BA87" s="323"/>
      <c r="BB87" s="325"/>
      <c r="BC87" s="322">
        <f>DL130</f>
      </c>
      <c r="BD87" s="323"/>
      <c r="BE87" s="323"/>
      <c r="BF87" s="323">
        <f>DM130</f>
      </c>
      <c r="BG87" s="323"/>
      <c r="BH87" s="323"/>
      <c r="BI87" s="323">
        <f>DN130</f>
      </c>
      <c r="BJ87" s="323"/>
      <c r="BK87" s="325"/>
      <c r="BL87" s="322">
        <f>DO130</f>
      </c>
      <c r="BM87" s="323"/>
      <c r="BN87" s="323"/>
      <c r="BO87" s="323">
        <f>DP130</f>
      </c>
      <c r="BP87" s="323"/>
      <c r="BQ87" s="323"/>
      <c r="BR87" s="323">
        <f>DQ130</f>
      </c>
      <c r="BS87" s="323"/>
      <c r="BT87" s="326"/>
      <c r="BU87" s="223"/>
      <c r="BV87" s="224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3"/>
      <c r="CW87" s="43"/>
      <c r="CX87" s="43"/>
      <c r="CY87" s="43"/>
    </row>
    <row r="88" spans="1:115" ht="19.5" customHeight="1" thickBot="1">
      <c r="A88" s="22"/>
      <c r="B88" s="175" t="s">
        <v>0</v>
      </c>
      <c r="C88" s="176"/>
      <c r="D88" s="176"/>
      <c r="E88" s="177"/>
      <c r="F88" s="84"/>
      <c r="G88" s="84"/>
      <c r="H88" s="84"/>
      <c r="I88" s="84"/>
      <c r="J88" s="44"/>
      <c r="K88" s="85"/>
      <c r="L88" s="85"/>
      <c r="M88" s="85"/>
      <c r="N88" s="44"/>
      <c r="O88" s="44"/>
      <c r="P88" s="22"/>
      <c r="Q88" s="22"/>
      <c r="R88" s="22"/>
      <c r="S88" s="22"/>
      <c r="T88" s="22"/>
      <c r="U88" s="22"/>
      <c r="V88" s="22"/>
      <c r="W88" s="22"/>
      <c r="X88" s="3"/>
      <c r="Y88" s="161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57"/>
      <c r="AL88" s="157"/>
      <c r="AM88" s="157"/>
      <c r="AN88" s="320"/>
      <c r="AO88" s="321"/>
      <c r="AP88" s="321"/>
      <c r="AQ88" s="321"/>
      <c r="AR88" s="321"/>
      <c r="AS88" s="324"/>
      <c r="AT88" s="320"/>
      <c r="AU88" s="321"/>
      <c r="AV88" s="321"/>
      <c r="AW88" s="321"/>
      <c r="AX88" s="321"/>
      <c r="AY88" s="321"/>
      <c r="AZ88" s="321"/>
      <c r="BA88" s="321"/>
      <c r="BB88" s="324"/>
      <c r="BC88" s="320"/>
      <c r="BD88" s="321"/>
      <c r="BE88" s="321"/>
      <c r="BF88" s="321"/>
      <c r="BG88" s="321"/>
      <c r="BH88" s="321"/>
      <c r="BI88" s="321"/>
      <c r="BJ88" s="321"/>
      <c r="BK88" s="324"/>
      <c r="BL88" s="320"/>
      <c r="BM88" s="321"/>
      <c r="BN88" s="321"/>
      <c r="BO88" s="321"/>
      <c r="BP88" s="321"/>
      <c r="BQ88" s="321"/>
      <c r="BR88" s="321"/>
      <c r="BS88" s="321"/>
      <c r="BT88" s="327"/>
      <c r="BU88" s="223"/>
      <c r="BV88" s="224"/>
      <c r="BX88" s="45"/>
      <c r="BY88" s="41"/>
      <c r="BZ88" s="41"/>
      <c r="CA88" s="41"/>
      <c r="CB88" s="41"/>
      <c r="CC88" s="41"/>
      <c r="CD88" s="41"/>
      <c r="CE88" s="41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3"/>
      <c r="CW88" s="43"/>
      <c r="CX88" s="43"/>
      <c r="CY88" s="43"/>
      <c r="DG88" s="311">
        <f>E95</f>
        <v>0</v>
      </c>
      <c r="DH88" s="312"/>
      <c r="DI88" s="312"/>
      <c r="DJ88" s="312"/>
      <c r="DK88" s="313"/>
    </row>
    <row r="89" spans="1:115" ht="4.5" customHeight="1">
      <c r="A89" s="22"/>
      <c r="B89" s="28"/>
      <c r="C89" s="28"/>
      <c r="D89" s="28"/>
      <c r="E89" s="84"/>
      <c r="F89" s="84"/>
      <c r="G89" s="84"/>
      <c r="H89" s="84"/>
      <c r="I89" s="84"/>
      <c r="J89" s="44"/>
      <c r="K89" s="44"/>
      <c r="L89" s="44"/>
      <c r="M89" s="44"/>
      <c r="N89" s="44"/>
      <c r="O89" s="44"/>
      <c r="P89" s="22"/>
      <c r="Q89" s="22"/>
      <c r="R89" s="22"/>
      <c r="S89" s="22"/>
      <c r="T89" s="22"/>
      <c r="U89" s="22"/>
      <c r="V89" s="22"/>
      <c r="W89" s="22"/>
      <c r="X89" s="3"/>
      <c r="Y89" s="180" t="s">
        <v>21</v>
      </c>
      <c r="Z89" s="180"/>
      <c r="AA89" s="180"/>
      <c r="AB89" s="180"/>
      <c r="AC89" s="180"/>
      <c r="AD89" s="180"/>
      <c r="AE89" s="180"/>
      <c r="AF89" s="180"/>
      <c r="AG89" s="182">
        <f>IF(K95="","",K95)</f>
      </c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4"/>
      <c r="AW89" s="302" t="s">
        <v>22</v>
      </c>
      <c r="AX89" s="302"/>
      <c r="AY89" s="302"/>
      <c r="AZ89" s="302"/>
      <c r="BA89" s="3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4"/>
      <c r="BU89" s="223"/>
      <c r="BV89" s="224"/>
      <c r="BX89" s="41"/>
      <c r="BY89" s="41"/>
      <c r="BZ89" s="41"/>
      <c r="CA89" s="41"/>
      <c r="CB89" s="41"/>
      <c r="CC89" s="41"/>
      <c r="CD89" s="41"/>
      <c r="CE89" s="41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3"/>
      <c r="CW89" s="43"/>
      <c r="CX89" s="43"/>
      <c r="CY89" s="43"/>
      <c r="DG89" s="314"/>
      <c r="DH89" s="315"/>
      <c r="DI89" s="315"/>
      <c r="DJ89" s="315"/>
      <c r="DK89" s="316"/>
    </row>
    <row r="90" spans="1:115" ht="4.5" customHeight="1">
      <c r="A90" s="22"/>
      <c r="B90" s="28"/>
      <c r="C90" s="28"/>
      <c r="D90" s="28"/>
      <c r="E90" s="84"/>
      <c r="F90" s="84"/>
      <c r="G90" s="84"/>
      <c r="H90" s="84"/>
      <c r="I90" s="84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3"/>
      <c r="Y90" s="180"/>
      <c r="Z90" s="180"/>
      <c r="AA90" s="180"/>
      <c r="AB90" s="180"/>
      <c r="AC90" s="180"/>
      <c r="AD90" s="180"/>
      <c r="AE90" s="180"/>
      <c r="AF90" s="180"/>
      <c r="AG90" s="182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4"/>
      <c r="AW90" s="303"/>
      <c r="AX90" s="303"/>
      <c r="AY90" s="303"/>
      <c r="AZ90" s="303"/>
      <c r="BA90" s="3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4"/>
      <c r="BU90" s="223"/>
      <c r="BV90" s="224"/>
      <c r="BX90" s="41"/>
      <c r="BY90" s="41"/>
      <c r="BZ90" s="41"/>
      <c r="CA90" s="41"/>
      <c r="CB90" s="41"/>
      <c r="CC90" s="41"/>
      <c r="CD90" s="41"/>
      <c r="CE90" s="41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3"/>
      <c r="CW90" s="43"/>
      <c r="CX90" s="43"/>
      <c r="CY90" s="43"/>
      <c r="DG90" s="314"/>
      <c r="DH90" s="315"/>
      <c r="DI90" s="315"/>
      <c r="DJ90" s="315"/>
      <c r="DK90" s="316"/>
    </row>
    <row r="91" spans="1:115" ht="4.5" customHeight="1" thickBot="1">
      <c r="A91" s="145" t="s">
        <v>74</v>
      </c>
      <c r="B91" s="145"/>
      <c r="C91" s="145"/>
      <c r="D91" s="145"/>
      <c r="E91" s="145"/>
      <c r="F91" s="84"/>
      <c r="G91" s="84"/>
      <c r="H91" s="84"/>
      <c r="I91" s="84"/>
      <c r="J91" s="145" t="s">
        <v>75</v>
      </c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22"/>
      <c r="X91" s="3"/>
      <c r="Y91" s="180"/>
      <c r="Z91" s="180"/>
      <c r="AA91" s="180"/>
      <c r="AB91" s="180"/>
      <c r="AC91" s="180"/>
      <c r="AD91" s="180"/>
      <c r="AE91" s="180"/>
      <c r="AF91" s="180"/>
      <c r="AG91" s="182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4"/>
      <c r="AW91" s="303"/>
      <c r="AX91" s="303"/>
      <c r="AY91" s="303"/>
      <c r="AZ91" s="303"/>
      <c r="BA91" s="3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4"/>
      <c r="BU91" s="223"/>
      <c r="BV91" s="224"/>
      <c r="BX91" s="41"/>
      <c r="BY91" s="41"/>
      <c r="BZ91" s="41"/>
      <c r="CA91" s="41"/>
      <c r="CB91" s="41"/>
      <c r="CC91" s="41"/>
      <c r="CD91" s="41"/>
      <c r="CE91" s="41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3"/>
      <c r="CW91" s="43"/>
      <c r="CX91" s="43"/>
      <c r="CY91" s="43"/>
      <c r="DG91" s="317"/>
      <c r="DH91" s="318"/>
      <c r="DI91" s="318"/>
      <c r="DJ91" s="318"/>
      <c r="DK91" s="319"/>
    </row>
    <row r="92" spans="1:115" ht="4.5" customHeight="1">
      <c r="A92" s="145"/>
      <c r="B92" s="145"/>
      <c r="C92" s="145"/>
      <c r="D92" s="145"/>
      <c r="E92" s="145"/>
      <c r="F92" s="84"/>
      <c r="G92" s="84"/>
      <c r="H92" s="84"/>
      <c r="I92" s="84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22"/>
      <c r="X92" s="3"/>
      <c r="Y92" s="181"/>
      <c r="Z92" s="181"/>
      <c r="AA92" s="181"/>
      <c r="AB92" s="181"/>
      <c r="AC92" s="181"/>
      <c r="AD92" s="181"/>
      <c r="AE92" s="181"/>
      <c r="AF92" s="181"/>
      <c r="AG92" s="185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7"/>
      <c r="AW92" s="303"/>
      <c r="AX92" s="303"/>
      <c r="AY92" s="303"/>
      <c r="AZ92" s="303"/>
      <c r="BA92" s="3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4"/>
      <c r="BU92" s="223"/>
      <c r="BV92" s="224"/>
      <c r="BX92" s="41"/>
      <c r="BY92" s="41"/>
      <c r="BZ92" s="41"/>
      <c r="CA92" s="41"/>
      <c r="CB92" s="41"/>
      <c r="CC92" s="41"/>
      <c r="CD92" s="41"/>
      <c r="CE92" s="41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3"/>
      <c r="CW92" s="43"/>
      <c r="CX92" s="43"/>
      <c r="CY92" s="43"/>
      <c r="DG92" s="311">
        <f>E99</f>
        <v>0</v>
      </c>
      <c r="DH92" s="312"/>
      <c r="DI92" s="312"/>
      <c r="DJ92" s="312"/>
      <c r="DK92" s="313"/>
    </row>
    <row r="93" spans="1:115" ht="4.5" customHeight="1">
      <c r="A93" s="145"/>
      <c r="B93" s="145"/>
      <c r="C93" s="145"/>
      <c r="D93" s="145"/>
      <c r="E93" s="145"/>
      <c r="F93" s="84"/>
      <c r="G93" s="84"/>
      <c r="H93" s="84"/>
      <c r="I93" s="84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24"/>
      <c r="X93" s="3"/>
      <c r="Y93" s="213" t="s">
        <v>31</v>
      </c>
      <c r="Z93" s="213"/>
      <c r="AA93" s="213"/>
      <c r="AB93" s="213"/>
      <c r="AC93" s="213"/>
      <c r="AD93" s="213"/>
      <c r="AE93" s="213"/>
      <c r="AF93" s="213"/>
      <c r="AG93" s="304" t="s">
        <v>33</v>
      </c>
      <c r="AH93" s="304"/>
      <c r="AI93" s="304"/>
      <c r="AJ93" s="304"/>
      <c r="AK93" s="304"/>
      <c r="AL93" s="304"/>
      <c r="AM93" s="304"/>
      <c r="AN93" s="304"/>
      <c r="AO93" s="304"/>
      <c r="AP93" s="304"/>
      <c r="AQ93" s="304"/>
      <c r="AR93" s="304"/>
      <c r="AS93" s="304"/>
      <c r="AT93" s="304"/>
      <c r="AU93" s="304"/>
      <c r="AV93" s="304"/>
      <c r="AW93" s="303"/>
      <c r="AX93" s="303"/>
      <c r="AY93" s="303"/>
      <c r="AZ93" s="303"/>
      <c r="BA93" s="3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4"/>
      <c r="BU93" s="223"/>
      <c r="BV93" s="224"/>
      <c r="BX93" s="41"/>
      <c r="BY93" s="41"/>
      <c r="BZ93" s="41"/>
      <c r="CA93" s="41"/>
      <c r="CB93" s="41"/>
      <c r="CC93" s="41"/>
      <c r="CD93" s="41"/>
      <c r="CE93" s="41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3"/>
      <c r="CW93" s="43"/>
      <c r="CX93" s="43"/>
      <c r="CY93" s="43"/>
      <c r="DG93" s="314"/>
      <c r="DH93" s="315"/>
      <c r="DI93" s="315"/>
      <c r="DJ93" s="315"/>
      <c r="DK93" s="316"/>
    </row>
    <row r="94" spans="1:115" ht="4.5" customHeight="1" thickBot="1">
      <c r="A94" s="24"/>
      <c r="B94" s="28"/>
      <c r="C94" s="28"/>
      <c r="D94" s="28"/>
      <c r="E94" s="84"/>
      <c r="F94" s="84"/>
      <c r="G94" s="84"/>
      <c r="H94" s="84"/>
      <c r="I94" s="8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3"/>
      <c r="Y94" s="213"/>
      <c r="Z94" s="213"/>
      <c r="AA94" s="213"/>
      <c r="AB94" s="213"/>
      <c r="AC94" s="213"/>
      <c r="AD94" s="213"/>
      <c r="AE94" s="213"/>
      <c r="AF94" s="213"/>
      <c r="AG94" s="304"/>
      <c r="AH94" s="304"/>
      <c r="AI94" s="304"/>
      <c r="AJ94" s="304"/>
      <c r="AK94" s="304"/>
      <c r="AL94" s="304"/>
      <c r="AM94" s="304"/>
      <c r="AN94" s="304"/>
      <c r="AO94" s="304"/>
      <c r="AP94" s="304"/>
      <c r="AQ94" s="304"/>
      <c r="AR94" s="304"/>
      <c r="AS94" s="304"/>
      <c r="AT94" s="304"/>
      <c r="AU94" s="304"/>
      <c r="AV94" s="304"/>
      <c r="AW94" s="303"/>
      <c r="AX94" s="303"/>
      <c r="AY94" s="303"/>
      <c r="AZ94" s="303"/>
      <c r="BA94" s="3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4"/>
      <c r="BU94" s="223"/>
      <c r="BV94" s="224"/>
      <c r="BX94" s="41"/>
      <c r="BY94" s="41"/>
      <c r="BZ94" s="41"/>
      <c r="CA94" s="41"/>
      <c r="CB94" s="41"/>
      <c r="CC94" s="41"/>
      <c r="CD94" s="41"/>
      <c r="CE94" s="41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3"/>
      <c r="CW94" s="43"/>
      <c r="CX94" s="43"/>
      <c r="CY94" s="43"/>
      <c r="DG94" s="314"/>
      <c r="DH94" s="315"/>
      <c r="DI94" s="315"/>
      <c r="DJ94" s="315"/>
      <c r="DK94" s="316"/>
    </row>
    <row r="95" spans="1:115" ht="4.5" customHeight="1" thickBot="1">
      <c r="A95" s="24"/>
      <c r="B95" s="123" t="s">
        <v>58</v>
      </c>
      <c r="C95" s="123"/>
      <c r="D95" s="135"/>
      <c r="E95" s="142"/>
      <c r="F95" s="143"/>
      <c r="G95" s="143"/>
      <c r="H95" s="143"/>
      <c r="I95" s="144"/>
      <c r="J95" s="24"/>
      <c r="K95" s="146"/>
      <c r="L95" s="147"/>
      <c r="M95" s="148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3"/>
      <c r="Y95" s="213"/>
      <c r="Z95" s="213"/>
      <c r="AA95" s="213"/>
      <c r="AB95" s="213"/>
      <c r="AC95" s="213"/>
      <c r="AD95" s="213"/>
      <c r="AE95" s="213"/>
      <c r="AF95" s="213"/>
      <c r="AG95" s="304"/>
      <c r="AH95" s="304"/>
      <c r="AI95" s="304"/>
      <c r="AJ95" s="304"/>
      <c r="AK95" s="304"/>
      <c r="AL95" s="304"/>
      <c r="AM95" s="304"/>
      <c r="AN95" s="304"/>
      <c r="AO95" s="304"/>
      <c r="AP95" s="304"/>
      <c r="AQ95" s="304"/>
      <c r="AR95" s="304"/>
      <c r="AS95" s="304"/>
      <c r="AT95" s="304"/>
      <c r="AU95" s="304"/>
      <c r="AV95" s="304"/>
      <c r="AW95" s="303"/>
      <c r="AX95" s="303"/>
      <c r="AY95" s="303"/>
      <c r="AZ95" s="303"/>
      <c r="BA95" s="3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4"/>
      <c r="BU95" s="223"/>
      <c r="BV95" s="224"/>
      <c r="BX95" s="45"/>
      <c r="BY95" s="41"/>
      <c r="BZ95" s="41"/>
      <c r="CA95" s="41"/>
      <c r="CB95" s="41"/>
      <c r="CC95" s="41"/>
      <c r="CD95" s="41"/>
      <c r="CE95" s="41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3"/>
      <c r="CW95" s="43"/>
      <c r="CX95" s="43"/>
      <c r="CY95" s="43"/>
      <c r="DG95" s="317"/>
      <c r="DH95" s="318"/>
      <c r="DI95" s="318"/>
      <c r="DJ95" s="318"/>
      <c r="DK95" s="319"/>
    </row>
    <row r="96" spans="1:115" ht="4.5" customHeight="1">
      <c r="A96" s="22"/>
      <c r="B96" s="123"/>
      <c r="C96" s="123"/>
      <c r="D96" s="135"/>
      <c r="E96" s="136"/>
      <c r="F96" s="137"/>
      <c r="G96" s="137"/>
      <c r="H96" s="137"/>
      <c r="I96" s="138"/>
      <c r="J96" s="47"/>
      <c r="K96" s="149"/>
      <c r="L96" s="150"/>
      <c r="M96" s="151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3"/>
      <c r="Y96" s="213"/>
      <c r="Z96" s="213"/>
      <c r="AA96" s="213"/>
      <c r="AB96" s="213"/>
      <c r="AC96" s="213"/>
      <c r="AD96" s="213"/>
      <c r="AE96" s="213"/>
      <c r="AF96" s="213"/>
      <c r="AG96" s="304"/>
      <c r="AH96" s="304"/>
      <c r="AI96" s="304"/>
      <c r="AJ96" s="304"/>
      <c r="AK96" s="304"/>
      <c r="AL96" s="304"/>
      <c r="AM96" s="304"/>
      <c r="AN96" s="304"/>
      <c r="AO96" s="304"/>
      <c r="AP96" s="304"/>
      <c r="AQ96" s="304"/>
      <c r="AR96" s="304"/>
      <c r="AS96" s="304"/>
      <c r="AT96" s="304"/>
      <c r="AU96" s="304"/>
      <c r="AV96" s="304"/>
      <c r="AW96" s="303"/>
      <c r="AX96" s="303"/>
      <c r="AY96" s="303"/>
      <c r="AZ96" s="303"/>
      <c r="BA96" s="3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4"/>
      <c r="BU96" s="223"/>
      <c r="BV96" s="224"/>
      <c r="BX96" s="41"/>
      <c r="BY96" s="41"/>
      <c r="BZ96" s="41"/>
      <c r="CA96" s="41"/>
      <c r="CB96" s="41"/>
      <c r="CC96" s="41"/>
      <c r="CD96" s="41"/>
      <c r="CE96" s="41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3"/>
      <c r="CW96" s="43"/>
      <c r="CX96" s="43"/>
      <c r="CY96" s="43"/>
      <c r="DG96" s="311">
        <f>E103</f>
        <v>0</v>
      </c>
      <c r="DH96" s="312"/>
      <c r="DI96" s="312"/>
      <c r="DJ96" s="312"/>
      <c r="DK96" s="313"/>
    </row>
    <row r="97" spans="1:115" ht="4.5" customHeight="1">
      <c r="A97" s="22"/>
      <c r="B97" s="123"/>
      <c r="C97" s="123"/>
      <c r="D97" s="135"/>
      <c r="E97" s="136"/>
      <c r="F97" s="137"/>
      <c r="G97" s="137"/>
      <c r="H97" s="137"/>
      <c r="I97" s="138"/>
      <c r="J97" s="47"/>
      <c r="K97" s="149"/>
      <c r="L97" s="150"/>
      <c r="M97" s="151"/>
      <c r="N97" s="44"/>
      <c r="O97" s="44"/>
      <c r="P97" s="44"/>
      <c r="Q97" s="44"/>
      <c r="R97" s="44"/>
      <c r="S97" s="44"/>
      <c r="T97" s="22"/>
      <c r="U97" s="22"/>
      <c r="V97" s="22"/>
      <c r="W97" s="22"/>
      <c r="X97" s="3"/>
      <c r="Y97" s="213"/>
      <c r="Z97" s="213"/>
      <c r="AA97" s="213"/>
      <c r="AB97" s="213"/>
      <c r="AC97" s="213"/>
      <c r="AD97" s="213"/>
      <c r="AE97" s="213"/>
      <c r="AF97" s="213"/>
      <c r="AG97" s="304" t="s">
        <v>32</v>
      </c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3"/>
      <c r="AX97" s="303"/>
      <c r="AY97" s="303"/>
      <c r="AZ97" s="303"/>
      <c r="BA97" s="3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4"/>
      <c r="BU97" s="223"/>
      <c r="BV97" s="224"/>
      <c r="BX97" s="41"/>
      <c r="BY97" s="41"/>
      <c r="BZ97" s="41"/>
      <c r="CA97" s="41"/>
      <c r="CB97" s="41"/>
      <c r="CC97" s="41"/>
      <c r="CD97" s="41"/>
      <c r="CE97" s="41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3"/>
      <c r="CW97" s="43"/>
      <c r="CX97" s="43"/>
      <c r="CY97" s="43"/>
      <c r="DG97" s="314"/>
      <c r="DH97" s="315"/>
      <c r="DI97" s="315"/>
      <c r="DJ97" s="315"/>
      <c r="DK97" s="316"/>
    </row>
    <row r="98" spans="1:115" ht="4.5" customHeight="1" thickBot="1">
      <c r="A98" s="22"/>
      <c r="B98" s="123"/>
      <c r="C98" s="123"/>
      <c r="D98" s="135"/>
      <c r="E98" s="139"/>
      <c r="F98" s="140"/>
      <c r="G98" s="140"/>
      <c r="H98" s="140"/>
      <c r="I98" s="141"/>
      <c r="J98" s="47"/>
      <c r="K98" s="152"/>
      <c r="L98" s="153"/>
      <c r="M98" s="154"/>
      <c r="N98" s="44"/>
      <c r="O98" s="44"/>
      <c r="P98" s="44"/>
      <c r="Q98" s="44"/>
      <c r="R98" s="44"/>
      <c r="S98" s="44"/>
      <c r="T98" s="22"/>
      <c r="U98" s="22"/>
      <c r="V98" s="22"/>
      <c r="W98" s="22"/>
      <c r="X98" s="3"/>
      <c r="Y98" s="213"/>
      <c r="Z98" s="213"/>
      <c r="AA98" s="213"/>
      <c r="AB98" s="213"/>
      <c r="AC98" s="213"/>
      <c r="AD98" s="213"/>
      <c r="AE98" s="213"/>
      <c r="AF98" s="213"/>
      <c r="AG98" s="304"/>
      <c r="AH98" s="304"/>
      <c r="AI98" s="304"/>
      <c r="AJ98" s="304"/>
      <c r="AK98" s="304"/>
      <c r="AL98" s="304"/>
      <c r="AM98" s="304"/>
      <c r="AN98" s="304"/>
      <c r="AO98" s="304"/>
      <c r="AP98" s="304"/>
      <c r="AQ98" s="304"/>
      <c r="AR98" s="304"/>
      <c r="AS98" s="304"/>
      <c r="AT98" s="304"/>
      <c r="AU98" s="304"/>
      <c r="AV98" s="304"/>
      <c r="AW98" s="303"/>
      <c r="AX98" s="303"/>
      <c r="AY98" s="303"/>
      <c r="AZ98" s="303"/>
      <c r="BA98" s="3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4"/>
      <c r="BU98" s="223"/>
      <c r="BV98" s="224"/>
      <c r="BX98" s="41"/>
      <c r="BY98" s="41"/>
      <c r="BZ98" s="41"/>
      <c r="CA98" s="41"/>
      <c r="CB98" s="41"/>
      <c r="CC98" s="41"/>
      <c r="CD98" s="41"/>
      <c r="CE98" s="41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3"/>
      <c r="CW98" s="43"/>
      <c r="CX98" s="43"/>
      <c r="CY98" s="43"/>
      <c r="DG98" s="314"/>
      <c r="DH98" s="315"/>
      <c r="DI98" s="315"/>
      <c r="DJ98" s="315"/>
      <c r="DK98" s="316"/>
    </row>
    <row r="99" spans="1:115" ht="4.5" customHeight="1" thickBot="1">
      <c r="A99" s="22"/>
      <c r="B99" s="123" t="s">
        <v>57</v>
      </c>
      <c r="C99" s="123"/>
      <c r="D99" s="135"/>
      <c r="E99" s="142"/>
      <c r="F99" s="143"/>
      <c r="G99" s="143"/>
      <c r="H99" s="143"/>
      <c r="I99" s="144"/>
      <c r="J99" s="47"/>
      <c r="K99" s="44"/>
      <c r="L99" s="44"/>
      <c r="M99" s="44"/>
      <c r="N99" s="44"/>
      <c r="O99" s="44"/>
      <c r="P99" s="44"/>
      <c r="Q99" s="44"/>
      <c r="R99" s="44"/>
      <c r="S99" s="44"/>
      <c r="T99" s="22"/>
      <c r="U99" s="22"/>
      <c r="V99" s="22"/>
      <c r="W99" s="22"/>
      <c r="X99" s="3"/>
      <c r="Y99" s="213"/>
      <c r="Z99" s="213"/>
      <c r="AA99" s="213"/>
      <c r="AB99" s="213"/>
      <c r="AC99" s="213"/>
      <c r="AD99" s="213"/>
      <c r="AE99" s="213"/>
      <c r="AF99" s="213"/>
      <c r="AG99" s="304"/>
      <c r="AH99" s="304"/>
      <c r="AI99" s="304"/>
      <c r="AJ99" s="304"/>
      <c r="AK99" s="304"/>
      <c r="AL99" s="304"/>
      <c r="AM99" s="304"/>
      <c r="AN99" s="304"/>
      <c r="AO99" s="304"/>
      <c r="AP99" s="304"/>
      <c r="AQ99" s="304"/>
      <c r="AR99" s="304"/>
      <c r="AS99" s="304"/>
      <c r="AT99" s="304"/>
      <c r="AU99" s="304"/>
      <c r="AV99" s="304"/>
      <c r="AW99" s="303"/>
      <c r="AX99" s="303"/>
      <c r="AY99" s="303"/>
      <c r="AZ99" s="303"/>
      <c r="BA99" s="3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4"/>
      <c r="BU99" s="223"/>
      <c r="BV99" s="224"/>
      <c r="CV99" s="43"/>
      <c r="CW99" s="43"/>
      <c r="CX99" s="43"/>
      <c r="CY99" s="43"/>
      <c r="DG99" s="317"/>
      <c r="DH99" s="318"/>
      <c r="DI99" s="318"/>
      <c r="DJ99" s="318"/>
      <c r="DK99" s="319"/>
    </row>
    <row r="100" spans="1:115" ht="4.5" customHeight="1">
      <c r="A100" s="22"/>
      <c r="B100" s="123"/>
      <c r="C100" s="123"/>
      <c r="D100" s="135"/>
      <c r="E100" s="136"/>
      <c r="F100" s="137"/>
      <c r="G100" s="137"/>
      <c r="H100" s="137"/>
      <c r="I100" s="138"/>
      <c r="J100" s="47"/>
      <c r="K100" s="44"/>
      <c r="L100" s="44"/>
      <c r="M100" s="44"/>
      <c r="N100" s="44"/>
      <c r="O100" s="44"/>
      <c r="P100" s="44"/>
      <c r="Q100" s="44"/>
      <c r="R100" s="44"/>
      <c r="S100" s="44"/>
      <c r="T100" s="22"/>
      <c r="U100" s="22"/>
      <c r="V100" s="22"/>
      <c r="W100" s="22"/>
      <c r="X100" s="3"/>
      <c r="Y100" s="213"/>
      <c r="Z100" s="213"/>
      <c r="AA100" s="213"/>
      <c r="AB100" s="213"/>
      <c r="AC100" s="213"/>
      <c r="AD100" s="213"/>
      <c r="AE100" s="213"/>
      <c r="AF100" s="213"/>
      <c r="AG100" s="304"/>
      <c r="AH100" s="304"/>
      <c r="AI100" s="304"/>
      <c r="AJ100" s="304"/>
      <c r="AK100" s="304"/>
      <c r="AL100" s="304"/>
      <c r="AM100" s="304"/>
      <c r="AN100" s="304"/>
      <c r="AO100" s="304"/>
      <c r="AP100" s="304"/>
      <c r="AQ100" s="304"/>
      <c r="AR100" s="304"/>
      <c r="AS100" s="304"/>
      <c r="AT100" s="304"/>
      <c r="AU100" s="304"/>
      <c r="AV100" s="304"/>
      <c r="AW100" s="303"/>
      <c r="AX100" s="303"/>
      <c r="AY100" s="303"/>
      <c r="AZ100" s="303"/>
      <c r="BA100" s="3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4"/>
      <c r="BU100" s="223"/>
      <c r="BV100" s="224"/>
      <c r="CV100" s="43"/>
      <c r="CW100" s="43"/>
      <c r="CX100" s="43"/>
      <c r="CY100" s="43"/>
      <c r="DG100" s="311">
        <f>E107</f>
        <v>0</v>
      </c>
      <c r="DH100" s="312"/>
      <c r="DI100" s="312"/>
      <c r="DJ100" s="312"/>
      <c r="DK100" s="313"/>
    </row>
    <row r="101" spans="1:115" ht="4.5" customHeight="1">
      <c r="A101" s="22"/>
      <c r="B101" s="123"/>
      <c r="C101" s="123"/>
      <c r="D101" s="135"/>
      <c r="E101" s="136"/>
      <c r="F101" s="137"/>
      <c r="G101" s="137"/>
      <c r="H101" s="137"/>
      <c r="I101" s="13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3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4"/>
      <c r="AW101" s="303"/>
      <c r="AX101" s="303"/>
      <c r="AY101" s="303"/>
      <c r="AZ101" s="303"/>
      <c r="BA101" s="3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4"/>
      <c r="BU101" s="223"/>
      <c r="BV101" s="224"/>
      <c r="CV101" s="43"/>
      <c r="CW101" s="43"/>
      <c r="CX101" s="43"/>
      <c r="CY101" s="43"/>
      <c r="DG101" s="314"/>
      <c r="DH101" s="315"/>
      <c r="DI101" s="315"/>
      <c r="DJ101" s="315"/>
      <c r="DK101" s="316"/>
    </row>
    <row r="102" spans="1:115" ht="4.5" customHeight="1" thickBot="1">
      <c r="A102" s="22"/>
      <c r="B102" s="123"/>
      <c r="C102" s="123"/>
      <c r="D102" s="135"/>
      <c r="E102" s="139"/>
      <c r="F102" s="140"/>
      <c r="G102" s="140"/>
      <c r="H102" s="140"/>
      <c r="I102" s="141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3"/>
      <c r="Y102" s="305"/>
      <c r="Z102" s="305"/>
      <c r="AA102" s="305"/>
      <c r="AB102" s="305"/>
      <c r="AC102" s="305"/>
      <c r="AD102" s="305"/>
      <c r="AE102" s="305"/>
      <c r="AF102" s="305"/>
      <c r="AG102" s="305"/>
      <c r="AH102" s="305"/>
      <c r="AI102" s="305"/>
      <c r="AJ102" s="305"/>
      <c r="AK102" s="305"/>
      <c r="AL102" s="305"/>
      <c r="AM102" s="305"/>
      <c r="AN102" s="305"/>
      <c r="AO102" s="305"/>
      <c r="AP102" s="305"/>
      <c r="AQ102" s="305"/>
      <c r="AR102" s="305"/>
      <c r="AS102" s="305"/>
      <c r="AT102" s="305"/>
      <c r="AU102" s="305"/>
      <c r="AV102" s="306"/>
      <c r="AW102" s="303"/>
      <c r="AX102" s="303"/>
      <c r="AY102" s="303"/>
      <c r="AZ102" s="303"/>
      <c r="BA102" s="3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4"/>
      <c r="BU102" s="223"/>
      <c r="BV102" s="224"/>
      <c r="CV102" s="43"/>
      <c r="CW102" s="43"/>
      <c r="CX102" s="43"/>
      <c r="CY102" s="43"/>
      <c r="DG102" s="314"/>
      <c r="DH102" s="315"/>
      <c r="DI102" s="315"/>
      <c r="DJ102" s="315"/>
      <c r="DK102" s="316"/>
    </row>
    <row r="103" spans="1:115" ht="4.5" customHeight="1" thickBot="1">
      <c r="A103" s="22"/>
      <c r="B103" s="133" t="s">
        <v>26</v>
      </c>
      <c r="C103" s="133"/>
      <c r="D103" s="134"/>
      <c r="E103" s="136"/>
      <c r="F103" s="137"/>
      <c r="G103" s="137"/>
      <c r="H103" s="137"/>
      <c r="I103" s="13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3"/>
      <c r="Y103" s="305"/>
      <c r="Z103" s="305"/>
      <c r="AA103" s="305"/>
      <c r="AB103" s="305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  <c r="AO103" s="305"/>
      <c r="AP103" s="305"/>
      <c r="AQ103" s="305"/>
      <c r="AR103" s="305"/>
      <c r="AS103" s="305"/>
      <c r="AT103" s="305"/>
      <c r="AU103" s="305"/>
      <c r="AV103" s="306"/>
      <c r="AW103" s="303"/>
      <c r="AX103" s="303"/>
      <c r="AY103" s="303"/>
      <c r="AZ103" s="303"/>
      <c r="BA103" s="3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4"/>
      <c r="BU103" s="223"/>
      <c r="BV103" s="224"/>
      <c r="CV103" s="43"/>
      <c r="CW103" s="43"/>
      <c r="CX103" s="43"/>
      <c r="CY103" s="43"/>
      <c r="DG103" s="317"/>
      <c r="DH103" s="318"/>
      <c r="DI103" s="318"/>
      <c r="DJ103" s="318"/>
      <c r="DK103" s="319"/>
    </row>
    <row r="104" spans="1:103" ht="4.5" customHeight="1">
      <c r="A104" s="22"/>
      <c r="B104" s="123"/>
      <c r="C104" s="123"/>
      <c r="D104" s="135"/>
      <c r="E104" s="136"/>
      <c r="F104" s="137"/>
      <c r="G104" s="137"/>
      <c r="H104" s="137"/>
      <c r="I104" s="13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3"/>
      <c r="Y104" s="305"/>
      <c r="Z104" s="305"/>
      <c r="AA104" s="305"/>
      <c r="AB104" s="305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  <c r="AO104" s="305"/>
      <c r="AP104" s="305"/>
      <c r="AQ104" s="305"/>
      <c r="AR104" s="305"/>
      <c r="AS104" s="305"/>
      <c r="AT104" s="305"/>
      <c r="AU104" s="305"/>
      <c r="AV104" s="306"/>
      <c r="AW104" s="303"/>
      <c r="AX104" s="303"/>
      <c r="AY104" s="303"/>
      <c r="AZ104" s="303"/>
      <c r="BA104" s="3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4"/>
      <c r="BU104" s="223"/>
      <c r="BV104" s="224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43"/>
      <c r="CW104" s="43"/>
      <c r="CX104" s="43"/>
      <c r="CY104" s="43"/>
    </row>
    <row r="105" spans="1:103" ht="4.5" customHeight="1">
      <c r="A105" s="22"/>
      <c r="B105" s="123"/>
      <c r="C105" s="123"/>
      <c r="D105" s="135"/>
      <c r="E105" s="136"/>
      <c r="F105" s="137"/>
      <c r="G105" s="137"/>
      <c r="H105" s="137"/>
      <c r="I105" s="13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3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4"/>
      <c r="AW105" s="303"/>
      <c r="AX105" s="303"/>
      <c r="AY105" s="303"/>
      <c r="AZ105" s="303"/>
      <c r="BA105" s="3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4"/>
      <c r="BU105" s="223"/>
      <c r="BV105" s="224"/>
      <c r="BW105" s="36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43"/>
      <c r="CW105" s="43"/>
      <c r="CX105" s="43"/>
      <c r="CY105" s="43"/>
    </row>
    <row r="106" spans="1:103" ht="4.5" customHeight="1" thickBot="1">
      <c r="A106" s="22"/>
      <c r="B106" s="123"/>
      <c r="C106" s="123"/>
      <c r="D106" s="135"/>
      <c r="E106" s="139"/>
      <c r="F106" s="140"/>
      <c r="G106" s="140"/>
      <c r="H106" s="140"/>
      <c r="I106" s="141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3"/>
      <c r="Y106" s="205"/>
      <c r="Z106" s="307"/>
      <c r="AA106" s="307"/>
      <c r="AB106" s="30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  <c r="AO106" s="307"/>
      <c r="AP106" s="307"/>
      <c r="AQ106" s="307"/>
      <c r="AR106" s="307"/>
      <c r="AS106" s="307"/>
      <c r="AT106" s="307"/>
      <c r="AU106" s="307"/>
      <c r="AV106" s="308"/>
      <c r="AW106" s="303"/>
      <c r="AX106" s="303"/>
      <c r="AY106" s="303"/>
      <c r="AZ106" s="303"/>
      <c r="BA106" s="3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4"/>
      <c r="BU106" s="223"/>
      <c r="BV106" s="224"/>
      <c r="BW106" s="36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43"/>
      <c r="CW106" s="43"/>
      <c r="CX106" s="43"/>
      <c r="CY106" s="43"/>
    </row>
    <row r="107" spans="1:74" ht="4.5" customHeight="1">
      <c r="A107" s="22"/>
      <c r="B107" s="123" t="s">
        <v>23</v>
      </c>
      <c r="C107" s="123"/>
      <c r="D107" s="123"/>
      <c r="E107" s="124">
        <f>SUM(E95:I106)</f>
        <v>0</v>
      </c>
      <c r="F107" s="125"/>
      <c r="G107" s="125"/>
      <c r="H107" s="125"/>
      <c r="I107" s="126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65"/>
      <c r="Y107" s="307"/>
      <c r="Z107" s="307"/>
      <c r="AA107" s="307"/>
      <c r="AB107" s="30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  <c r="AO107" s="307"/>
      <c r="AP107" s="307"/>
      <c r="AQ107" s="307"/>
      <c r="AR107" s="307"/>
      <c r="AS107" s="307"/>
      <c r="AT107" s="307"/>
      <c r="AU107" s="307"/>
      <c r="AV107" s="308"/>
      <c r="AW107" s="303"/>
      <c r="AX107" s="303"/>
      <c r="AY107" s="303"/>
      <c r="AZ107" s="303"/>
      <c r="BA107" s="3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4"/>
      <c r="BU107" s="223"/>
      <c r="BV107" s="224"/>
    </row>
    <row r="108" spans="1:74" ht="4.5" customHeight="1">
      <c r="A108" s="22"/>
      <c r="B108" s="123"/>
      <c r="C108" s="123"/>
      <c r="D108" s="123"/>
      <c r="E108" s="127"/>
      <c r="F108" s="128"/>
      <c r="G108" s="128"/>
      <c r="H108" s="128"/>
      <c r="I108" s="129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65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09"/>
      <c r="AP108" s="309"/>
      <c r="AQ108" s="309"/>
      <c r="AR108" s="309"/>
      <c r="AS108" s="309"/>
      <c r="AT108" s="309"/>
      <c r="AU108" s="309"/>
      <c r="AV108" s="310"/>
      <c r="AW108" s="303"/>
      <c r="AX108" s="303"/>
      <c r="AY108" s="303"/>
      <c r="AZ108" s="303"/>
      <c r="BA108" s="3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4"/>
      <c r="BU108" s="223"/>
      <c r="BV108" s="224"/>
    </row>
    <row r="109" spans="1:74" ht="4.5" customHeight="1">
      <c r="A109" s="22"/>
      <c r="B109" s="123"/>
      <c r="C109" s="123"/>
      <c r="D109" s="123"/>
      <c r="E109" s="127"/>
      <c r="F109" s="128"/>
      <c r="G109" s="128"/>
      <c r="H109" s="128"/>
      <c r="I109" s="129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3"/>
      <c r="Y109" s="309"/>
      <c r="Z109" s="309"/>
      <c r="AA109" s="309"/>
      <c r="AB109" s="309"/>
      <c r="AC109" s="309"/>
      <c r="AD109" s="309"/>
      <c r="AE109" s="309"/>
      <c r="AF109" s="309"/>
      <c r="AG109" s="309"/>
      <c r="AH109" s="309"/>
      <c r="AI109" s="309"/>
      <c r="AJ109" s="309"/>
      <c r="AK109" s="309"/>
      <c r="AL109" s="309"/>
      <c r="AM109" s="309"/>
      <c r="AN109" s="309"/>
      <c r="AO109" s="309"/>
      <c r="AP109" s="309"/>
      <c r="AQ109" s="309"/>
      <c r="AR109" s="309"/>
      <c r="AS109" s="309"/>
      <c r="AT109" s="309"/>
      <c r="AU109" s="309"/>
      <c r="AV109" s="310"/>
      <c r="AW109" s="303"/>
      <c r="AX109" s="303"/>
      <c r="AY109" s="303"/>
      <c r="AZ109" s="303"/>
      <c r="BA109" s="3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4"/>
      <c r="BU109" s="3"/>
      <c r="BV109" s="4"/>
    </row>
    <row r="110" spans="1:74" ht="4.5" customHeight="1">
      <c r="A110" s="22"/>
      <c r="B110" s="123"/>
      <c r="C110" s="123"/>
      <c r="D110" s="123"/>
      <c r="E110" s="130"/>
      <c r="F110" s="131"/>
      <c r="G110" s="131"/>
      <c r="H110" s="131"/>
      <c r="I110" s="132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3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09"/>
      <c r="AM110" s="309"/>
      <c r="AN110" s="309"/>
      <c r="AO110" s="309"/>
      <c r="AP110" s="309"/>
      <c r="AQ110" s="309"/>
      <c r="AR110" s="309"/>
      <c r="AS110" s="309"/>
      <c r="AT110" s="309"/>
      <c r="AU110" s="309"/>
      <c r="AV110" s="310"/>
      <c r="AW110" s="303"/>
      <c r="AX110" s="303"/>
      <c r="AY110" s="303"/>
      <c r="AZ110" s="303"/>
      <c r="BA110" s="9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1"/>
      <c r="BU110" s="2"/>
      <c r="BV110" s="4"/>
    </row>
    <row r="111" spans="1:74" ht="4.5" customHeight="1">
      <c r="A111" s="22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9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1"/>
    </row>
    <row r="112" spans="1:74" ht="4.5" customHeight="1">
      <c r="A112" s="22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1:23" ht="4.5" customHeight="1">
      <c r="A113" s="22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24:122" s="21" customFormat="1" ht="13.5" customHeight="1"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</row>
    <row r="115" spans="8:122" s="21" customFormat="1" ht="13.5" customHeight="1" hidden="1"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48" t="s">
        <v>12</v>
      </c>
      <c r="DH115" s="48" t="s">
        <v>13</v>
      </c>
      <c r="DI115" s="48" t="s">
        <v>14</v>
      </c>
      <c r="DJ115" s="48" t="s">
        <v>15</v>
      </c>
      <c r="DK115" s="48" t="s">
        <v>12</v>
      </c>
      <c r="DL115" s="48" t="s">
        <v>13</v>
      </c>
      <c r="DM115" s="48" t="s">
        <v>16</v>
      </c>
      <c r="DN115" s="48" t="s">
        <v>15</v>
      </c>
      <c r="DO115" s="48" t="s">
        <v>12</v>
      </c>
      <c r="DP115" s="48" t="s">
        <v>13</v>
      </c>
      <c r="DQ115" s="48" t="s">
        <v>17</v>
      </c>
      <c r="DR115" s="22"/>
    </row>
    <row r="116" spans="8:122" s="21" customFormat="1" ht="13.5" customHeight="1" hidden="1"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88" t="s">
        <v>24</v>
      </c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21">
        <v>10000000000</v>
      </c>
      <c r="DH116" s="21">
        <v>1000000000</v>
      </c>
      <c r="DI116" s="21">
        <v>100000000</v>
      </c>
      <c r="DJ116" s="21">
        <v>10000000</v>
      </c>
      <c r="DK116" s="21">
        <v>1000000</v>
      </c>
      <c r="DL116" s="21">
        <v>100000</v>
      </c>
      <c r="DM116" s="21">
        <v>10000</v>
      </c>
      <c r="DN116" s="21">
        <v>1000</v>
      </c>
      <c r="DO116" s="21">
        <v>100</v>
      </c>
      <c r="DP116" s="21">
        <v>10</v>
      </c>
      <c r="DQ116" s="21">
        <v>1</v>
      </c>
      <c r="DR116" s="22"/>
    </row>
    <row r="117" spans="24:122" s="21" customFormat="1" ht="13.5" customHeight="1" hidden="1"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49">
        <f>INT($DG$88/DG116)</f>
        <v>0</v>
      </c>
      <c r="DH117" s="49">
        <f aca="true" t="shared" si="0" ref="DH117:DP117">INT($DG$88/DH116)</f>
        <v>0</v>
      </c>
      <c r="DI117" s="49">
        <f t="shared" si="0"/>
        <v>0</v>
      </c>
      <c r="DJ117" s="49">
        <f t="shared" si="0"/>
        <v>0</v>
      </c>
      <c r="DK117" s="49">
        <f t="shared" si="0"/>
        <v>0</v>
      </c>
      <c r="DL117" s="49">
        <f t="shared" si="0"/>
        <v>0</v>
      </c>
      <c r="DM117" s="49">
        <f t="shared" si="0"/>
        <v>0</v>
      </c>
      <c r="DN117" s="49">
        <f t="shared" si="0"/>
        <v>0</v>
      </c>
      <c r="DO117" s="49">
        <f t="shared" si="0"/>
        <v>0</v>
      </c>
      <c r="DP117" s="49">
        <f t="shared" si="0"/>
        <v>0</v>
      </c>
      <c r="DQ117" s="49">
        <f>INT($DG$88/DQ116)</f>
        <v>0</v>
      </c>
      <c r="DR117" s="22"/>
    </row>
    <row r="118" spans="24:122" s="21" customFormat="1" ht="13.5" customHeight="1" hidden="1"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6">
        <f aca="true" t="shared" si="1" ref="DG118:DP118">IF(DG117=0,"",RIGHT(DG117,1))</f>
      </c>
      <c r="DH118" s="86">
        <f t="shared" si="1"/>
      </c>
      <c r="DI118" s="86">
        <f t="shared" si="1"/>
      </c>
      <c r="DJ118" s="86">
        <f t="shared" si="1"/>
      </c>
      <c r="DK118" s="86">
        <f t="shared" si="1"/>
      </c>
      <c r="DL118" s="86">
        <f t="shared" si="1"/>
      </c>
      <c r="DM118" s="86">
        <f t="shared" si="1"/>
      </c>
      <c r="DN118" s="86">
        <f t="shared" si="1"/>
      </c>
      <c r="DO118" s="86">
        <f t="shared" si="1"/>
      </c>
      <c r="DP118" s="86">
        <f t="shared" si="1"/>
      </c>
      <c r="DQ118" s="86">
        <f>IF(DQ117=0,"",RIGHT(DQ117,1))</f>
      </c>
      <c r="DR118" s="22"/>
    </row>
    <row r="119" spans="24:122" s="21" customFormat="1" ht="13.5" customHeight="1" hidden="1"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</row>
    <row r="120" spans="24:122" s="21" customFormat="1" ht="13.5" customHeight="1" hidden="1"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88" t="s">
        <v>25</v>
      </c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21">
        <v>10000000000</v>
      </c>
      <c r="DH120" s="21">
        <v>1000000000</v>
      </c>
      <c r="DI120" s="21">
        <v>100000000</v>
      </c>
      <c r="DJ120" s="21">
        <v>10000000</v>
      </c>
      <c r="DK120" s="21">
        <v>1000000</v>
      </c>
      <c r="DL120" s="21">
        <v>100000</v>
      </c>
      <c r="DM120" s="21">
        <v>10000</v>
      </c>
      <c r="DN120" s="21">
        <v>1000</v>
      </c>
      <c r="DO120" s="21">
        <v>100</v>
      </c>
      <c r="DP120" s="21">
        <v>10</v>
      </c>
      <c r="DQ120" s="21">
        <v>1</v>
      </c>
      <c r="DR120" s="22"/>
    </row>
    <row r="121" spans="24:122" s="21" customFormat="1" ht="13.5" customHeight="1" hidden="1"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49">
        <f aca="true" t="shared" si="2" ref="DG121:DQ121">INT($DG$92/DG120)</f>
        <v>0</v>
      </c>
      <c r="DH121" s="49">
        <f t="shared" si="2"/>
        <v>0</v>
      </c>
      <c r="DI121" s="49">
        <f t="shared" si="2"/>
        <v>0</v>
      </c>
      <c r="DJ121" s="49">
        <f t="shared" si="2"/>
        <v>0</v>
      </c>
      <c r="DK121" s="49">
        <f t="shared" si="2"/>
        <v>0</v>
      </c>
      <c r="DL121" s="49">
        <f t="shared" si="2"/>
        <v>0</v>
      </c>
      <c r="DM121" s="49">
        <f t="shared" si="2"/>
        <v>0</v>
      </c>
      <c r="DN121" s="49">
        <f t="shared" si="2"/>
        <v>0</v>
      </c>
      <c r="DO121" s="49">
        <f t="shared" si="2"/>
        <v>0</v>
      </c>
      <c r="DP121" s="49">
        <f t="shared" si="2"/>
        <v>0</v>
      </c>
      <c r="DQ121" s="49">
        <f t="shared" si="2"/>
        <v>0</v>
      </c>
      <c r="DR121" s="22"/>
    </row>
    <row r="122" spans="24:122" s="21" customFormat="1" ht="13.5" customHeight="1" hidden="1"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6">
        <f aca="true" t="shared" si="3" ref="DG122:DQ122">IF(DG121=0,"",RIGHT(DG121,1))</f>
      </c>
      <c r="DH122" s="86">
        <f t="shared" si="3"/>
      </c>
      <c r="DI122" s="86">
        <f t="shared" si="3"/>
      </c>
      <c r="DJ122" s="86">
        <f t="shared" si="3"/>
      </c>
      <c r="DK122" s="86">
        <f t="shared" si="3"/>
      </c>
      <c r="DL122" s="86">
        <f t="shared" si="3"/>
      </c>
      <c r="DM122" s="86">
        <f t="shared" si="3"/>
      </c>
      <c r="DN122" s="86">
        <f t="shared" si="3"/>
      </c>
      <c r="DO122" s="86">
        <f t="shared" si="3"/>
      </c>
      <c r="DP122" s="86">
        <f t="shared" si="3"/>
      </c>
      <c r="DQ122" s="86">
        <f t="shared" si="3"/>
      </c>
      <c r="DR122" s="22"/>
    </row>
    <row r="123" spans="24:122" s="21" customFormat="1" ht="13.5" customHeight="1" hidden="1"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</row>
    <row r="124" spans="24:122" s="21" customFormat="1" ht="13.5" customHeight="1" hidden="1"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88" t="s">
        <v>26</v>
      </c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21">
        <v>10000000000</v>
      </c>
      <c r="DH124" s="21">
        <v>1000000000</v>
      </c>
      <c r="DI124" s="21">
        <v>100000000</v>
      </c>
      <c r="DJ124" s="21">
        <v>10000000</v>
      </c>
      <c r="DK124" s="21">
        <v>1000000</v>
      </c>
      <c r="DL124" s="21">
        <v>100000</v>
      </c>
      <c r="DM124" s="21">
        <v>10000</v>
      </c>
      <c r="DN124" s="21">
        <v>1000</v>
      </c>
      <c r="DO124" s="21">
        <v>100</v>
      </c>
      <c r="DP124" s="21">
        <v>10</v>
      </c>
      <c r="DQ124" s="21">
        <v>1</v>
      </c>
      <c r="DR124" s="22"/>
    </row>
    <row r="125" spans="24:122" s="21" customFormat="1" ht="13.5" customHeight="1" hidden="1"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49">
        <f aca="true" t="shared" si="4" ref="DG125:DQ125">INT($DG$96/DG124)</f>
        <v>0</v>
      </c>
      <c r="DH125" s="49">
        <f t="shared" si="4"/>
        <v>0</v>
      </c>
      <c r="DI125" s="49">
        <f t="shared" si="4"/>
        <v>0</v>
      </c>
      <c r="DJ125" s="49">
        <f t="shared" si="4"/>
        <v>0</v>
      </c>
      <c r="DK125" s="49">
        <f t="shared" si="4"/>
        <v>0</v>
      </c>
      <c r="DL125" s="49">
        <f t="shared" si="4"/>
        <v>0</v>
      </c>
      <c r="DM125" s="49">
        <f t="shared" si="4"/>
        <v>0</v>
      </c>
      <c r="DN125" s="49">
        <f t="shared" si="4"/>
        <v>0</v>
      </c>
      <c r="DO125" s="49">
        <f t="shared" si="4"/>
        <v>0</v>
      </c>
      <c r="DP125" s="49">
        <f t="shared" si="4"/>
        <v>0</v>
      </c>
      <c r="DQ125" s="49">
        <f t="shared" si="4"/>
        <v>0</v>
      </c>
      <c r="DR125" s="22"/>
    </row>
    <row r="126" spans="24:122" s="21" customFormat="1" ht="13.5" customHeight="1" hidden="1"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6">
        <f aca="true" t="shared" si="5" ref="DG126:DQ126">IF(DG125=0,"",RIGHT(DG125,1))</f>
      </c>
      <c r="DH126" s="86">
        <f t="shared" si="5"/>
      </c>
      <c r="DI126" s="86">
        <f t="shared" si="5"/>
      </c>
      <c r="DJ126" s="86">
        <f t="shared" si="5"/>
      </c>
      <c r="DK126" s="86">
        <f t="shared" si="5"/>
      </c>
      <c r="DL126" s="86">
        <f t="shared" si="5"/>
      </c>
      <c r="DM126" s="86">
        <f t="shared" si="5"/>
      </c>
      <c r="DN126" s="86">
        <f t="shared" si="5"/>
      </c>
      <c r="DO126" s="86">
        <f t="shared" si="5"/>
      </c>
      <c r="DP126" s="86">
        <f t="shared" si="5"/>
      </c>
      <c r="DQ126" s="86">
        <f t="shared" si="5"/>
      </c>
      <c r="DR126" s="22"/>
    </row>
    <row r="127" spans="24:122" s="21" customFormat="1" ht="13.5" customHeight="1" hidden="1"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</row>
    <row r="128" spans="24:122" s="21" customFormat="1" ht="13.5" customHeight="1" hidden="1"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88" t="s">
        <v>27</v>
      </c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21">
        <v>10000000000</v>
      </c>
      <c r="DH128" s="21">
        <v>1000000000</v>
      </c>
      <c r="DI128" s="21">
        <v>100000000</v>
      </c>
      <c r="DJ128" s="21">
        <v>10000000</v>
      </c>
      <c r="DK128" s="21">
        <v>1000000</v>
      </c>
      <c r="DL128" s="21">
        <v>100000</v>
      </c>
      <c r="DM128" s="21">
        <v>10000</v>
      </c>
      <c r="DN128" s="21">
        <v>1000</v>
      </c>
      <c r="DO128" s="21">
        <v>100</v>
      </c>
      <c r="DP128" s="21">
        <v>10</v>
      </c>
      <c r="DQ128" s="21">
        <v>1</v>
      </c>
      <c r="DR128" s="22"/>
    </row>
    <row r="129" spans="24:122" s="21" customFormat="1" ht="13.5" customHeight="1" hidden="1"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49">
        <f aca="true" t="shared" si="6" ref="DG129:DQ129">INT($DG$100/DG128)</f>
        <v>0</v>
      </c>
      <c r="DH129" s="49">
        <f t="shared" si="6"/>
        <v>0</v>
      </c>
      <c r="DI129" s="49">
        <f t="shared" si="6"/>
        <v>0</v>
      </c>
      <c r="DJ129" s="49">
        <f t="shared" si="6"/>
        <v>0</v>
      </c>
      <c r="DK129" s="49">
        <f t="shared" si="6"/>
        <v>0</v>
      </c>
      <c r="DL129" s="49">
        <f t="shared" si="6"/>
        <v>0</v>
      </c>
      <c r="DM129" s="49">
        <f t="shared" si="6"/>
        <v>0</v>
      </c>
      <c r="DN129" s="49">
        <f t="shared" si="6"/>
        <v>0</v>
      </c>
      <c r="DO129" s="49">
        <f t="shared" si="6"/>
        <v>0</v>
      </c>
      <c r="DP129" s="49">
        <f t="shared" si="6"/>
        <v>0</v>
      </c>
      <c r="DQ129" s="49">
        <f t="shared" si="6"/>
        <v>0</v>
      </c>
      <c r="DR129" s="22"/>
    </row>
    <row r="130" spans="24:122" s="21" customFormat="1" ht="13.5" customHeight="1" hidden="1"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6">
        <f aca="true" t="shared" si="7" ref="DG130:DQ130">IF(DG129=0,"",RIGHT(DG129,1))</f>
      </c>
      <c r="DH130" s="86">
        <f t="shared" si="7"/>
      </c>
      <c r="DI130" s="86">
        <f t="shared" si="7"/>
      </c>
      <c r="DJ130" s="86">
        <f t="shared" si="7"/>
      </c>
      <c r="DK130" s="86">
        <f t="shared" si="7"/>
      </c>
      <c r="DL130" s="86">
        <f t="shared" si="7"/>
      </c>
      <c r="DM130" s="86">
        <f t="shared" si="7"/>
      </c>
      <c r="DN130" s="86">
        <f t="shared" si="7"/>
      </c>
      <c r="DO130" s="86">
        <f t="shared" si="7"/>
      </c>
      <c r="DP130" s="86">
        <f t="shared" si="7"/>
      </c>
      <c r="DQ130" s="86">
        <f t="shared" si="7"/>
      </c>
      <c r="DR130" s="22"/>
    </row>
    <row r="131" spans="24:122" s="21" customFormat="1" ht="13.5" customHeight="1" hidden="1"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</row>
    <row r="132" spans="24:122" s="21" customFormat="1" ht="13.5" customHeight="1" hidden="1"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</row>
    <row r="133" spans="24:122" s="21" customFormat="1" ht="13.5" customHeight="1" hidden="1"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</row>
    <row r="134" spans="24:122" s="21" customFormat="1" ht="13.5" customHeight="1" hidden="1"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</row>
    <row r="135" spans="24:122" s="21" customFormat="1" ht="13.5" customHeight="1" hidden="1"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</row>
    <row r="136" spans="24:122" s="21" customFormat="1" ht="13.5" customHeight="1" hidden="1"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</row>
    <row r="137" spans="24:122" s="21" customFormat="1" ht="13.5" customHeight="1" hidden="1"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</row>
    <row r="138" spans="24:122" s="21" customFormat="1" ht="13.5" customHeight="1" hidden="1"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</row>
    <row r="139" spans="24:122" s="21" customFormat="1" ht="13.5" customHeight="1" hidden="1"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</row>
    <row r="140" spans="24:122" s="21" customFormat="1" ht="13.5" customHeight="1" hidden="1"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</row>
    <row r="141" spans="24:122" s="21" customFormat="1" ht="13.5" customHeight="1" hidden="1"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</row>
    <row r="142" spans="24:122" s="21" customFormat="1" ht="13.5" customHeight="1" hidden="1"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</row>
    <row r="143" spans="24:122" s="21" customFormat="1" ht="13.5" customHeight="1" hidden="1"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</row>
    <row r="144" spans="24:122" s="21" customFormat="1" ht="13.5" customHeight="1" hidden="1"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</row>
    <row r="145" spans="24:122" s="21" customFormat="1" ht="13.5" customHeight="1" hidden="1"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</row>
    <row r="146" spans="24:122" s="21" customFormat="1" ht="13.5" customHeight="1" hidden="1"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</row>
    <row r="147" spans="24:122" s="21" customFormat="1" ht="13.5" customHeight="1" hidden="1"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</row>
    <row r="148" spans="24:122" s="21" customFormat="1" ht="13.5" customHeight="1" hidden="1"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</row>
    <row r="149" spans="24:122" s="21" customFormat="1" ht="13.5" customHeight="1" hidden="1"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</row>
    <row r="150" spans="24:122" s="21" customFormat="1" ht="13.5" customHeight="1" hidden="1"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</row>
    <row r="151" spans="24:122" s="21" customFormat="1" ht="13.5" customHeight="1" hidden="1"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</row>
    <row r="152" spans="24:122" s="21" customFormat="1" ht="13.5" customHeight="1" hidden="1"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</row>
    <row r="153" spans="24:122" s="21" customFormat="1" ht="13.5" customHeight="1" hidden="1"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</row>
    <row r="154" spans="24:122" s="21" customFormat="1" ht="13.5" customHeight="1" hidden="1"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</row>
    <row r="155" spans="24:122" s="21" customFormat="1" ht="13.5" customHeight="1" hidden="1"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</row>
    <row r="156" spans="24:122" s="21" customFormat="1" ht="13.5" customHeight="1" hidden="1"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</row>
    <row r="157" spans="24:122" s="21" customFormat="1" ht="13.5" customHeight="1" hidden="1"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</row>
    <row r="158" spans="24:122" s="21" customFormat="1" ht="13.5" customHeight="1" hidden="1"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</row>
    <row r="159" spans="24:122" s="21" customFormat="1" ht="13.5" customHeight="1" hidden="1"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</row>
    <row r="160" spans="24:122" s="21" customFormat="1" ht="13.5" customHeight="1" hidden="1"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</row>
    <row r="161" spans="24:122" s="21" customFormat="1" ht="13.5" customHeight="1" hidden="1"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</row>
    <row r="162" spans="24:122" s="21" customFormat="1" ht="13.5" customHeight="1" hidden="1"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</row>
    <row r="163" spans="24:122" s="21" customFormat="1" ht="13.5" customHeight="1" hidden="1"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</row>
    <row r="164" spans="24:122" s="21" customFormat="1" ht="13.5" customHeight="1" hidden="1"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</row>
    <row r="165" spans="24:122" s="21" customFormat="1" ht="13.5" customHeight="1" hidden="1"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</row>
    <row r="166" spans="24:122" s="21" customFormat="1" ht="13.5" customHeight="1" hidden="1"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</row>
    <row r="167" spans="24:122" s="21" customFormat="1" ht="13.5" customHeight="1" hidden="1"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</row>
    <row r="168" spans="24:122" s="21" customFormat="1" ht="13.5" customHeight="1" hidden="1"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</row>
    <row r="169" spans="24:122" s="21" customFormat="1" ht="13.5" customHeight="1" hidden="1"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</row>
    <row r="170" spans="24:122" s="21" customFormat="1" ht="13.5" customHeight="1" hidden="1"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</row>
    <row r="171" spans="24:122" s="21" customFormat="1" ht="13.5" customHeight="1" hidden="1"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</row>
    <row r="172" spans="24:122" s="21" customFormat="1" ht="13.5" customHeight="1" hidden="1"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</row>
    <row r="173" spans="24:122" s="21" customFormat="1" ht="13.5" customHeight="1" hidden="1"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</row>
    <row r="174" spans="24:122" s="21" customFormat="1" ht="13.5" customHeight="1" hidden="1"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</row>
    <row r="175" spans="24:122" s="21" customFormat="1" ht="13.5" customHeight="1" hidden="1"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</row>
    <row r="176" spans="24:122" s="21" customFormat="1" ht="13.5" customHeight="1" hidden="1"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</row>
    <row r="177" spans="24:122" s="21" customFormat="1" ht="13.5" customHeight="1" hidden="1"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</row>
    <row r="178" spans="24:122" s="21" customFormat="1" ht="13.5" customHeight="1" hidden="1"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</row>
    <row r="179" spans="24:122" s="21" customFormat="1" ht="13.5" customHeight="1" hidden="1"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</row>
    <row r="180" spans="24:122" s="21" customFormat="1" ht="13.5" customHeight="1" hidden="1"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</row>
    <row r="181" spans="24:122" s="21" customFormat="1" ht="13.5" customHeight="1" hidden="1"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</row>
    <row r="182" spans="24:122" s="21" customFormat="1" ht="13.5" customHeight="1" hidden="1"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</row>
    <row r="183" spans="24:122" s="21" customFormat="1" ht="13.5" customHeight="1" hidden="1"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</row>
    <row r="184" spans="24:122" s="21" customFormat="1" ht="13.5" customHeight="1" hidden="1"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</row>
    <row r="185" spans="24:122" s="21" customFormat="1" ht="13.5" customHeight="1" hidden="1"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</row>
    <row r="186" spans="24:122" s="21" customFormat="1" ht="13.5" customHeight="1" hidden="1"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</row>
    <row r="187" spans="24:122" s="21" customFormat="1" ht="13.5" customHeight="1" hidden="1"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</row>
    <row r="188" spans="24:122" s="21" customFormat="1" ht="13.5" customHeight="1" hidden="1"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</row>
    <row r="189" spans="24:122" s="21" customFormat="1" ht="13.5" customHeight="1" hidden="1"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</row>
    <row r="190" spans="24:122" s="21" customFormat="1" ht="13.5" customHeight="1" hidden="1"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</row>
    <row r="191" spans="24:122" s="21" customFormat="1" ht="13.5" customHeight="1" hidden="1"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</row>
    <row r="192" spans="24:122" s="21" customFormat="1" ht="13.5" customHeight="1" hidden="1"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</row>
    <row r="193" spans="24:122" s="21" customFormat="1" ht="13.5" customHeight="1" hidden="1"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</row>
    <row r="194" spans="24:122" s="21" customFormat="1" ht="13.5" customHeight="1" hidden="1"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</row>
    <row r="195" spans="24:122" s="21" customFormat="1" ht="13.5" customHeight="1" hidden="1"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</row>
    <row r="196" spans="24:122" s="21" customFormat="1" ht="13.5" customHeight="1" hidden="1"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</row>
    <row r="197" spans="24:122" s="21" customFormat="1" ht="13.5" customHeight="1" hidden="1"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</row>
    <row r="198" spans="24:122" s="21" customFormat="1" ht="13.5" customHeight="1" hidden="1"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</row>
    <row r="199" spans="24:122" s="21" customFormat="1" ht="13.5" customHeight="1" hidden="1"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</row>
    <row r="200" spans="24:122" s="21" customFormat="1" ht="13.5" customHeight="1" hidden="1"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</row>
    <row r="201" spans="24:122" s="21" customFormat="1" ht="13.5" customHeight="1" hidden="1"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</row>
    <row r="202" spans="24:122" s="21" customFormat="1" ht="13.5" customHeight="1" hidden="1"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</row>
    <row r="203" spans="24:122" s="21" customFormat="1" ht="13.5" customHeight="1" hidden="1"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</row>
    <row r="204" spans="24:122" s="21" customFormat="1" ht="13.5" customHeight="1" hidden="1"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</row>
    <row r="205" spans="24:122" s="21" customFormat="1" ht="13.5" customHeight="1" hidden="1"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</row>
    <row r="206" spans="24:122" s="21" customFormat="1" ht="13.5" customHeight="1" hidden="1"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</row>
    <row r="207" spans="24:122" s="21" customFormat="1" ht="13.5" customHeight="1" hidden="1"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</row>
    <row r="208" spans="24:122" s="21" customFormat="1" ht="13.5" customHeight="1" hidden="1"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</row>
    <row r="209" spans="24:122" s="21" customFormat="1" ht="13.5" customHeight="1" hidden="1"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</row>
    <row r="210" spans="24:122" s="21" customFormat="1" ht="13.5" customHeight="1" hidden="1"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</row>
    <row r="211" spans="24:122" s="21" customFormat="1" ht="13.5" customHeight="1" hidden="1"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</row>
    <row r="212" spans="24:122" s="21" customFormat="1" ht="13.5" customHeight="1" hidden="1"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</row>
    <row r="213" spans="24:122" s="21" customFormat="1" ht="13.5" customHeight="1" hidden="1"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</row>
    <row r="214" spans="24:122" s="21" customFormat="1" ht="13.5" customHeight="1" hidden="1"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</row>
    <row r="215" spans="24:122" s="21" customFormat="1" ht="13.5" customHeight="1" hidden="1"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</row>
    <row r="216" spans="24:122" s="21" customFormat="1" ht="13.5" customHeight="1" hidden="1"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</row>
    <row r="217" spans="24:122" s="21" customFormat="1" ht="13.5" customHeight="1" hidden="1"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</row>
    <row r="218" spans="24:122" s="21" customFormat="1" ht="13.5" customHeight="1" hidden="1"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</row>
    <row r="219" spans="24:122" s="21" customFormat="1" ht="13.5" customHeight="1" hidden="1"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</row>
    <row r="220" spans="24:122" s="21" customFormat="1" ht="13.5" customHeight="1" hidden="1"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</row>
    <row r="221" spans="24:122" s="21" customFormat="1" ht="13.5" customHeight="1" hidden="1"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</row>
    <row r="222" spans="24:122" s="21" customFormat="1" ht="13.5" customHeight="1" hidden="1"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</row>
    <row r="223" spans="24:122" s="21" customFormat="1" ht="13.5" customHeight="1" hidden="1"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</row>
    <row r="224" spans="24:122" s="21" customFormat="1" ht="13.5" customHeight="1" hidden="1"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</row>
    <row r="225" spans="24:122" s="21" customFormat="1" ht="13.5" customHeight="1" hidden="1"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</row>
    <row r="226" spans="24:122" s="21" customFormat="1" ht="13.5" customHeight="1" hidden="1"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</row>
    <row r="227" spans="24:122" s="21" customFormat="1" ht="13.5" customHeight="1" hidden="1"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</row>
    <row r="228" spans="24:122" s="21" customFormat="1" ht="13.5" customHeight="1" hidden="1"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</row>
    <row r="229" spans="24:122" s="21" customFormat="1" ht="13.5" customHeight="1" hidden="1"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</row>
    <row r="230" spans="24:122" s="21" customFormat="1" ht="13.5" customHeight="1" hidden="1"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</row>
    <row r="231" spans="24:122" s="21" customFormat="1" ht="13.5" customHeight="1" hidden="1"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</row>
    <row r="232" spans="24:122" s="21" customFormat="1" ht="13.5" customHeight="1" hidden="1"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</row>
    <row r="233" spans="24:122" s="21" customFormat="1" ht="13.5" customHeight="1" hidden="1"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</row>
    <row r="234" spans="24:122" s="21" customFormat="1" ht="13.5" customHeight="1" hidden="1"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</row>
    <row r="235" spans="24:122" s="21" customFormat="1" ht="13.5" customHeight="1" hidden="1"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</row>
    <row r="236" spans="24:122" s="21" customFormat="1" ht="13.5" customHeight="1" hidden="1"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</row>
    <row r="237" spans="24:122" s="21" customFormat="1" ht="13.5" customHeight="1" hidden="1"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</row>
    <row r="238" spans="24:122" s="21" customFormat="1" ht="13.5" customHeight="1" hidden="1"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</row>
    <row r="239" spans="24:122" s="21" customFormat="1" ht="13.5" customHeight="1" hidden="1"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</row>
    <row r="240" spans="24:122" s="21" customFormat="1" ht="13.5" customHeight="1" hidden="1"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</row>
    <row r="241" spans="24:122" s="21" customFormat="1" ht="13.5" customHeight="1" hidden="1"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</row>
    <row r="242" spans="24:122" s="21" customFormat="1" ht="13.5" customHeight="1" hidden="1"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</row>
    <row r="243" spans="24:122" s="21" customFormat="1" ht="13.5" customHeight="1" hidden="1"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</row>
    <row r="244" spans="24:122" s="21" customFormat="1" ht="13.5" customHeight="1" hidden="1"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</row>
    <row r="245" spans="24:122" s="21" customFormat="1" ht="13.5" customHeight="1" hidden="1"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</row>
    <row r="246" spans="24:122" s="21" customFormat="1" ht="13.5" customHeight="1" hidden="1"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</row>
    <row r="247" spans="24:122" s="21" customFormat="1" ht="13.5" customHeight="1" hidden="1"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</row>
    <row r="248" spans="24:122" s="21" customFormat="1" ht="13.5" customHeight="1" hidden="1"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</row>
    <row r="249" spans="24:122" s="21" customFormat="1" ht="13.5" customHeight="1" hidden="1"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</row>
    <row r="250" spans="24:122" s="21" customFormat="1" ht="13.5" customHeight="1" hidden="1"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</row>
    <row r="251" spans="24:122" s="21" customFormat="1" ht="13.5" customHeight="1" hidden="1"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</row>
    <row r="252" spans="24:122" s="21" customFormat="1" ht="13.5" customHeight="1" hidden="1"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</row>
    <row r="253" spans="24:122" s="21" customFormat="1" ht="13.5" customHeight="1" hidden="1"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</row>
    <row r="254" spans="24:122" s="21" customFormat="1" ht="13.5" customHeight="1" hidden="1"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</row>
    <row r="255" spans="24:122" s="21" customFormat="1" ht="13.5" customHeight="1" hidden="1"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</row>
    <row r="256" spans="24:122" s="21" customFormat="1" ht="13.5" customHeight="1" hidden="1"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</row>
    <row r="257" spans="24:122" s="21" customFormat="1" ht="13.5" customHeight="1" hidden="1"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</row>
    <row r="258" spans="24:122" s="21" customFormat="1" ht="13.5" customHeight="1" hidden="1"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</row>
    <row r="259" spans="24:122" s="21" customFormat="1" ht="13.5" customHeight="1" hidden="1"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</row>
    <row r="260" spans="24:122" s="21" customFormat="1" ht="13.5" customHeight="1" hidden="1"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</row>
    <row r="261" spans="24:122" s="21" customFormat="1" ht="13.5" customHeight="1" hidden="1"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</row>
    <row r="262" spans="24:122" s="21" customFormat="1" ht="13.5" customHeight="1" hidden="1"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</row>
    <row r="263" spans="24:122" s="21" customFormat="1" ht="13.5" customHeight="1" hidden="1"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</row>
    <row r="264" spans="24:122" s="21" customFormat="1" ht="13.5" customHeight="1" hidden="1"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</row>
    <row r="265" spans="24:122" s="21" customFormat="1" ht="13.5" customHeight="1" hidden="1"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</row>
    <row r="266" spans="24:122" s="21" customFormat="1" ht="13.5" customHeight="1" hidden="1"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</row>
    <row r="267" spans="24:122" s="21" customFormat="1" ht="13.5" customHeight="1" hidden="1"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</row>
    <row r="268" spans="24:122" s="21" customFormat="1" ht="13.5" customHeight="1" hidden="1"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</row>
    <row r="269" spans="24:122" s="21" customFormat="1" ht="13.5" customHeight="1" hidden="1"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</row>
    <row r="270" spans="24:122" s="21" customFormat="1" ht="13.5" customHeight="1" hidden="1"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</row>
    <row r="271" spans="24:122" s="21" customFormat="1" ht="13.5" customHeight="1" hidden="1"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</row>
    <row r="272" spans="24:122" s="21" customFormat="1" ht="13.5" customHeight="1" hidden="1"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</row>
    <row r="273" spans="24:122" s="21" customFormat="1" ht="13.5" customHeight="1" hidden="1"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</row>
    <row r="274" spans="24:122" s="21" customFormat="1" ht="13.5" customHeight="1" hidden="1"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</row>
    <row r="275" spans="24:122" s="21" customFormat="1" ht="13.5" customHeight="1" hidden="1"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</row>
    <row r="276" spans="24:122" s="21" customFormat="1" ht="13.5" customHeight="1" hidden="1"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</row>
    <row r="277" spans="24:122" s="21" customFormat="1" ht="13.5" customHeight="1" hidden="1"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</row>
    <row r="278" spans="24:122" s="21" customFormat="1" ht="13.5" customHeight="1" hidden="1"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</row>
    <row r="279" spans="24:122" s="21" customFormat="1" ht="13.5" customHeight="1" hidden="1"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</row>
    <row r="280" spans="24:122" s="21" customFormat="1" ht="13.5" customHeight="1" hidden="1"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</row>
    <row r="281" spans="24:122" s="21" customFormat="1" ht="13.5" customHeight="1" hidden="1"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</row>
    <row r="282" spans="24:122" s="21" customFormat="1" ht="13.5" customHeight="1" hidden="1"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</row>
    <row r="283" spans="24:122" s="21" customFormat="1" ht="13.5" customHeight="1" hidden="1"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</row>
    <row r="284" spans="24:122" s="21" customFormat="1" ht="13.5" customHeight="1" hidden="1"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</row>
    <row r="285" spans="24:122" s="21" customFormat="1" ht="13.5" customHeight="1" hidden="1"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</row>
    <row r="286" spans="24:122" s="21" customFormat="1" ht="13.5" customHeight="1" hidden="1"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</row>
    <row r="287" spans="24:122" s="21" customFormat="1" ht="13.5" customHeight="1" hidden="1"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</row>
    <row r="288" spans="24:122" s="21" customFormat="1" ht="13.5" customHeight="1" hidden="1"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</row>
    <row r="289" spans="24:122" s="21" customFormat="1" ht="13.5" customHeight="1" hidden="1"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</row>
    <row r="290" spans="24:122" s="21" customFormat="1" ht="13.5" customHeight="1" hidden="1"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</row>
    <row r="291" spans="24:122" s="21" customFormat="1" ht="13.5" customHeight="1" hidden="1"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</row>
    <row r="292" spans="24:122" s="21" customFormat="1" ht="13.5" customHeight="1" hidden="1"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</row>
    <row r="293" spans="24:122" s="21" customFormat="1" ht="13.5" customHeight="1" hidden="1"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</row>
    <row r="294" spans="24:122" s="21" customFormat="1" ht="13.5" customHeight="1" hidden="1"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</row>
    <row r="295" spans="24:122" s="21" customFormat="1" ht="13.5" customHeight="1" hidden="1"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</row>
    <row r="296" spans="24:122" s="21" customFormat="1" ht="13.5" customHeight="1" hidden="1"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</row>
    <row r="297" spans="24:122" s="21" customFormat="1" ht="13.5" customHeight="1" hidden="1"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</row>
    <row r="298" spans="24:122" s="21" customFormat="1" ht="13.5" customHeight="1" hidden="1"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</row>
    <row r="299" spans="24:122" s="21" customFormat="1" ht="13.5" customHeight="1" hidden="1"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</row>
    <row r="300" spans="24:122" s="21" customFormat="1" ht="13.5" customHeight="1" hidden="1"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</row>
    <row r="301" spans="24:122" s="21" customFormat="1" ht="13.5" customHeight="1" hidden="1"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</row>
    <row r="302" spans="24:122" s="21" customFormat="1" ht="13.5" customHeight="1" hidden="1"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</row>
    <row r="303" spans="24:122" s="21" customFormat="1" ht="13.5" customHeight="1" hidden="1"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</row>
    <row r="304" spans="24:122" s="21" customFormat="1" ht="13.5" customHeight="1" hidden="1"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</row>
    <row r="305" spans="24:122" s="21" customFormat="1" ht="13.5" customHeight="1" hidden="1"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</row>
    <row r="306" spans="24:122" s="21" customFormat="1" ht="13.5" customHeight="1" hidden="1"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</row>
    <row r="307" spans="24:122" s="21" customFormat="1" ht="13.5" customHeight="1" hidden="1"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</row>
    <row r="308" spans="24:122" s="21" customFormat="1" ht="13.5" customHeight="1" hidden="1"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</row>
    <row r="309" spans="24:122" s="21" customFormat="1" ht="13.5" customHeight="1" hidden="1"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</row>
    <row r="310" spans="24:122" s="21" customFormat="1" ht="13.5" customHeight="1" hidden="1"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</row>
    <row r="311" spans="24:122" s="21" customFormat="1" ht="13.5" customHeight="1" hidden="1"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</row>
    <row r="312" spans="24:122" s="21" customFormat="1" ht="13.5" customHeight="1" hidden="1"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</row>
    <row r="313" spans="24:122" s="21" customFormat="1" ht="13.5" customHeight="1" hidden="1"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</row>
    <row r="314" spans="24:122" s="21" customFormat="1" ht="13.5" customHeight="1" hidden="1"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</row>
    <row r="315" spans="24:122" s="21" customFormat="1" ht="13.5" customHeight="1" hidden="1"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</row>
    <row r="316" spans="24:122" s="21" customFormat="1" ht="13.5" customHeight="1" hidden="1"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</row>
    <row r="317" spans="24:122" s="21" customFormat="1" ht="13.5" customHeight="1" hidden="1"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</row>
    <row r="318" spans="24:122" s="21" customFormat="1" ht="13.5" customHeight="1" hidden="1"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</row>
    <row r="319" spans="24:122" s="21" customFormat="1" ht="13.5" customHeight="1" hidden="1"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</row>
    <row r="320" spans="24:122" s="21" customFormat="1" ht="13.5" customHeight="1" hidden="1"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</row>
    <row r="321" spans="24:122" s="21" customFormat="1" ht="13.5" customHeight="1" hidden="1"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</row>
    <row r="322" spans="24:122" s="21" customFormat="1" ht="13.5" customHeight="1" hidden="1"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</row>
    <row r="323" spans="24:122" s="21" customFormat="1" ht="13.5" customHeight="1" hidden="1"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</row>
    <row r="324" spans="24:122" s="21" customFormat="1" ht="13.5" customHeight="1" hidden="1"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</row>
    <row r="325" spans="24:122" s="21" customFormat="1" ht="13.5" customHeight="1" hidden="1"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</row>
    <row r="326" spans="24:122" s="21" customFormat="1" ht="13.5" customHeight="1" hidden="1"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</row>
    <row r="327" spans="24:122" s="21" customFormat="1" ht="13.5" customHeight="1" hidden="1"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</row>
    <row r="328" spans="24:122" s="21" customFormat="1" ht="13.5" customHeight="1" hidden="1"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</row>
    <row r="329" spans="24:122" s="21" customFormat="1" ht="13.5" customHeight="1" hidden="1"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</row>
    <row r="330" spans="24:122" s="21" customFormat="1" ht="13.5" customHeight="1" hidden="1"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</row>
    <row r="331" spans="24:122" s="21" customFormat="1" ht="13.5" customHeight="1" hidden="1"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</row>
    <row r="332" spans="24:122" s="21" customFormat="1" ht="13.5" customHeight="1" hidden="1"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</row>
    <row r="333" spans="24:122" s="21" customFormat="1" ht="13.5" customHeight="1" hidden="1"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</row>
    <row r="334" spans="24:122" s="21" customFormat="1" ht="13.5" customHeight="1" hidden="1"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</row>
    <row r="335" spans="24:122" s="21" customFormat="1" ht="13.5" customHeight="1" hidden="1"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</row>
    <row r="336" spans="24:122" s="21" customFormat="1" ht="13.5" customHeight="1" hidden="1"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</row>
    <row r="337" spans="24:122" s="21" customFormat="1" ht="13.5" customHeight="1" hidden="1"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</row>
    <row r="338" spans="24:122" s="21" customFormat="1" ht="13.5" customHeight="1" hidden="1"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</row>
    <row r="339" spans="24:122" s="21" customFormat="1" ht="13.5" customHeight="1" hidden="1"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</row>
    <row r="340" spans="24:122" s="21" customFormat="1" ht="13.5" customHeight="1" hidden="1"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</row>
    <row r="341" spans="24:122" s="21" customFormat="1" ht="13.5" customHeight="1" hidden="1"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</row>
    <row r="342" spans="24:122" s="21" customFormat="1" ht="13.5" customHeight="1" hidden="1"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</row>
    <row r="343" spans="24:122" s="21" customFormat="1" ht="13.5" customHeight="1" hidden="1"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</row>
    <row r="344" spans="24:122" s="21" customFormat="1" ht="13.5" customHeight="1" hidden="1"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</row>
    <row r="345" spans="24:122" s="21" customFormat="1" ht="13.5" customHeight="1" hidden="1"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</row>
    <row r="346" spans="24:122" s="21" customFormat="1" ht="13.5" customHeight="1" hidden="1"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</row>
    <row r="347" spans="24:122" s="21" customFormat="1" ht="13.5" customHeight="1" hidden="1"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</row>
    <row r="348" spans="24:122" s="21" customFormat="1" ht="13.5" customHeight="1" hidden="1"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</row>
    <row r="349" spans="24:122" s="21" customFormat="1" ht="13.5" customHeight="1" hidden="1"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</row>
    <row r="350" spans="24:122" s="21" customFormat="1" ht="13.5" customHeight="1" hidden="1"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</row>
    <row r="351" spans="24:122" s="21" customFormat="1" ht="13.5" customHeight="1" hidden="1"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</row>
    <row r="352" spans="24:122" s="21" customFormat="1" ht="13.5" customHeight="1" hidden="1"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</row>
    <row r="353" spans="24:122" s="21" customFormat="1" ht="13.5" customHeight="1" hidden="1"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</row>
    <row r="354" spans="24:122" s="21" customFormat="1" ht="13.5" customHeight="1" hidden="1"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</row>
    <row r="355" spans="24:122" s="21" customFormat="1" ht="13.5" customHeight="1" hidden="1"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</row>
    <row r="356" spans="24:122" s="21" customFormat="1" ht="13.5" customHeight="1" hidden="1"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</row>
    <row r="357" spans="24:122" s="21" customFormat="1" ht="13.5" customHeight="1" hidden="1"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</row>
    <row r="358" spans="24:122" s="21" customFormat="1" ht="13.5" customHeight="1" hidden="1"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</row>
    <row r="359" spans="24:122" s="21" customFormat="1" ht="13.5" customHeight="1" hidden="1"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</row>
    <row r="360" spans="24:122" s="21" customFormat="1" ht="13.5" customHeight="1" hidden="1"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</row>
    <row r="361" spans="24:122" s="21" customFormat="1" ht="13.5" customHeight="1" hidden="1"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</row>
    <row r="362" spans="24:122" s="21" customFormat="1" ht="13.5" customHeight="1" hidden="1"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</row>
    <row r="363" spans="24:122" s="21" customFormat="1" ht="13.5" customHeight="1" hidden="1"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</row>
    <row r="364" spans="24:122" s="21" customFormat="1" ht="13.5" customHeight="1" hidden="1"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</row>
    <row r="365" spans="24:122" s="21" customFormat="1" ht="13.5" customHeight="1" hidden="1"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</row>
    <row r="366" spans="24:122" s="21" customFormat="1" ht="13.5" customHeight="1" hidden="1"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</row>
    <row r="367" spans="24:122" s="21" customFormat="1" ht="13.5" customHeight="1" hidden="1"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</row>
    <row r="368" spans="24:122" s="21" customFormat="1" ht="13.5" customHeight="1" hidden="1"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</row>
    <row r="369" spans="24:122" s="21" customFormat="1" ht="13.5" customHeight="1" hidden="1"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</row>
    <row r="370" spans="24:122" s="21" customFormat="1" ht="13.5" customHeight="1" hidden="1"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</row>
    <row r="371" spans="24:122" s="21" customFormat="1" ht="13.5" customHeight="1" hidden="1"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</row>
    <row r="372" spans="24:122" s="21" customFormat="1" ht="13.5" customHeight="1" hidden="1"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</row>
    <row r="373" spans="24:122" s="21" customFormat="1" ht="13.5" customHeight="1" hidden="1"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</row>
    <row r="374" spans="24:122" s="21" customFormat="1" ht="13.5" customHeight="1" hidden="1"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</row>
    <row r="375" spans="24:122" s="21" customFormat="1" ht="13.5" customHeight="1" hidden="1"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</row>
    <row r="376" spans="24:122" s="21" customFormat="1" ht="13.5" customHeight="1" hidden="1"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</row>
    <row r="377" spans="24:122" s="21" customFormat="1" ht="13.5" customHeight="1" hidden="1"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</row>
    <row r="378" spans="24:122" s="21" customFormat="1" ht="13.5" customHeight="1" hidden="1"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</row>
    <row r="379" spans="24:122" s="21" customFormat="1" ht="13.5" customHeight="1" hidden="1"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</row>
    <row r="380" spans="24:122" s="21" customFormat="1" ht="13.5" customHeight="1" hidden="1"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</row>
    <row r="381" spans="24:122" s="21" customFormat="1" ht="13.5" customHeight="1" hidden="1"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</row>
    <row r="382" spans="24:122" s="21" customFormat="1" ht="13.5" customHeight="1" hidden="1"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</row>
    <row r="383" spans="24:122" s="21" customFormat="1" ht="13.5" customHeight="1" hidden="1"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</row>
    <row r="384" spans="24:122" s="21" customFormat="1" ht="13.5" customHeight="1" hidden="1"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</row>
    <row r="385" spans="24:122" s="21" customFormat="1" ht="13.5" customHeight="1" hidden="1"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</row>
    <row r="386" spans="24:122" s="21" customFormat="1" ht="13.5" customHeight="1" hidden="1"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</row>
    <row r="387" spans="24:122" s="21" customFormat="1" ht="13.5" customHeight="1" hidden="1"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</row>
    <row r="388" spans="24:122" s="21" customFormat="1" ht="13.5" customHeight="1" hidden="1"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</row>
    <row r="389" spans="24:122" s="21" customFormat="1" ht="13.5" customHeight="1" hidden="1"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</row>
    <row r="390" spans="24:122" s="21" customFormat="1" ht="13.5" customHeight="1" hidden="1"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</row>
    <row r="391" spans="24:122" s="21" customFormat="1" ht="13.5" customHeight="1" hidden="1"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</row>
    <row r="392" spans="24:122" s="21" customFormat="1" ht="13.5" customHeight="1" hidden="1"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</row>
    <row r="393" spans="24:122" s="21" customFormat="1" ht="13.5" customHeight="1" hidden="1"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</row>
    <row r="394" spans="24:122" s="21" customFormat="1" ht="13.5" customHeight="1" hidden="1"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</row>
    <row r="395" spans="24:122" s="21" customFormat="1" ht="13.5" customHeight="1" hidden="1"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</row>
    <row r="396" spans="24:122" s="21" customFormat="1" ht="13.5" customHeight="1" hidden="1"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</row>
    <row r="397" spans="24:122" s="21" customFormat="1" ht="13.5" customHeight="1" hidden="1"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</row>
    <row r="398" spans="24:122" s="21" customFormat="1" ht="13.5" customHeight="1" hidden="1"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</row>
    <row r="399" spans="24:122" s="21" customFormat="1" ht="13.5" customHeight="1" hidden="1"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</row>
    <row r="400" spans="24:122" s="21" customFormat="1" ht="13.5" customHeight="1" hidden="1"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</row>
    <row r="401" spans="24:122" s="21" customFormat="1" ht="13.5" customHeight="1" hidden="1"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</row>
    <row r="402" spans="24:122" s="21" customFormat="1" ht="13.5" customHeight="1" hidden="1"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</row>
    <row r="403" spans="24:122" s="21" customFormat="1" ht="13.5" customHeight="1" hidden="1"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</row>
    <row r="404" spans="24:122" s="21" customFormat="1" ht="13.5" customHeight="1" hidden="1"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</row>
    <row r="405" spans="24:122" s="21" customFormat="1" ht="13.5" customHeight="1" hidden="1"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</row>
    <row r="406" spans="24:122" s="21" customFormat="1" ht="13.5" customHeight="1" hidden="1"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</row>
    <row r="407" spans="24:122" s="21" customFormat="1" ht="13.5" customHeight="1" hidden="1"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</row>
    <row r="408" spans="24:122" s="21" customFormat="1" ht="13.5" customHeight="1" hidden="1"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</row>
    <row r="409" spans="24:122" s="21" customFormat="1" ht="13.5" customHeight="1" hidden="1"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</row>
    <row r="410" spans="24:122" s="21" customFormat="1" ht="13.5" customHeight="1" hidden="1"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</row>
    <row r="411" spans="24:122" s="21" customFormat="1" ht="13.5" customHeight="1" hidden="1"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</row>
    <row r="412" spans="24:122" s="21" customFormat="1" ht="13.5" customHeight="1" hidden="1"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</row>
    <row r="413" spans="24:122" s="21" customFormat="1" ht="13.5" customHeight="1" hidden="1"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</row>
    <row r="414" spans="24:122" s="21" customFormat="1" ht="13.5" customHeight="1" hidden="1"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</row>
    <row r="415" spans="24:122" s="21" customFormat="1" ht="13.5" customHeight="1" hidden="1"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</row>
    <row r="416" spans="24:122" s="21" customFormat="1" ht="13.5" customHeight="1" hidden="1"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</row>
    <row r="417" spans="24:122" s="21" customFormat="1" ht="13.5" customHeight="1" hidden="1"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</row>
    <row r="418" spans="24:122" s="21" customFormat="1" ht="13.5" customHeight="1" hidden="1"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</row>
    <row r="419" spans="24:122" s="21" customFormat="1" ht="13.5" customHeight="1" hidden="1"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</row>
    <row r="420" spans="24:122" s="21" customFormat="1" ht="13.5" customHeight="1" hidden="1"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</row>
    <row r="421" spans="24:122" s="21" customFormat="1" ht="13.5" customHeight="1" hidden="1"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</row>
    <row r="422" spans="24:122" s="21" customFormat="1" ht="13.5" customHeight="1" hidden="1"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</row>
    <row r="423" spans="24:122" s="21" customFormat="1" ht="13.5" customHeight="1" hidden="1"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</row>
    <row r="424" spans="24:122" s="21" customFormat="1" ht="13.5" customHeight="1" hidden="1"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</row>
    <row r="425" spans="24:122" s="21" customFormat="1" ht="13.5" customHeight="1" hidden="1"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</row>
    <row r="426" spans="24:122" s="21" customFormat="1" ht="13.5" customHeight="1" hidden="1"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</row>
    <row r="427" spans="24:122" s="21" customFormat="1" ht="13.5" customHeight="1" hidden="1"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</row>
    <row r="428" spans="24:122" s="21" customFormat="1" ht="13.5" customHeight="1" hidden="1"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</row>
    <row r="429" spans="24:122" s="21" customFormat="1" ht="13.5" customHeight="1" hidden="1"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</row>
    <row r="430" spans="24:122" s="21" customFormat="1" ht="13.5" customHeight="1" hidden="1"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</row>
    <row r="431" spans="24:122" s="21" customFormat="1" ht="13.5" customHeight="1" hidden="1"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</row>
    <row r="432" spans="24:122" s="21" customFormat="1" ht="13.5" customHeight="1" hidden="1"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/>
      <c r="CY432" s="22"/>
      <c r="CZ432" s="22"/>
      <c r="DA432" s="22"/>
      <c r="DB432" s="22"/>
      <c r="DC432" s="22"/>
      <c r="DD432" s="22"/>
      <c r="DE432" s="22"/>
      <c r="DF432" s="22"/>
      <c r="DG432" s="22"/>
      <c r="DH432" s="22"/>
      <c r="DI432" s="22"/>
      <c r="DJ432" s="22"/>
      <c r="DK432" s="22"/>
      <c r="DL432" s="22"/>
      <c r="DM432" s="22"/>
      <c r="DN432" s="22"/>
      <c r="DO432" s="22"/>
      <c r="DP432" s="22"/>
      <c r="DQ432" s="22"/>
      <c r="DR432" s="22"/>
    </row>
    <row r="433" spans="24:122" s="21" customFormat="1" ht="13.5" customHeight="1" hidden="1"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/>
      <c r="CY433" s="22"/>
      <c r="CZ433" s="22"/>
      <c r="DA433" s="22"/>
      <c r="DB433" s="22"/>
      <c r="DC433" s="22"/>
      <c r="DD433" s="22"/>
      <c r="DE433" s="22"/>
      <c r="DF433" s="22"/>
      <c r="DG433" s="22"/>
      <c r="DH433" s="22"/>
      <c r="DI433" s="22"/>
      <c r="DJ433" s="22"/>
      <c r="DK433" s="22"/>
      <c r="DL433" s="22"/>
      <c r="DM433" s="22"/>
      <c r="DN433" s="22"/>
      <c r="DO433" s="22"/>
      <c r="DP433" s="22"/>
      <c r="DQ433" s="22"/>
      <c r="DR433" s="22"/>
    </row>
    <row r="434" spans="24:122" s="21" customFormat="1" ht="13.5" customHeight="1" hidden="1"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/>
      <c r="CY434" s="22"/>
      <c r="CZ434" s="22"/>
      <c r="DA434" s="22"/>
      <c r="DB434" s="22"/>
      <c r="DC434" s="22"/>
      <c r="DD434" s="22"/>
      <c r="DE434" s="22"/>
      <c r="DF434" s="22"/>
      <c r="DG434" s="22"/>
      <c r="DH434" s="22"/>
      <c r="DI434" s="22"/>
      <c r="DJ434" s="22"/>
      <c r="DK434" s="22"/>
      <c r="DL434" s="22"/>
      <c r="DM434" s="22"/>
      <c r="DN434" s="22"/>
      <c r="DO434" s="22"/>
      <c r="DP434" s="22"/>
      <c r="DQ434" s="22"/>
      <c r="DR434" s="22"/>
    </row>
    <row r="435" spans="24:122" s="21" customFormat="1" ht="13.5" customHeight="1" hidden="1"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/>
      <c r="CY435" s="22"/>
      <c r="CZ435" s="22"/>
      <c r="DA435" s="22"/>
      <c r="DB435" s="22"/>
      <c r="DC435" s="22"/>
      <c r="DD435" s="22"/>
      <c r="DE435" s="22"/>
      <c r="DF435" s="22"/>
      <c r="DG435" s="22"/>
      <c r="DH435" s="22"/>
      <c r="DI435" s="22"/>
      <c r="DJ435" s="22"/>
      <c r="DK435" s="22"/>
      <c r="DL435" s="22"/>
      <c r="DM435" s="22"/>
      <c r="DN435" s="22"/>
      <c r="DO435" s="22"/>
      <c r="DP435" s="22"/>
      <c r="DQ435" s="22"/>
      <c r="DR435" s="22"/>
    </row>
    <row r="436" spans="24:122" s="21" customFormat="1" ht="13.5" customHeight="1" hidden="1"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/>
      <c r="CY436" s="22"/>
      <c r="CZ436" s="22"/>
      <c r="DA436" s="22"/>
      <c r="DB436" s="22"/>
      <c r="DC436" s="22"/>
      <c r="DD436" s="22"/>
      <c r="DE436" s="22"/>
      <c r="DF436" s="22"/>
      <c r="DG436" s="22"/>
      <c r="DH436" s="22"/>
      <c r="DI436" s="22"/>
      <c r="DJ436" s="22"/>
      <c r="DK436" s="22"/>
      <c r="DL436" s="22"/>
      <c r="DM436" s="22"/>
      <c r="DN436" s="22"/>
      <c r="DO436" s="22"/>
      <c r="DP436" s="22"/>
      <c r="DQ436" s="22"/>
      <c r="DR436" s="22"/>
    </row>
    <row r="437" spans="24:122" s="21" customFormat="1" ht="13.5" customHeight="1" hidden="1"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/>
      <c r="CY437" s="22"/>
      <c r="CZ437" s="22"/>
      <c r="DA437" s="22"/>
      <c r="DB437" s="22"/>
      <c r="DC437" s="22"/>
      <c r="DD437" s="22"/>
      <c r="DE437" s="22"/>
      <c r="DF437" s="22"/>
      <c r="DG437" s="22"/>
      <c r="DH437" s="22"/>
      <c r="DI437" s="22"/>
      <c r="DJ437" s="22"/>
      <c r="DK437" s="22"/>
      <c r="DL437" s="22"/>
      <c r="DM437" s="22"/>
      <c r="DN437" s="22"/>
      <c r="DO437" s="22"/>
      <c r="DP437" s="22"/>
      <c r="DQ437" s="22"/>
      <c r="DR437" s="22"/>
    </row>
    <row r="438" spans="24:122" s="21" customFormat="1" ht="13.5" customHeight="1" hidden="1"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/>
      <c r="CY438" s="22"/>
      <c r="CZ438" s="22"/>
      <c r="DA438" s="22"/>
      <c r="DB438" s="22"/>
      <c r="DC438" s="22"/>
      <c r="DD438" s="22"/>
      <c r="DE438" s="22"/>
      <c r="DF438" s="22"/>
      <c r="DG438" s="22"/>
      <c r="DH438" s="22"/>
      <c r="DI438" s="22"/>
      <c r="DJ438" s="22"/>
      <c r="DK438" s="22"/>
      <c r="DL438" s="22"/>
      <c r="DM438" s="22"/>
      <c r="DN438" s="22"/>
      <c r="DO438" s="22"/>
      <c r="DP438" s="22"/>
      <c r="DQ438" s="22"/>
      <c r="DR438" s="22"/>
    </row>
    <row r="439" spans="24:122" s="21" customFormat="1" ht="13.5" customHeight="1" hidden="1"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/>
      <c r="CY439" s="22"/>
      <c r="CZ439" s="22"/>
      <c r="DA439" s="22"/>
      <c r="DB439" s="22"/>
      <c r="DC439" s="22"/>
      <c r="DD439" s="22"/>
      <c r="DE439" s="22"/>
      <c r="DF439" s="22"/>
      <c r="DG439" s="22"/>
      <c r="DH439" s="22"/>
      <c r="DI439" s="22"/>
      <c r="DJ439" s="22"/>
      <c r="DK439" s="22"/>
      <c r="DL439" s="22"/>
      <c r="DM439" s="22"/>
      <c r="DN439" s="22"/>
      <c r="DO439" s="22"/>
      <c r="DP439" s="22"/>
      <c r="DQ439" s="22"/>
      <c r="DR439" s="22"/>
    </row>
    <row r="440" spans="24:122" s="21" customFormat="1" ht="13.5" customHeight="1" hidden="1"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/>
      <c r="CY440" s="22"/>
      <c r="CZ440" s="22"/>
      <c r="DA440" s="22"/>
      <c r="DB440" s="22"/>
      <c r="DC440" s="22"/>
      <c r="DD440" s="22"/>
      <c r="DE440" s="22"/>
      <c r="DF440" s="22"/>
      <c r="DG440" s="22"/>
      <c r="DH440" s="22"/>
      <c r="DI440" s="22"/>
      <c r="DJ440" s="22"/>
      <c r="DK440" s="22"/>
      <c r="DL440" s="22"/>
      <c r="DM440" s="22"/>
      <c r="DN440" s="22"/>
      <c r="DO440" s="22"/>
      <c r="DP440" s="22"/>
      <c r="DQ440" s="22"/>
      <c r="DR440" s="22"/>
    </row>
    <row r="441" spans="24:122" s="21" customFormat="1" ht="13.5" customHeight="1" hidden="1"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/>
      <c r="CY441" s="22"/>
      <c r="CZ441" s="22"/>
      <c r="DA441" s="22"/>
      <c r="DB441" s="22"/>
      <c r="DC441" s="22"/>
      <c r="DD441" s="22"/>
      <c r="DE441" s="22"/>
      <c r="DF441" s="22"/>
      <c r="DG441" s="22"/>
      <c r="DH441" s="22"/>
      <c r="DI441" s="22"/>
      <c r="DJ441" s="22"/>
      <c r="DK441" s="22"/>
      <c r="DL441" s="22"/>
      <c r="DM441" s="22"/>
      <c r="DN441" s="22"/>
      <c r="DO441" s="22"/>
      <c r="DP441" s="22"/>
      <c r="DQ441" s="22"/>
      <c r="DR441" s="22"/>
    </row>
    <row r="442" spans="24:122" s="21" customFormat="1" ht="13.5" customHeight="1" hidden="1"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/>
      <c r="CY442" s="22"/>
      <c r="CZ442" s="22"/>
      <c r="DA442" s="22"/>
      <c r="DB442" s="22"/>
      <c r="DC442" s="22"/>
      <c r="DD442" s="22"/>
      <c r="DE442" s="22"/>
      <c r="DF442" s="22"/>
      <c r="DG442" s="22"/>
      <c r="DH442" s="22"/>
      <c r="DI442" s="22"/>
      <c r="DJ442" s="22"/>
      <c r="DK442" s="22"/>
      <c r="DL442" s="22"/>
      <c r="DM442" s="22"/>
      <c r="DN442" s="22"/>
      <c r="DO442" s="22"/>
      <c r="DP442" s="22"/>
      <c r="DQ442" s="22"/>
      <c r="DR442" s="22"/>
    </row>
    <row r="443" spans="24:122" s="21" customFormat="1" ht="13.5" customHeight="1" hidden="1"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  <c r="DR443" s="22"/>
    </row>
    <row r="444" spans="24:122" s="21" customFormat="1" ht="13.5" customHeight="1" hidden="1"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/>
      <c r="CY444" s="22"/>
      <c r="CZ444" s="22"/>
      <c r="DA444" s="22"/>
      <c r="DB444" s="22"/>
      <c r="DC444" s="22"/>
      <c r="DD444" s="22"/>
      <c r="DE444" s="22"/>
      <c r="DF444" s="22"/>
      <c r="DG444" s="22"/>
      <c r="DH444" s="22"/>
      <c r="DI444" s="22"/>
      <c r="DJ444" s="22"/>
      <c r="DK444" s="22"/>
      <c r="DL444" s="22"/>
      <c r="DM444" s="22"/>
      <c r="DN444" s="22"/>
      <c r="DO444" s="22"/>
      <c r="DP444" s="22"/>
      <c r="DQ444" s="22"/>
      <c r="DR444" s="22"/>
    </row>
    <row r="445" spans="24:122" s="21" customFormat="1" ht="13.5" customHeight="1" hidden="1"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/>
      <c r="CY445" s="22"/>
      <c r="CZ445" s="22"/>
      <c r="DA445" s="22"/>
      <c r="DB445" s="22"/>
      <c r="DC445" s="22"/>
      <c r="DD445" s="22"/>
      <c r="DE445" s="22"/>
      <c r="DF445" s="22"/>
      <c r="DG445" s="22"/>
      <c r="DH445" s="22"/>
      <c r="DI445" s="22"/>
      <c r="DJ445" s="22"/>
      <c r="DK445" s="22"/>
      <c r="DL445" s="22"/>
      <c r="DM445" s="22"/>
      <c r="DN445" s="22"/>
      <c r="DO445" s="22"/>
      <c r="DP445" s="22"/>
      <c r="DQ445" s="22"/>
      <c r="DR445" s="22"/>
    </row>
    <row r="446" spans="24:122" s="21" customFormat="1" ht="13.5" customHeight="1" hidden="1"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/>
      <c r="CY446" s="22"/>
      <c r="CZ446" s="22"/>
      <c r="DA446" s="22"/>
      <c r="DB446" s="22"/>
      <c r="DC446" s="22"/>
      <c r="DD446" s="22"/>
      <c r="DE446" s="22"/>
      <c r="DF446" s="22"/>
      <c r="DG446" s="22"/>
      <c r="DH446" s="22"/>
      <c r="DI446" s="22"/>
      <c r="DJ446" s="22"/>
      <c r="DK446" s="22"/>
      <c r="DL446" s="22"/>
      <c r="DM446" s="22"/>
      <c r="DN446" s="22"/>
      <c r="DO446" s="22"/>
      <c r="DP446" s="22"/>
      <c r="DQ446" s="22"/>
      <c r="DR446" s="22"/>
    </row>
    <row r="447" spans="24:122" s="21" customFormat="1" ht="13.5" customHeight="1" hidden="1"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</row>
    <row r="448" spans="24:122" s="21" customFormat="1" ht="13.5" customHeight="1" hidden="1"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  <c r="DQ448" s="22"/>
      <c r="DR448" s="22"/>
    </row>
    <row r="449" spans="24:122" s="21" customFormat="1" ht="13.5" customHeight="1" hidden="1"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/>
      <c r="CY449" s="22"/>
      <c r="CZ449" s="22"/>
      <c r="DA449" s="22"/>
      <c r="DB449" s="22"/>
      <c r="DC449" s="22"/>
      <c r="DD449" s="22"/>
      <c r="DE449" s="22"/>
      <c r="DF449" s="22"/>
      <c r="DG449" s="22"/>
      <c r="DH449" s="22"/>
      <c r="DI449" s="22"/>
      <c r="DJ449" s="22"/>
      <c r="DK449" s="22"/>
      <c r="DL449" s="22"/>
      <c r="DM449" s="22"/>
      <c r="DN449" s="22"/>
      <c r="DO449" s="22"/>
      <c r="DP449" s="22"/>
      <c r="DQ449" s="22"/>
      <c r="DR449" s="22"/>
    </row>
    <row r="450" spans="24:122" s="21" customFormat="1" ht="13.5" customHeight="1" hidden="1"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/>
      <c r="CY450" s="22"/>
      <c r="CZ450" s="22"/>
      <c r="DA450" s="22"/>
      <c r="DB450" s="22"/>
      <c r="DC450" s="22"/>
      <c r="DD450" s="22"/>
      <c r="DE450" s="22"/>
      <c r="DF450" s="22"/>
      <c r="DG450" s="22"/>
      <c r="DH450" s="22"/>
      <c r="DI450" s="22"/>
      <c r="DJ450" s="22"/>
      <c r="DK450" s="22"/>
      <c r="DL450" s="22"/>
      <c r="DM450" s="22"/>
      <c r="DN450" s="22"/>
      <c r="DO450" s="22"/>
      <c r="DP450" s="22"/>
      <c r="DQ450" s="22"/>
      <c r="DR450" s="22"/>
    </row>
    <row r="451" spans="24:122" s="21" customFormat="1" ht="13.5" customHeight="1" hidden="1"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/>
      <c r="CY451" s="22"/>
      <c r="CZ451" s="22"/>
      <c r="DA451" s="22"/>
      <c r="DB451" s="22"/>
      <c r="DC451" s="22"/>
      <c r="DD451" s="22"/>
      <c r="DE451" s="22"/>
      <c r="DF451" s="22"/>
      <c r="DG451" s="22"/>
      <c r="DH451" s="22"/>
      <c r="DI451" s="22"/>
      <c r="DJ451" s="22"/>
      <c r="DK451" s="22"/>
      <c r="DL451" s="22"/>
      <c r="DM451" s="22"/>
      <c r="DN451" s="22"/>
      <c r="DO451" s="22"/>
      <c r="DP451" s="22"/>
      <c r="DQ451" s="22"/>
      <c r="DR451" s="22"/>
    </row>
    <row r="452" spans="24:122" s="21" customFormat="1" ht="13.5" customHeight="1" hidden="1"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/>
      <c r="CY452" s="22"/>
      <c r="CZ452" s="22"/>
      <c r="DA452" s="22"/>
      <c r="DB452" s="22"/>
      <c r="DC452" s="22"/>
      <c r="DD452" s="22"/>
      <c r="DE452" s="22"/>
      <c r="DF452" s="22"/>
      <c r="DG452" s="22"/>
      <c r="DH452" s="22"/>
      <c r="DI452" s="22"/>
      <c r="DJ452" s="22"/>
      <c r="DK452" s="22"/>
      <c r="DL452" s="22"/>
      <c r="DM452" s="22"/>
      <c r="DN452" s="22"/>
      <c r="DO452" s="22"/>
      <c r="DP452" s="22"/>
      <c r="DQ452" s="22"/>
      <c r="DR452" s="22"/>
    </row>
    <row r="453" spans="24:122" s="21" customFormat="1" ht="13.5" customHeight="1" hidden="1"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  <c r="DB453" s="22"/>
      <c r="DC453" s="22"/>
      <c r="DD453" s="22"/>
      <c r="DE453" s="22"/>
      <c r="DF453" s="22"/>
      <c r="DG453" s="22"/>
      <c r="DH453" s="22"/>
      <c r="DI453" s="22"/>
      <c r="DJ453" s="22"/>
      <c r="DK453" s="22"/>
      <c r="DL453" s="22"/>
      <c r="DM453" s="22"/>
      <c r="DN453" s="22"/>
      <c r="DO453" s="22"/>
      <c r="DP453" s="22"/>
      <c r="DQ453" s="22"/>
      <c r="DR453" s="22"/>
    </row>
    <row r="454" spans="24:122" s="21" customFormat="1" ht="13.5" customHeight="1" hidden="1"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/>
      <c r="CY454" s="22"/>
      <c r="CZ454" s="22"/>
      <c r="DA454" s="22"/>
      <c r="DB454" s="22"/>
      <c r="DC454" s="22"/>
      <c r="DD454" s="22"/>
      <c r="DE454" s="22"/>
      <c r="DF454" s="22"/>
      <c r="DG454" s="22"/>
      <c r="DH454" s="22"/>
      <c r="DI454" s="22"/>
      <c r="DJ454" s="22"/>
      <c r="DK454" s="22"/>
      <c r="DL454" s="22"/>
      <c r="DM454" s="22"/>
      <c r="DN454" s="22"/>
      <c r="DO454" s="22"/>
      <c r="DP454" s="22"/>
      <c r="DQ454" s="22"/>
      <c r="DR454" s="22"/>
    </row>
    <row r="455" spans="24:122" s="21" customFormat="1" ht="13.5" customHeight="1" hidden="1"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/>
      <c r="CY455" s="22"/>
      <c r="CZ455" s="22"/>
      <c r="DA455" s="22"/>
      <c r="DB455" s="22"/>
      <c r="DC455" s="22"/>
      <c r="DD455" s="22"/>
      <c r="DE455" s="22"/>
      <c r="DF455" s="22"/>
      <c r="DG455" s="22"/>
      <c r="DH455" s="22"/>
      <c r="DI455" s="22"/>
      <c r="DJ455" s="22"/>
      <c r="DK455" s="22"/>
      <c r="DL455" s="22"/>
      <c r="DM455" s="22"/>
      <c r="DN455" s="22"/>
      <c r="DO455" s="22"/>
      <c r="DP455" s="22"/>
      <c r="DQ455" s="22"/>
      <c r="DR455" s="22"/>
    </row>
    <row r="456" spans="24:122" s="21" customFormat="1" ht="13.5" customHeight="1" hidden="1"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22"/>
      <c r="DF456" s="22"/>
      <c r="DG456" s="22"/>
      <c r="DH456" s="22"/>
      <c r="DI456" s="22"/>
      <c r="DJ456" s="22"/>
      <c r="DK456" s="22"/>
      <c r="DL456" s="22"/>
      <c r="DM456" s="22"/>
      <c r="DN456" s="22"/>
      <c r="DO456" s="22"/>
      <c r="DP456" s="22"/>
      <c r="DQ456" s="22"/>
      <c r="DR456" s="22"/>
    </row>
    <row r="457" spans="24:122" s="21" customFormat="1" ht="13.5" customHeight="1" hidden="1"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/>
      <c r="CY457" s="22"/>
      <c r="CZ457" s="22"/>
      <c r="DA457" s="22"/>
      <c r="DB457" s="22"/>
      <c r="DC457" s="22"/>
      <c r="DD457" s="22"/>
      <c r="DE457" s="22"/>
      <c r="DF457" s="22"/>
      <c r="DG457" s="22"/>
      <c r="DH457" s="22"/>
      <c r="DI457" s="22"/>
      <c r="DJ457" s="22"/>
      <c r="DK457" s="22"/>
      <c r="DL457" s="22"/>
      <c r="DM457" s="22"/>
      <c r="DN457" s="22"/>
      <c r="DO457" s="22"/>
      <c r="DP457" s="22"/>
      <c r="DQ457" s="22"/>
      <c r="DR457" s="22"/>
    </row>
    <row r="458" spans="24:122" s="21" customFormat="1" ht="13.5" customHeight="1" hidden="1"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  <c r="DC458" s="22"/>
      <c r="DD458" s="22"/>
      <c r="DE458" s="22"/>
      <c r="DF458" s="22"/>
      <c r="DG458" s="22"/>
      <c r="DH458" s="22"/>
      <c r="DI458" s="22"/>
      <c r="DJ458" s="22"/>
      <c r="DK458" s="22"/>
      <c r="DL458" s="22"/>
      <c r="DM458" s="22"/>
      <c r="DN458" s="22"/>
      <c r="DO458" s="22"/>
      <c r="DP458" s="22"/>
      <c r="DQ458" s="22"/>
      <c r="DR458" s="22"/>
    </row>
    <row r="459" spans="24:122" s="21" customFormat="1" ht="13.5" customHeight="1" hidden="1"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/>
      <c r="CY459" s="22"/>
      <c r="CZ459" s="22"/>
      <c r="DA459" s="22"/>
      <c r="DB459" s="22"/>
      <c r="DC459" s="22"/>
      <c r="DD459" s="22"/>
      <c r="DE459" s="22"/>
      <c r="DF459" s="22"/>
      <c r="DG459" s="22"/>
      <c r="DH459" s="22"/>
      <c r="DI459" s="22"/>
      <c r="DJ459" s="22"/>
      <c r="DK459" s="22"/>
      <c r="DL459" s="22"/>
      <c r="DM459" s="22"/>
      <c r="DN459" s="22"/>
      <c r="DO459" s="22"/>
      <c r="DP459" s="22"/>
      <c r="DQ459" s="22"/>
      <c r="DR459" s="22"/>
    </row>
    <row r="460" spans="24:122" s="21" customFormat="1" ht="13.5" customHeight="1" hidden="1"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/>
      <c r="CY460" s="22"/>
      <c r="CZ460" s="22"/>
      <c r="DA460" s="22"/>
      <c r="DB460" s="22"/>
      <c r="DC460" s="22"/>
      <c r="DD460" s="22"/>
      <c r="DE460" s="22"/>
      <c r="DF460" s="22"/>
      <c r="DG460" s="22"/>
      <c r="DH460" s="22"/>
      <c r="DI460" s="22"/>
      <c r="DJ460" s="22"/>
      <c r="DK460" s="22"/>
      <c r="DL460" s="22"/>
      <c r="DM460" s="22"/>
      <c r="DN460" s="22"/>
      <c r="DO460" s="22"/>
      <c r="DP460" s="22"/>
      <c r="DQ460" s="22"/>
      <c r="DR460" s="22"/>
    </row>
    <row r="461" spans="24:122" s="21" customFormat="1" ht="13.5" customHeight="1" hidden="1"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/>
      <c r="CY461" s="22"/>
      <c r="CZ461" s="22"/>
      <c r="DA461" s="22"/>
      <c r="DB461" s="22"/>
      <c r="DC461" s="22"/>
      <c r="DD461" s="22"/>
      <c r="DE461" s="22"/>
      <c r="DF461" s="22"/>
      <c r="DG461" s="22"/>
      <c r="DH461" s="22"/>
      <c r="DI461" s="22"/>
      <c r="DJ461" s="22"/>
      <c r="DK461" s="22"/>
      <c r="DL461" s="22"/>
      <c r="DM461" s="22"/>
      <c r="DN461" s="22"/>
      <c r="DO461" s="22"/>
      <c r="DP461" s="22"/>
      <c r="DQ461" s="22"/>
      <c r="DR461" s="22"/>
    </row>
    <row r="462" spans="24:122" s="21" customFormat="1" ht="13.5" customHeight="1" hidden="1"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/>
      <c r="CY462" s="22"/>
      <c r="CZ462" s="22"/>
      <c r="DA462" s="22"/>
      <c r="DB462" s="22"/>
      <c r="DC462" s="22"/>
      <c r="DD462" s="22"/>
      <c r="DE462" s="22"/>
      <c r="DF462" s="22"/>
      <c r="DG462" s="22"/>
      <c r="DH462" s="22"/>
      <c r="DI462" s="22"/>
      <c r="DJ462" s="22"/>
      <c r="DK462" s="22"/>
      <c r="DL462" s="22"/>
      <c r="DM462" s="22"/>
      <c r="DN462" s="22"/>
      <c r="DO462" s="22"/>
      <c r="DP462" s="22"/>
      <c r="DQ462" s="22"/>
      <c r="DR462" s="22"/>
    </row>
    <row r="463" spans="24:122" s="21" customFormat="1" ht="13.5" customHeight="1" hidden="1"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/>
      <c r="CY463" s="22"/>
      <c r="CZ463" s="22"/>
      <c r="DA463" s="22"/>
      <c r="DB463" s="22"/>
      <c r="DC463" s="22"/>
      <c r="DD463" s="22"/>
      <c r="DE463" s="22"/>
      <c r="DF463" s="22"/>
      <c r="DG463" s="22"/>
      <c r="DH463" s="22"/>
      <c r="DI463" s="22"/>
      <c r="DJ463" s="22"/>
      <c r="DK463" s="22"/>
      <c r="DL463" s="22"/>
      <c r="DM463" s="22"/>
      <c r="DN463" s="22"/>
      <c r="DO463" s="22"/>
      <c r="DP463" s="22"/>
      <c r="DQ463" s="22"/>
      <c r="DR463" s="22"/>
    </row>
    <row r="464" spans="24:122" s="21" customFormat="1" ht="13.5" customHeight="1" hidden="1"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/>
      <c r="CY464" s="22"/>
      <c r="CZ464" s="22"/>
      <c r="DA464" s="22"/>
      <c r="DB464" s="22"/>
      <c r="DC464" s="22"/>
      <c r="DD464" s="22"/>
      <c r="DE464" s="22"/>
      <c r="DF464" s="22"/>
      <c r="DG464" s="22"/>
      <c r="DH464" s="22"/>
      <c r="DI464" s="22"/>
      <c r="DJ464" s="22"/>
      <c r="DK464" s="22"/>
      <c r="DL464" s="22"/>
      <c r="DM464" s="22"/>
      <c r="DN464" s="22"/>
      <c r="DO464" s="22"/>
      <c r="DP464" s="22"/>
      <c r="DQ464" s="22"/>
      <c r="DR464" s="22"/>
    </row>
    <row r="465" spans="24:122" s="21" customFormat="1" ht="13.5" customHeight="1" hidden="1"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/>
      <c r="CY465" s="22"/>
      <c r="CZ465" s="22"/>
      <c r="DA465" s="22"/>
      <c r="DB465" s="22"/>
      <c r="DC465" s="22"/>
      <c r="DD465" s="22"/>
      <c r="DE465" s="22"/>
      <c r="DF465" s="22"/>
      <c r="DG465" s="22"/>
      <c r="DH465" s="22"/>
      <c r="DI465" s="22"/>
      <c r="DJ465" s="22"/>
      <c r="DK465" s="22"/>
      <c r="DL465" s="22"/>
      <c r="DM465" s="22"/>
      <c r="DN465" s="22"/>
      <c r="DO465" s="22"/>
      <c r="DP465" s="22"/>
      <c r="DQ465" s="22"/>
      <c r="DR465" s="22"/>
    </row>
    <row r="466" spans="24:122" s="21" customFormat="1" ht="13.5" customHeight="1" hidden="1"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/>
      <c r="CY466" s="22"/>
      <c r="CZ466" s="22"/>
      <c r="DA466" s="22"/>
      <c r="DB466" s="22"/>
      <c r="DC466" s="22"/>
      <c r="DD466" s="22"/>
      <c r="DE466" s="22"/>
      <c r="DF466" s="22"/>
      <c r="DG466" s="22"/>
      <c r="DH466" s="22"/>
      <c r="DI466" s="22"/>
      <c r="DJ466" s="22"/>
      <c r="DK466" s="22"/>
      <c r="DL466" s="22"/>
      <c r="DM466" s="22"/>
      <c r="DN466" s="22"/>
      <c r="DO466" s="22"/>
      <c r="DP466" s="22"/>
      <c r="DQ466" s="22"/>
      <c r="DR466" s="22"/>
    </row>
    <row r="467" spans="24:122" s="21" customFormat="1" ht="13.5" customHeight="1" hidden="1"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/>
      <c r="CY467" s="22"/>
      <c r="CZ467" s="22"/>
      <c r="DA467" s="22"/>
      <c r="DB467" s="22"/>
      <c r="DC467" s="22"/>
      <c r="DD467" s="22"/>
      <c r="DE467" s="22"/>
      <c r="DF467" s="22"/>
      <c r="DG467" s="22"/>
      <c r="DH467" s="22"/>
      <c r="DI467" s="22"/>
      <c r="DJ467" s="22"/>
      <c r="DK467" s="22"/>
      <c r="DL467" s="22"/>
      <c r="DM467" s="22"/>
      <c r="DN467" s="22"/>
      <c r="DO467" s="22"/>
      <c r="DP467" s="22"/>
      <c r="DQ467" s="22"/>
      <c r="DR467" s="22"/>
    </row>
    <row r="468" spans="24:122" s="21" customFormat="1" ht="13.5" customHeight="1" hidden="1"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/>
      <c r="CY468" s="22"/>
      <c r="CZ468" s="22"/>
      <c r="DA468" s="22"/>
      <c r="DB468" s="22"/>
      <c r="DC468" s="22"/>
      <c r="DD468" s="22"/>
      <c r="DE468" s="22"/>
      <c r="DF468" s="22"/>
      <c r="DG468" s="22"/>
      <c r="DH468" s="22"/>
      <c r="DI468" s="22"/>
      <c r="DJ468" s="22"/>
      <c r="DK468" s="22"/>
      <c r="DL468" s="22"/>
      <c r="DM468" s="22"/>
      <c r="DN468" s="22"/>
      <c r="DO468" s="22"/>
      <c r="DP468" s="22"/>
      <c r="DQ468" s="22"/>
      <c r="DR468" s="22"/>
    </row>
    <row r="469" spans="24:122" s="21" customFormat="1" ht="13.5" customHeight="1" hidden="1"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/>
      <c r="CY469" s="22"/>
      <c r="CZ469" s="22"/>
      <c r="DA469" s="22"/>
      <c r="DB469" s="22"/>
      <c r="DC469" s="22"/>
      <c r="DD469" s="22"/>
      <c r="DE469" s="22"/>
      <c r="DF469" s="22"/>
      <c r="DG469" s="22"/>
      <c r="DH469" s="22"/>
      <c r="DI469" s="22"/>
      <c r="DJ469" s="22"/>
      <c r="DK469" s="22"/>
      <c r="DL469" s="22"/>
      <c r="DM469" s="22"/>
      <c r="DN469" s="22"/>
      <c r="DO469" s="22"/>
      <c r="DP469" s="22"/>
      <c r="DQ469" s="22"/>
      <c r="DR469" s="22"/>
    </row>
    <row r="470" spans="24:122" s="21" customFormat="1" ht="13.5" customHeight="1" hidden="1"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/>
      <c r="CY470" s="22"/>
      <c r="CZ470" s="22"/>
      <c r="DA470" s="22"/>
      <c r="DB470" s="22"/>
      <c r="DC470" s="22"/>
      <c r="DD470" s="22"/>
      <c r="DE470" s="22"/>
      <c r="DF470" s="22"/>
      <c r="DG470" s="22"/>
      <c r="DH470" s="22"/>
      <c r="DI470" s="22"/>
      <c r="DJ470" s="22"/>
      <c r="DK470" s="22"/>
      <c r="DL470" s="22"/>
      <c r="DM470" s="22"/>
      <c r="DN470" s="22"/>
      <c r="DO470" s="22"/>
      <c r="DP470" s="22"/>
      <c r="DQ470" s="22"/>
      <c r="DR470" s="22"/>
    </row>
    <row r="471" spans="24:122" s="21" customFormat="1" ht="13.5" customHeight="1" hidden="1"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/>
      <c r="CY471" s="22"/>
      <c r="CZ471" s="22"/>
      <c r="DA471" s="22"/>
      <c r="DB471" s="22"/>
      <c r="DC471" s="22"/>
      <c r="DD471" s="22"/>
      <c r="DE471" s="22"/>
      <c r="DF471" s="22"/>
      <c r="DG471" s="22"/>
      <c r="DH471" s="22"/>
      <c r="DI471" s="22"/>
      <c r="DJ471" s="22"/>
      <c r="DK471" s="22"/>
      <c r="DL471" s="22"/>
      <c r="DM471" s="22"/>
      <c r="DN471" s="22"/>
      <c r="DO471" s="22"/>
      <c r="DP471" s="22"/>
      <c r="DQ471" s="22"/>
      <c r="DR471" s="22"/>
    </row>
    <row r="472" spans="24:122" s="21" customFormat="1" ht="13.5" customHeight="1" hidden="1"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/>
      <c r="CY472" s="22"/>
      <c r="CZ472" s="22"/>
      <c r="DA472" s="22"/>
      <c r="DB472" s="22"/>
      <c r="DC472" s="22"/>
      <c r="DD472" s="22"/>
      <c r="DE472" s="22"/>
      <c r="DF472" s="22"/>
      <c r="DG472" s="22"/>
      <c r="DH472" s="22"/>
      <c r="DI472" s="22"/>
      <c r="DJ472" s="22"/>
      <c r="DK472" s="22"/>
      <c r="DL472" s="22"/>
      <c r="DM472" s="22"/>
      <c r="DN472" s="22"/>
      <c r="DO472" s="22"/>
      <c r="DP472" s="22"/>
      <c r="DQ472" s="22"/>
      <c r="DR472" s="22"/>
    </row>
    <row r="473" spans="24:122" s="21" customFormat="1" ht="13.5" customHeight="1" hidden="1"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  <c r="DB473" s="22"/>
      <c r="DC473" s="22"/>
      <c r="DD473" s="22"/>
      <c r="DE473" s="22"/>
      <c r="DF473" s="22"/>
      <c r="DG473" s="22"/>
      <c r="DH473" s="22"/>
      <c r="DI473" s="22"/>
      <c r="DJ473" s="22"/>
      <c r="DK473" s="22"/>
      <c r="DL473" s="22"/>
      <c r="DM473" s="22"/>
      <c r="DN473" s="22"/>
      <c r="DO473" s="22"/>
      <c r="DP473" s="22"/>
      <c r="DQ473" s="22"/>
      <c r="DR473" s="22"/>
    </row>
    <row r="474" spans="24:122" s="21" customFormat="1" ht="13.5" customHeight="1" hidden="1"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/>
      <c r="CY474" s="22"/>
      <c r="CZ474" s="22"/>
      <c r="DA474" s="22"/>
      <c r="DB474" s="22"/>
      <c r="DC474" s="22"/>
      <c r="DD474" s="22"/>
      <c r="DE474" s="22"/>
      <c r="DF474" s="22"/>
      <c r="DG474" s="22"/>
      <c r="DH474" s="22"/>
      <c r="DI474" s="22"/>
      <c r="DJ474" s="22"/>
      <c r="DK474" s="22"/>
      <c r="DL474" s="22"/>
      <c r="DM474" s="22"/>
      <c r="DN474" s="22"/>
      <c r="DO474" s="22"/>
      <c r="DP474" s="22"/>
      <c r="DQ474" s="22"/>
      <c r="DR474" s="22"/>
    </row>
    <row r="475" spans="24:122" s="21" customFormat="1" ht="13.5" customHeight="1" hidden="1"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/>
      <c r="CY475" s="22"/>
      <c r="CZ475" s="22"/>
      <c r="DA475" s="22"/>
      <c r="DB475" s="22"/>
      <c r="DC475" s="22"/>
      <c r="DD475" s="22"/>
      <c r="DE475" s="22"/>
      <c r="DF475" s="22"/>
      <c r="DG475" s="22"/>
      <c r="DH475" s="22"/>
      <c r="DI475" s="22"/>
      <c r="DJ475" s="22"/>
      <c r="DK475" s="22"/>
      <c r="DL475" s="22"/>
      <c r="DM475" s="22"/>
      <c r="DN475" s="22"/>
      <c r="DO475" s="22"/>
      <c r="DP475" s="22"/>
      <c r="DQ475" s="22"/>
      <c r="DR475" s="22"/>
    </row>
    <row r="476" spans="24:122" s="21" customFormat="1" ht="13.5" customHeight="1" hidden="1"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/>
      <c r="CY476" s="22"/>
      <c r="CZ476" s="22"/>
      <c r="DA476" s="22"/>
      <c r="DB476" s="22"/>
      <c r="DC476" s="22"/>
      <c r="DD476" s="22"/>
      <c r="DE476" s="22"/>
      <c r="DF476" s="22"/>
      <c r="DG476" s="22"/>
      <c r="DH476" s="22"/>
      <c r="DI476" s="22"/>
      <c r="DJ476" s="22"/>
      <c r="DK476" s="22"/>
      <c r="DL476" s="22"/>
      <c r="DM476" s="22"/>
      <c r="DN476" s="22"/>
      <c r="DO476" s="22"/>
      <c r="DP476" s="22"/>
      <c r="DQ476" s="22"/>
      <c r="DR476" s="22"/>
    </row>
    <row r="477" spans="24:122" s="21" customFormat="1" ht="13.5" customHeight="1" hidden="1"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/>
      <c r="CY477" s="22"/>
      <c r="CZ477" s="22"/>
      <c r="DA477" s="22"/>
      <c r="DB477" s="22"/>
      <c r="DC477" s="22"/>
      <c r="DD477" s="22"/>
      <c r="DE477" s="22"/>
      <c r="DF477" s="22"/>
      <c r="DG477" s="22"/>
      <c r="DH477" s="22"/>
      <c r="DI477" s="22"/>
      <c r="DJ477" s="22"/>
      <c r="DK477" s="22"/>
      <c r="DL477" s="22"/>
      <c r="DM477" s="22"/>
      <c r="DN477" s="22"/>
      <c r="DO477" s="22"/>
      <c r="DP477" s="22"/>
      <c r="DQ477" s="22"/>
      <c r="DR477" s="22"/>
    </row>
    <row r="478" spans="24:122" s="21" customFormat="1" ht="13.5" customHeight="1" hidden="1"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/>
      <c r="CY478" s="22"/>
      <c r="CZ478" s="22"/>
      <c r="DA478" s="22"/>
      <c r="DB478" s="22"/>
      <c r="DC478" s="22"/>
      <c r="DD478" s="22"/>
      <c r="DE478" s="22"/>
      <c r="DF478" s="22"/>
      <c r="DG478" s="22"/>
      <c r="DH478" s="22"/>
      <c r="DI478" s="22"/>
      <c r="DJ478" s="22"/>
      <c r="DK478" s="22"/>
      <c r="DL478" s="22"/>
      <c r="DM478" s="22"/>
      <c r="DN478" s="22"/>
      <c r="DO478" s="22"/>
      <c r="DP478" s="22"/>
      <c r="DQ478" s="22"/>
      <c r="DR478" s="22"/>
    </row>
    <row r="479" spans="24:122" s="21" customFormat="1" ht="13.5" customHeight="1" hidden="1"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/>
      <c r="CY479" s="22"/>
      <c r="CZ479" s="22"/>
      <c r="DA479" s="22"/>
      <c r="DB479" s="22"/>
      <c r="DC479" s="22"/>
      <c r="DD479" s="22"/>
      <c r="DE479" s="22"/>
      <c r="DF479" s="22"/>
      <c r="DG479" s="22"/>
      <c r="DH479" s="22"/>
      <c r="DI479" s="22"/>
      <c r="DJ479" s="22"/>
      <c r="DK479" s="22"/>
      <c r="DL479" s="22"/>
      <c r="DM479" s="22"/>
      <c r="DN479" s="22"/>
      <c r="DO479" s="22"/>
      <c r="DP479" s="22"/>
      <c r="DQ479" s="22"/>
      <c r="DR479" s="22"/>
    </row>
    <row r="480" spans="24:122" s="21" customFormat="1" ht="13.5" customHeight="1" hidden="1"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/>
      <c r="CY480" s="22"/>
      <c r="CZ480" s="22"/>
      <c r="DA480" s="22"/>
      <c r="DB480" s="22"/>
      <c r="DC480" s="22"/>
      <c r="DD480" s="22"/>
      <c r="DE480" s="22"/>
      <c r="DF480" s="22"/>
      <c r="DG480" s="22"/>
      <c r="DH480" s="22"/>
      <c r="DI480" s="22"/>
      <c r="DJ480" s="22"/>
      <c r="DK480" s="22"/>
      <c r="DL480" s="22"/>
      <c r="DM480" s="22"/>
      <c r="DN480" s="22"/>
      <c r="DO480" s="22"/>
      <c r="DP480" s="22"/>
      <c r="DQ480" s="22"/>
      <c r="DR480" s="22"/>
    </row>
    <row r="481" spans="24:122" s="21" customFormat="1" ht="13.5" customHeight="1" hidden="1"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/>
      <c r="CY481" s="22"/>
      <c r="CZ481" s="22"/>
      <c r="DA481" s="22"/>
      <c r="DB481" s="22"/>
      <c r="DC481" s="22"/>
      <c r="DD481" s="22"/>
      <c r="DE481" s="22"/>
      <c r="DF481" s="22"/>
      <c r="DG481" s="22"/>
      <c r="DH481" s="22"/>
      <c r="DI481" s="22"/>
      <c r="DJ481" s="22"/>
      <c r="DK481" s="22"/>
      <c r="DL481" s="22"/>
      <c r="DM481" s="22"/>
      <c r="DN481" s="22"/>
      <c r="DO481" s="22"/>
      <c r="DP481" s="22"/>
      <c r="DQ481" s="22"/>
      <c r="DR481" s="22"/>
    </row>
    <row r="482" spans="24:122" s="21" customFormat="1" ht="13.5" customHeight="1" hidden="1"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/>
      <c r="CY482" s="22"/>
      <c r="CZ482" s="22"/>
      <c r="DA482" s="22"/>
      <c r="DB482" s="22"/>
      <c r="DC482" s="22"/>
      <c r="DD482" s="22"/>
      <c r="DE482" s="22"/>
      <c r="DF482" s="22"/>
      <c r="DG482" s="22"/>
      <c r="DH482" s="22"/>
      <c r="DI482" s="22"/>
      <c r="DJ482" s="22"/>
      <c r="DK482" s="22"/>
      <c r="DL482" s="22"/>
      <c r="DM482" s="22"/>
      <c r="DN482" s="22"/>
      <c r="DO482" s="22"/>
      <c r="DP482" s="22"/>
      <c r="DQ482" s="22"/>
      <c r="DR482" s="22"/>
    </row>
    <row r="483" spans="24:122" s="21" customFormat="1" ht="13.5" customHeight="1" hidden="1"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  <c r="DB483" s="22"/>
      <c r="DC483" s="22"/>
      <c r="DD483" s="22"/>
      <c r="DE483" s="22"/>
      <c r="DF483" s="22"/>
      <c r="DG483" s="22"/>
      <c r="DH483" s="22"/>
      <c r="DI483" s="22"/>
      <c r="DJ483" s="22"/>
      <c r="DK483" s="22"/>
      <c r="DL483" s="22"/>
      <c r="DM483" s="22"/>
      <c r="DN483" s="22"/>
      <c r="DO483" s="22"/>
      <c r="DP483" s="22"/>
      <c r="DQ483" s="22"/>
      <c r="DR483" s="22"/>
    </row>
    <row r="484" spans="24:122" s="21" customFormat="1" ht="13.5" customHeight="1" hidden="1"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  <c r="DA484" s="22"/>
      <c r="DB484" s="22"/>
      <c r="DC484" s="22"/>
      <c r="DD484" s="22"/>
      <c r="DE484" s="22"/>
      <c r="DF484" s="22"/>
      <c r="DG484" s="22"/>
      <c r="DH484" s="22"/>
      <c r="DI484" s="22"/>
      <c r="DJ484" s="22"/>
      <c r="DK484" s="22"/>
      <c r="DL484" s="22"/>
      <c r="DM484" s="22"/>
      <c r="DN484" s="22"/>
      <c r="DO484" s="22"/>
      <c r="DP484" s="22"/>
      <c r="DQ484" s="22"/>
      <c r="DR484" s="22"/>
    </row>
    <row r="485" spans="24:122" s="21" customFormat="1" ht="13.5" customHeight="1" hidden="1"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/>
      <c r="CY485" s="22"/>
      <c r="CZ485" s="22"/>
      <c r="DA485" s="22"/>
      <c r="DB485" s="22"/>
      <c r="DC485" s="22"/>
      <c r="DD485" s="22"/>
      <c r="DE485" s="22"/>
      <c r="DF485" s="22"/>
      <c r="DG485" s="22"/>
      <c r="DH485" s="22"/>
      <c r="DI485" s="22"/>
      <c r="DJ485" s="22"/>
      <c r="DK485" s="22"/>
      <c r="DL485" s="22"/>
      <c r="DM485" s="22"/>
      <c r="DN485" s="22"/>
      <c r="DO485" s="22"/>
      <c r="DP485" s="22"/>
      <c r="DQ485" s="22"/>
      <c r="DR485" s="22"/>
    </row>
    <row r="486" spans="24:122" s="21" customFormat="1" ht="13.5" customHeight="1" hidden="1"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/>
      <c r="CY486" s="22"/>
      <c r="CZ486" s="22"/>
      <c r="DA486" s="22"/>
      <c r="DB486" s="22"/>
      <c r="DC486" s="22"/>
      <c r="DD486" s="22"/>
      <c r="DE486" s="22"/>
      <c r="DF486" s="22"/>
      <c r="DG486" s="22"/>
      <c r="DH486" s="22"/>
      <c r="DI486" s="22"/>
      <c r="DJ486" s="22"/>
      <c r="DK486" s="22"/>
      <c r="DL486" s="22"/>
      <c r="DM486" s="22"/>
      <c r="DN486" s="22"/>
      <c r="DO486" s="22"/>
      <c r="DP486" s="22"/>
      <c r="DQ486" s="22"/>
      <c r="DR486" s="22"/>
    </row>
    <row r="487" spans="24:122" s="21" customFormat="1" ht="13.5" customHeight="1" hidden="1"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  <c r="DB487" s="22"/>
      <c r="DC487" s="22"/>
      <c r="DD487" s="22"/>
      <c r="DE487" s="22"/>
      <c r="DF487" s="22"/>
      <c r="DG487" s="22"/>
      <c r="DH487" s="22"/>
      <c r="DI487" s="22"/>
      <c r="DJ487" s="22"/>
      <c r="DK487" s="22"/>
      <c r="DL487" s="22"/>
      <c r="DM487" s="22"/>
      <c r="DN487" s="22"/>
      <c r="DO487" s="22"/>
      <c r="DP487" s="22"/>
      <c r="DQ487" s="22"/>
      <c r="DR487" s="22"/>
    </row>
    <row r="488" spans="24:122" s="21" customFormat="1" ht="13.5" customHeight="1" hidden="1"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/>
      <c r="CY488" s="22"/>
      <c r="CZ488" s="22"/>
      <c r="DA488" s="22"/>
      <c r="DB488" s="22"/>
      <c r="DC488" s="22"/>
      <c r="DD488" s="22"/>
      <c r="DE488" s="22"/>
      <c r="DF488" s="22"/>
      <c r="DG488" s="22"/>
      <c r="DH488" s="22"/>
      <c r="DI488" s="22"/>
      <c r="DJ488" s="22"/>
      <c r="DK488" s="22"/>
      <c r="DL488" s="22"/>
      <c r="DM488" s="22"/>
      <c r="DN488" s="22"/>
      <c r="DO488" s="22"/>
      <c r="DP488" s="22"/>
      <c r="DQ488" s="22"/>
      <c r="DR488" s="22"/>
    </row>
    <row r="489" spans="24:122" s="21" customFormat="1" ht="13.5" customHeight="1" hidden="1"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/>
      <c r="CY489" s="22"/>
      <c r="CZ489" s="22"/>
      <c r="DA489" s="22"/>
      <c r="DB489" s="22"/>
      <c r="DC489" s="22"/>
      <c r="DD489" s="22"/>
      <c r="DE489" s="22"/>
      <c r="DF489" s="22"/>
      <c r="DG489" s="22"/>
      <c r="DH489" s="22"/>
      <c r="DI489" s="22"/>
      <c r="DJ489" s="22"/>
      <c r="DK489" s="22"/>
      <c r="DL489" s="22"/>
      <c r="DM489" s="22"/>
      <c r="DN489" s="22"/>
      <c r="DO489" s="22"/>
      <c r="DP489" s="22"/>
      <c r="DQ489" s="22"/>
      <c r="DR489" s="22"/>
    </row>
    <row r="490" spans="24:122" s="21" customFormat="1" ht="13.5" customHeight="1" hidden="1"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/>
      <c r="CY490" s="22"/>
      <c r="CZ490" s="22"/>
      <c r="DA490" s="22"/>
      <c r="DB490" s="22"/>
      <c r="DC490" s="22"/>
      <c r="DD490" s="22"/>
      <c r="DE490" s="22"/>
      <c r="DF490" s="22"/>
      <c r="DG490" s="22"/>
      <c r="DH490" s="22"/>
      <c r="DI490" s="22"/>
      <c r="DJ490" s="22"/>
      <c r="DK490" s="22"/>
      <c r="DL490" s="22"/>
      <c r="DM490" s="22"/>
      <c r="DN490" s="22"/>
      <c r="DO490" s="22"/>
      <c r="DP490" s="22"/>
      <c r="DQ490" s="22"/>
      <c r="DR490" s="22"/>
    </row>
    <row r="491" spans="24:122" s="21" customFormat="1" ht="13.5" customHeight="1" hidden="1"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/>
      <c r="CY491" s="22"/>
      <c r="CZ491" s="22"/>
      <c r="DA491" s="22"/>
      <c r="DB491" s="22"/>
      <c r="DC491" s="22"/>
      <c r="DD491" s="22"/>
      <c r="DE491" s="22"/>
      <c r="DF491" s="22"/>
      <c r="DG491" s="22"/>
      <c r="DH491" s="22"/>
      <c r="DI491" s="22"/>
      <c r="DJ491" s="22"/>
      <c r="DK491" s="22"/>
      <c r="DL491" s="22"/>
      <c r="DM491" s="22"/>
      <c r="DN491" s="22"/>
      <c r="DO491" s="22"/>
      <c r="DP491" s="22"/>
      <c r="DQ491" s="22"/>
      <c r="DR491" s="22"/>
    </row>
    <row r="492" spans="24:122" s="21" customFormat="1" ht="13.5" customHeight="1" hidden="1"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/>
      <c r="CY492" s="22"/>
      <c r="CZ492" s="22"/>
      <c r="DA492" s="22"/>
      <c r="DB492" s="22"/>
      <c r="DC492" s="22"/>
      <c r="DD492" s="22"/>
      <c r="DE492" s="22"/>
      <c r="DF492" s="22"/>
      <c r="DG492" s="22"/>
      <c r="DH492" s="22"/>
      <c r="DI492" s="22"/>
      <c r="DJ492" s="22"/>
      <c r="DK492" s="22"/>
      <c r="DL492" s="22"/>
      <c r="DM492" s="22"/>
      <c r="DN492" s="22"/>
      <c r="DO492" s="22"/>
      <c r="DP492" s="22"/>
      <c r="DQ492" s="22"/>
      <c r="DR492" s="22"/>
    </row>
    <row r="493" spans="24:122" s="21" customFormat="1" ht="13.5" customHeight="1" hidden="1"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/>
      <c r="CY493" s="22"/>
      <c r="CZ493" s="22"/>
      <c r="DA493" s="22"/>
      <c r="DB493" s="22"/>
      <c r="DC493" s="22"/>
      <c r="DD493" s="22"/>
      <c r="DE493" s="22"/>
      <c r="DF493" s="22"/>
      <c r="DG493" s="22"/>
      <c r="DH493" s="22"/>
      <c r="DI493" s="22"/>
      <c r="DJ493" s="22"/>
      <c r="DK493" s="22"/>
      <c r="DL493" s="22"/>
      <c r="DM493" s="22"/>
      <c r="DN493" s="22"/>
      <c r="DO493" s="22"/>
      <c r="DP493" s="22"/>
      <c r="DQ493" s="22"/>
      <c r="DR493" s="22"/>
    </row>
    <row r="494" spans="24:122" s="21" customFormat="1" ht="13.5" customHeight="1" hidden="1"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/>
      <c r="CY494" s="22"/>
      <c r="CZ494" s="22"/>
      <c r="DA494" s="22"/>
      <c r="DB494" s="22"/>
      <c r="DC494" s="22"/>
      <c r="DD494" s="22"/>
      <c r="DE494" s="22"/>
      <c r="DF494" s="22"/>
      <c r="DG494" s="22"/>
      <c r="DH494" s="22"/>
      <c r="DI494" s="22"/>
      <c r="DJ494" s="22"/>
      <c r="DK494" s="22"/>
      <c r="DL494" s="22"/>
      <c r="DM494" s="22"/>
      <c r="DN494" s="22"/>
      <c r="DO494" s="22"/>
      <c r="DP494" s="22"/>
      <c r="DQ494" s="22"/>
      <c r="DR494" s="22"/>
    </row>
    <row r="495" spans="24:122" s="21" customFormat="1" ht="13.5" customHeight="1" hidden="1"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/>
      <c r="CY495" s="22"/>
      <c r="CZ495" s="22"/>
      <c r="DA495" s="22"/>
      <c r="DB495" s="22"/>
      <c r="DC495" s="22"/>
      <c r="DD495" s="22"/>
      <c r="DE495" s="22"/>
      <c r="DF495" s="22"/>
      <c r="DG495" s="22"/>
      <c r="DH495" s="22"/>
      <c r="DI495" s="22"/>
      <c r="DJ495" s="22"/>
      <c r="DK495" s="22"/>
      <c r="DL495" s="22"/>
      <c r="DM495" s="22"/>
      <c r="DN495" s="22"/>
      <c r="DO495" s="22"/>
      <c r="DP495" s="22"/>
      <c r="DQ495" s="22"/>
      <c r="DR495" s="22"/>
    </row>
    <row r="496" spans="24:122" s="21" customFormat="1" ht="13.5" customHeight="1" hidden="1"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/>
      <c r="CY496" s="22"/>
      <c r="CZ496" s="22"/>
      <c r="DA496" s="22"/>
      <c r="DB496" s="22"/>
      <c r="DC496" s="22"/>
      <c r="DD496" s="22"/>
      <c r="DE496" s="22"/>
      <c r="DF496" s="22"/>
      <c r="DG496" s="22"/>
      <c r="DH496" s="22"/>
      <c r="DI496" s="22"/>
      <c r="DJ496" s="22"/>
      <c r="DK496" s="22"/>
      <c r="DL496" s="22"/>
      <c r="DM496" s="22"/>
      <c r="DN496" s="22"/>
      <c r="DO496" s="22"/>
      <c r="DP496" s="22"/>
      <c r="DQ496" s="22"/>
      <c r="DR496" s="22"/>
    </row>
    <row r="497" spans="24:122" s="21" customFormat="1" ht="13.5" customHeight="1" hidden="1"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/>
      <c r="CY497" s="22"/>
      <c r="CZ497" s="22"/>
      <c r="DA497" s="22"/>
      <c r="DB497" s="22"/>
      <c r="DC497" s="22"/>
      <c r="DD497" s="22"/>
      <c r="DE497" s="22"/>
      <c r="DF497" s="22"/>
      <c r="DG497" s="22"/>
      <c r="DH497" s="22"/>
      <c r="DI497" s="22"/>
      <c r="DJ497" s="22"/>
      <c r="DK497" s="22"/>
      <c r="DL497" s="22"/>
      <c r="DM497" s="22"/>
      <c r="DN497" s="22"/>
      <c r="DO497" s="22"/>
      <c r="DP497" s="22"/>
      <c r="DQ497" s="22"/>
      <c r="DR497" s="22"/>
    </row>
    <row r="498" spans="24:122" s="21" customFormat="1" ht="13.5" customHeight="1" hidden="1"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/>
      <c r="CY498" s="22"/>
      <c r="CZ498" s="22"/>
      <c r="DA498" s="22"/>
      <c r="DB498" s="22"/>
      <c r="DC498" s="22"/>
      <c r="DD498" s="22"/>
      <c r="DE498" s="22"/>
      <c r="DF498" s="22"/>
      <c r="DG498" s="22"/>
      <c r="DH498" s="22"/>
      <c r="DI498" s="22"/>
      <c r="DJ498" s="22"/>
      <c r="DK498" s="22"/>
      <c r="DL498" s="22"/>
      <c r="DM498" s="22"/>
      <c r="DN498" s="22"/>
      <c r="DO498" s="22"/>
      <c r="DP498" s="22"/>
      <c r="DQ498" s="22"/>
      <c r="DR498" s="22"/>
    </row>
    <row r="499" spans="24:122" s="21" customFormat="1" ht="13.5" customHeight="1" hidden="1"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/>
      <c r="CY499" s="22"/>
      <c r="CZ499" s="22"/>
      <c r="DA499" s="22"/>
      <c r="DB499" s="22"/>
      <c r="DC499" s="22"/>
      <c r="DD499" s="22"/>
      <c r="DE499" s="22"/>
      <c r="DF499" s="22"/>
      <c r="DG499" s="22"/>
      <c r="DH499" s="22"/>
      <c r="DI499" s="22"/>
      <c r="DJ499" s="22"/>
      <c r="DK499" s="22"/>
      <c r="DL499" s="22"/>
      <c r="DM499" s="22"/>
      <c r="DN499" s="22"/>
      <c r="DO499" s="22"/>
      <c r="DP499" s="22"/>
      <c r="DQ499" s="22"/>
      <c r="DR499" s="22"/>
    </row>
    <row r="500" spans="24:122" s="21" customFormat="1" ht="13.5" customHeight="1" hidden="1"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/>
      <c r="CY500" s="22"/>
      <c r="CZ500" s="22"/>
      <c r="DA500" s="22"/>
      <c r="DB500" s="22"/>
      <c r="DC500" s="22"/>
      <c r="DD500" s="22"/>
      <c r="DE500" s="22"/>
      <c r="DF500" s="22"/>
      <c r="DG500" s="22"/>
      <c r="DH500" s="22"/>
      <c r="DI500" s="22"/>
      <c r="DJ500" s="22"/>
      <c r="DK500" s="22"/>
      <c r="DL500" s="22"/>
      <c r="DM500" s="22"/>
      <c r="DN500" s="22"/>
      <c r="DO500" s="22"/>
      <c r="DP500" s="22"/>
      <c r="DQ500" s="22"/>
      <c r="DR500" s="22"/>
    </row>
    <row r="501" spans="24:122" s="21" customFormat="1" ht="13.5" customHeight="1" hidden="1"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/>
      <c r="CY501" s="22"/>
      <c r="CZ501" s="22"/>
      <c r="DA501" s="22"/>
      <c r="DB501" s="22"/>
      <c r="DC501" s="22"/>
      <c r="DD501" s="22"/>
      <c r="DE501" s="22"/>
      <c r="DF501" s="22"/>
      <c r="DG501" s="22"/>
      <c r="DH501" s="22"/>
      <c r="DI501" s="22"/>
      <c r="DJ501" s="22"/>
      <c r="DK501" s="22"/>
      <c r="DL501" s="22"/>
      <c r="DM501" s="22"/>
      <c r="DN501" s="22"/>
      <c r="DO501" s="22"/>
      <c r="DP501" s="22"/>
      <c r="DQ501" s="22"/>
      <c r="DR501" s="22"/>
    </row>
    <row r="502" spans="24:122" s="21" customFormat="1" ht="13.5" customHeight="1" hidden="1"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/>
      <c r="CY502" s="22"/>
      <c r="CZ502" s="22"/>
      <c r="DA502" s="22"/>
      <c r="DB502" s="22"/>
      <c r="DC502" s="22"/>
      <c r="DD502" s="22"/>
      <c r="DE502" s="22"/>
      <c r="DF502" s="22"/>
      <c r="DG502" s="22"/>
      <c r="DH502" s="22"/>
      <c r="DI502" s="22"/>
      <c r="DJ502" s="22"/>
      <c r="DK502" s="22"/>
      <c r="DL502" s="22"/>
      <c r="DM502" s="22"/>
      <c r="DN502" s="22"/>
      <c r="DO502" s="22"/>
      <c r="DP502" s="22"/>
      <c r="DQ502" s="22"/>
      <c r="DR502" s="22"/>
    </row>
    <row r="503" spans="24:122" s="21" customFormat="1" ht="13.5" customHeight="1" hidden="1"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/>
      <c r="CY503" s="22"/>
      <c r="CZ503" s="22"/>
      <c r="DA503" s="22"/>
      <c r="DB503" s="22"/>
      <c r="DC503" s="22"/>
      <c r="DD503" s="22"/>
      <c r="DE503" s="22"/>
      <c r="DF503" s="22"/>
      <c r="DG503" s="22"/>
      <c r="DH503" s="22"/>
      <c r="DI503" s="22"/>
      <c r="DJ503" s="22"/>
      <c r="DK503" s="22"/>
      <c r="DL503" s="22"/>
      <c r="DM503" s="22"/>
      <c r="DN503" s="22"/>
      <c r="DO503" s="22"/>
      <c r="DP503" s="22"/>
      <c r="DQ503" s="22"/>
      <c r="DR503" s="22"/>
    </row>
    <row r="504" spans="24:122" s="21" customFormat="1" ht="13.5" customHeight="1" hidden="1"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/>
      <c r="CY504" s="22"/>
      <c r="CZ504" s="22"/>
      <c r="DA504" s="22"/>
      <c r="DB504" s="22"/>
      <c r="DC504" s="22"/>
      <c r="DD504" s="22"/>
      <c r="DE504" s="22"/>
      <c r="DF504" s="22"/>
      <c r="DG504" s="22"/>
      <c r="DH504" s="22"/>
      <c r="DI504" s="22"/>
      <c r="DJ504" s="22"/>
      <c r="DK504" s="22"/>
      <c r="DL504" s="22"/>
      <c r="DM504" s="22"/>
      <c r="DN504" s="22"/>
      <c r="DO504" s="22"/>
      <c r="DP504" s="22"/>
      <c r="DQ504" s="22"/>
      <c r="DR504" s="22"/>
    </row>
    <row r="505" spans="24:122" s="21" customFormat="1" ht="13.5" hidden="1"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/>
      <c r="CY505" s="22"/>
      <c r="CZ505" s="22"/>
      <c r="DA505" s="22"/>
      <c r="DB505" s="22"/>
      <c r="DC505" s="22"/>
      <c r="DD505" s="22"/>
      <c r="DE505" s="22"/>
      <c r="DF505" s="22"/>
      <c r="DG505" s="22"/>
      <c r="DH505" s="22"/>
      <c r="DI505" s="22"/>
      <c r="DJ505" s="22"/>
      <c r="DK505" s="22"/>
      <c r="DL505" s="22"/>
      <c r="DM505" s="22"/>
      <c r="DN505" s="22"/>
      <c r="DO505" s="22"/>
      <c r="DP505" s="22"/>
      <c r="DQ505" s="22"/>
      <c r="DR505" s="22"/>
    </row>
    <row r="506" spans="24:122" s="21" customFormat="1" ht="13.5" hidden="1"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/>
      <c r="CY506" s="22"/>
      <c r="CZ506" s="22"/>
      <c r="DA506" s="22"/>
      <c r="DB506" s="22"/>
      <c r="DC506" s="22"/>
      <c r="DD506" s="22"/>
      <c r="DE506" s="22"/>
      <c r="DF506" s="22"/>
      <c r="DG506" s="22"/>
      <c r="DH506" s="22"/>
      <c r="DI506" s="22"/>
      <c r="DJ506" s="22"/>
      <c r="DK506" s="22"/>
      <c r="DL506" s="22"/>
      <c r="DM506" s="22"/>
      <c r="DN506" s="22"/>
      <c r="DO506" s="22"/>
      <c r="DP506" s="22"/>
      <c r="DQ506" s="22"/>
      <c r="DR506" s="22"/>
    </row>
    <row r="507" spans="24:122" s="21" customFormat="1" ht="13.5" hidden="1"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/>
      <c r="CY507" s="22"/>
      <c r="CZ507" s="22"/>
      <c r="DA507" s="22"/>
      <c r="DB507" s="22"/>
      <c r="DC507" s="22"/>
      <c r="DD507" s="22"/>
      <c r="DE507" s="22"/>
      <c r="DF507" s="22"/>
      <c r="DG507" s="22"/>
      <c r="DH507" s="22"/>
      <c r="DI507" s="22"/>
      <c r="DJ507" s="22"/>
      <c r="DK507" s="22"/>
      <c r="DL507" s="22"/>
      <c r="DM507" s="22"/>
      <c r="DN507" s="22"/>
      <c r="DO507" s="22"/>
      <c r="DP507" s="22"/>
      <c r="DQ507" s="22"/>
      <c r="DR507" s="22"/>
    </row>
    <row r="508" spans="24:122" s="21" customFormat="1" ht="13.5" hidden="1"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  <c r="DC508" s="22"/>
      <c r="DD508" s="22"/>
      <c r="DE508" s="22"/>
      <c r="DF508" s="22"/>
      <c r="DG508" s="22"/>
      <c r="DH508" s="22"/>
      <c r="DI508" s="22"/>
      <c r="DJ508" s="22"/>
      <c r="DK508" s="22"/>
      <c r="DL508" s="22"/>
      <c r="DM508" s="22"/>
      <c r="DN508" s="22"/>
      <c r="DO508" s="22"/>
      <c r="DP508" s="22"/>
      <c r="DQ508" s="22"/>
      <c r="DR508" s="22"/>
    </row>
    <row r="509" spans="24:122" s="21" customFormat="1" ht="13.5" hidden="1"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/>
      <c r="CY509" s="22"/>
      <c r="CZ509" s="22"/>
      <c r="DA509" s="22"/>
      <c r="DB509" s="22"/>
      <c r="DC509" s="22"/>
      <c r="DD509" s="22"/>
      <c r="DE509" s="22"/>
      <c r="DF509" s="22"/>
      <c r="DG509" s="22"/>
      <c r="DH509" s="22"/>
      <c r="DI509" s="22"/>
      <c r="DJ509" s="22"/>
      <c r="DK509" s="22"/>
      <c r="DL509" s="22"/>
      <c r="DM509" s="22"/>
      <c r="DN509" s="22"/>
      <c r="DO509" s="22"/>
      <c r="DP509" s="22"/>
      <c r="DQ509" s="22"/>
      <c r="DR509" s="22"/>
    </row>
    <row r="510" spans="24:122" s="21" customFormat="1" ht="13.5" hidden="1"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/>
      <c r="CY510" s="22"/>
      <c r="CZ510" s="22"/>
      <c r="DA510" s="22"/>
      <c r="DB510" s="22"/>
      <c r="DC510" s="22"/>
      <c r="DD510" s="22"/>
      <c r="DE510" s="22"/>
      <c r="DF510" s="22"/>
      <c r="DG510" s="22"/>
      <c r="DH510" s="22"/>
      <c r="DI510" s="22"/>
      <c r="DJ510" s="22"/>
      <c r="DK510" s="22"/>
      <c r="DL510" s="22"/>
      <c r="DM510" s="22"/>
      <c r="DN510" s="22"/>
      <c r="DO510" s="22"/>
      <c r="DP510" s="22"/>
      <c r="DQ510" s="22"/>
      <c r="DR510" s="22"/>
    </row>
    <row r="511" spans="24:122" s="21" customFormat="1" ht="13.5" hidden="1"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/>
      <c r="CY511" s="22"/>
      <c r="CZ511" s="22"/>
      <c r="DA511" s="22"/>
      <c r="DB511" s="22"/>
      <c r="DC511" s="22"/>
      <c r="DD511" s="22"/>
      <c r="DE511" s="22"/>
      <c r="DF511" s="22"/>
      <c r="DG511" s="22"/>
      <c r="DH511" s="22"/>
      <c r="DI511" s="22"/>
      <c r="DJ511" s="22"/>
      <c r="DK511" s="22"/>
      <c r="DL511" s="22"/>
      <c r="DM511" s="22"/>
      <c r="DN511" s="22"/>
      <c r="DO511" s="22"/>
      <c r="DP511" s="22"/>
      <c r="DQ511" s="22"/>
      <c r="DR511" s="22"/>
    </row>
    <row r="512" spans="24:122" s="21" customFormat="1" ht="13.5" hidden="1"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/>
      <c r="CY512" s="22"/>
      <c r="CZ512" s="22"/>
      <c r="DA512" s="22"/>
      <c r="DB512" s="22"/>
      <c r="DC512" s="22"/>
      <c r="DD512" s="22"/>
      <c r="DE512" s="22"/>
      <c r="DF512" s="22"/>
      <c r="DG512" s="22"/>
      <c r="DH512" s="22"/>
      <c r="DI512" s="22"/>
      <c r="DJ512" s="22"/>
      <c r="DK512" s="22"/>
      <c r="DL512" s="22"/>
      <c r="DM512" s="22"/>
      <c r="DN512" s="22"/>
      <c r="DO512" s="22"/>
      <c r="DP512" s="22"/>
      <c r="DQ512" s="22"/>
      <c r="DR512" s="22"/>
    </row>
    <row r="513" spans="24:122" s="21" customFormat="1" ht="13.5" hidden="1"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/>
      <c r="CY513" s="22"/>
      <c r="CZ513" s="22"/>
      <c r="DA513" s="22"/>
      <c r="DB513" s="22"/>
      <c r="DC513" s="22"/>
      <c r="DD513" s="22"/>
      <c r="DE513" s="22"/>
      <c r="DF513" s="22"/>
      <c r="DG513" s="22"/>
      <c r="DH513" s="22"/>
      <c r="DI513" s="22"/>
      <c r="DJ513" s="22"/>
      <c r="DK513" s="22"/>
      <c r="DL513" s="22"/>
      <c r="DM513" s="22"/>
      <c r="DN513" s="22"/>
      <c r="DO513" s="22"/>
      <c r="DP513" s="22"/>
      <c r="DQ513" s="22"/>
      <c r="DR513" s="22"/>
    </row>
    <row r="514" spans="24:122" s="21" customFormat="1" ht="13.5" hidden="1"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/>
      <c r="CY514" s="22"/>
      <c r="CZ514" s="22"/>
      <c r="DA514" s="22"/>
      <c r="DB514" s="22"/>
      <c r="DC514" s="22"/>
      <c r="DD514" s="22"/>
      <c r="DE514" s="22"/>
      <c r="DF514" s="22"/>
      <c r="DG514" s="22"/>
      <c r="DH514" s="22"/>
      <c r="DI514" s="22"/>
      <c r="DJ514" s="22"/>
      <c r="DK514" s="22"/>
      <c r="DL514" s="22"/>
      <c r="DM514" s="22"/>
      <c r="DN514" s="22"/>
      <c r="DO514" s="22"/>
      <c r="DP514" s="22"/>
      <c r="DQ514" s="22"/>
      <c r="DR514" s="22"/>
    </row>
    <row r="515" spans="24:122" s="21" customFormat="1" ht="13.5" hidden="1"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/>
      <c r="CY515" s="22"/>
      <c r="CZ515" s="22"/>
      <c r="DA515" s="22"/>
      <c r="DB515" s="22"/>
      <c r="DC515" s="22"/>
      <c r="DD515" s="22"/>
      <c r="DE515" s="22"/>
      <c r="DF515" s="22"/>
      <c r="DG515" s="22"/>
      <c r="DH515" s="22"/>
      <c r="DI515" s="22"/>
      <c r="DJ515" s="22"/>
      <c r="DK515" s="22"/>
      <c r="DL515" s="22"/>
      <c r="DM515" s="22"/>
      <c r="DN515" s="22"/>
      <c r="DO515" s="22"/>
      <c r="DP515" s="22"/>
      <c r="DQ515" s="22"/>
      <c r="DR515" s="22"/>
    </row>
    <row r="516" spans="24:122" s="21" customFormat="1" ht="13.5" hidden="1"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/>
      <c r="CY516" s="22"/>
      <c r="CZ516" s="22"/>
      <c r="DA516" s="22"/>
      <c r="DB516" s="22"/>
      <c r="DC516" s="22"/>
      <c r="DD516" s="22"/>
      <c r="DE516" s="22"/>
      <c r="DF516" s="22"/>
      <c r="DG516" s="22"/>
      <c r="DH516" s="22"/>
      <c r="DI516" s="22"/>
      <c r="DJ516" s="22"/>
      <c r="DK516" s="22"/>
      <c r="DL516" s="22"/>
      <c r="DM516" s="22"/>
      <c r="DN516" s="22"/>
      <c r="DO516" s="22"/>
      <c r="DP516" s="22"/>
      <c r="DQ516" s="22"/>
      <c r="DR516" s="22"/>
    </row>
    <row r="517" spans="24:122" s="21" customFormat="1" ht="13.5" hidden="1"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/>
      <c r="CY517" s="22"/>
      <c r="CZ517" s="22"/>
      <c r="DA517" s="22"/>
      <c r="DB517" s="22"/>
      <c r="DC517" s="22"/>
      <c r="DD517" s="22"/>
      <c r="DE517" s="22"/>
      <c r="DF517" s="22"/>
      <c r="DG517" s="22"/>
      <c r="DH517" s="22"/>
      <c r="DI517" s="22"/>
      <c r="DJ517" s="22"/>
      <c r="DK517" s="22"/>
      <c r="DL517" s="22"/>
      <c r="DM517" s="22"/>
      <c r="DN517" s="22"/>
      <c r="DO517" s="22"/>
      <c r="DP517" s="22"/>
      <c r="DQ517" s="22"/>
      <c r="DR517" s="22"/>
    </row>
    <row r="518" spans="24:122" s="21" customFormat="1" ht="13.5" hidden="1"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/>
      <c r="CY518" s="22"/>
      <c r="CZ518" s="22"/>
      <c r="DA518" s="22"/>
      <c r="DB518" s="22"/>
      <c r="DC518" s="22"/>
      <c r="DD518" s="22"/>
      <c r="DE518" s="22"/>
      <c r="DF518" s="22"/>
      <c r="DG518" s="22"/>
      <c r="DH518" s="22"/>
      <c r="DI518" s="22"/>
      <c r="DJ518" s="22"/>
      <c r="DK518" s="22"/>
      <c r="DL518" s="22"/>
      <c r="DM518" s="22"/>
      <c r="DN518" s="22"/>
      <c r="DO518" s="22"/>
      <c r="DP518" s="22"/>
      <c r="DQ518" s="22"/>
      <c r="DR518" s="22"/>
    </row>
    <row r="519" spans="24:122" s="21" customFormat="1" ht="13.5" hidden="1"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/>
      <c r="CY519" s="22"/>
      <c r="CZ519" s="22"/>
      <c r="DA519" s="22"/>
      <c r="DB519" s="22"/>
      <c r="DC519" s="22"/>
      <c r="DD519" s="22"/>
      <c r="DE519" s="22"/>
      <c r="DF519" s="22"/>
      <c r="DG519" s="22"/>
      <c r="DH519" s="22"/>
      <c r="DI519" s="22"/>
      <c r="DJ519" s="22"/>
      <c r="DK519" s="22"/>
      <c r="DL519" s="22"/>
      <c r="DM519" s="22"/>
      <c r="DN519" s="22"/>
      <c r="DO519" s="22"/>
      <c r="DP519" s="22"/>
      <c r="DQ519" s="22"/>
      <c r="DR519" s="22"/>
    </row>
    <row r="520" spans="24:122" s="21" customFormat="1" ht="13.5" hidden="1"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/>
      <c r="CY520" s="22"/>
      <c r="CZ520" s="22"/>
      <c r="DA520" s="22"/>
      <c r="DB520" s="22"/>
      <c r="DC520" s="22"/>
      <c r="DD520" s="22"/>
      <c r="DE520" s="22"/>
      <c r="DF520" s="22"/>
      <c r="DG520" s="22"/>
      <c r="DH520" s="22"/>
      <c r="DI520" s="22"/>
      <c r="DJ520" s="22"/>
      <c r="DK520" s="22"/>
      <c r="DL520" s="22"/>
      <c r="DM520" s="22"/>
      <c r="DN520" s="22"/>
      <c r="DO520" s="22"/>
      <c r="DP520" s="22"/>
      <c r="DQ520" s="22"/>
      <c r="DR520" s="22"/>
    </row>
    <row r="521" spans="24:122" s="21" customFormat="1" ht="13.5" hidden="1"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/>
      <c r="CY521" s="22"/>
      <c r="CZ521" s="22"/>
      <c r="DA521" s="22"/>
      <c r="DB521" s="22"/>
      <c r="DC521" s="22"/>
      <c r="DD521" s="22"/>
      <c r="DE521" s="22"/>
      <c r="DF521" s="22"/>
      <c r="DG521" s="22"/>
      <c r="DH521" s="22"/>
      <c r="DI521" s="22"/>
      <c r="DJ521" s="22"/>
      <c r="DK521" s="22"/>
      <c r="DL521" s="22"/>
      <c r="DM521" s="22"/>
      <c r="DN521" s="22"/>
      <c r="DO521" s="22"/>
      <c r="DP521" s="22"/>
      <c r="DQ521" s="22"/>
      <c r="DR521" s="22"/>
    </row>
    <row r="522" spans="24:122" s="21" customFormat="1" ht="13.5" hidden="1"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/>
      <c r="CY522" s="22"/>
      <c r="CZ522" s="22"/>
      <c r="DA522" s="22"/>
      <c r="DB522" s="22"/>
      <c r="DC522" s="22"/>
      <c r="DD522" s="22"/>
      <c r="DE522" s="22"/>
      <c r="DF522" s="22"/>
      <c r="DG522" s="22"/>
      <c r="DH522" s="22"/>
      <c r="DI522" s="22"/>
      <c r="DJ522" s="22"/>
      <c r="DK522" s="22"/>
      <c r="DL522" s="22"/>
      <c r="DM522" s="22"/>
      <c r="DN522" s="22"/>
      <c r="DO522" s="22"/>
      <c r="DP522" s="22"/>
      <c r="DQ522" s="22"/>
      <c r="DR522" s="22"/>
    </row>
    <row r="523" spans="24:122" s="21" customFormat="1" ht="13.5" hidden="1"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/>
      <c r="CY523" s="22"/>
      <c r="CZ523" s="22"/>
      <c r="DA523" s="22"/>
      <c r="DB523" s="22"/>
      <c r="DC523" s="22"/>
      <c r="DD523" s="22"/>
      <c r="DE523" s="22"/>
      <c r="DF523" s="22"/>
      <c r="DG523" s="22"/>
      <c r="DH523" s="22"/>
      <c r="DI523" s="22"/>
      <c r="DJ523" s="22"/>
      <c r="DK523" s="22"/>
      <c r="DL523" s="22"/>
      <c r="DM523" s="22"/>
      <c r="DN523" s="22"/>
      <c r="DO523" s="22"/>
      <c r="DP523" s="22"/>
      <c r="DQ523" s="22"/>
      <c r="DR523" s="22"/>
    </row>
    <row r="524" spans="24:122" s="21" customFormat="1" ht="13.5" hidden="1"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/>
      <c r="CY524" s="22"/>
      <c r="CZ524" s="22"/>
      <c r="DA524" s="22"/>
      <c r="DB524" s="22"/>
      <c r="DC524" s="22"/>
      <c r="DD524" s="22"/>
      <c r="DE524" s="22"/>
      <c r="DF524" s="22"/>
      <c r="DG524" s="22"/>
      <c r="DH524" s="22"/>
      <c r="DI524" s="22"/>
      <c r="DJ524" s="22"/>
      <c r="DK524" s="22"/>
      <c r="DL524" s="22"/>
      <c r="DM524" s="22"/>
      <c r="DN524" s="22"/>
      <c r="DO524" s="22"/>
      <c r="DP524" s="22"/>
      <c r="DQ524" s="22"/>
      <c r="DR524" s="22"/>
    </row>
    <row r="525" spans="24:122" s="21" customFormat="1" ht="13.5" hidden="1"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/>
      <c r="CY525" s="22"/>
      <c r="CZ525" s="22"/>
      <c r="DA525" s="22"/>
      <c r="DB525" s="22"/>
      <c r="DC525" s="22"/>
      <c r="DD525" s="22"/>
      <c r="DE525" s="22"/>
      <c r="DF525" s="22"/>
      <c r="DG525" s="22"/>
      <c r="DH525" s="22"/>
      <c r="DI525" s="22"/>
      <c r="DJ525" s="22"/>
      <c r="DK525" s="22"/>
      <c r="DL525" s="22"/>
      <c r="DM525" s="22"/>
      <c r="DN525" s="22"/>
      <c r="DO525" s="22"/>
      <c r="DP525" s="22"/>
      <c r="DQ525" s="22"/>
      <c r="DR525" s="22"/>
    </row>
    <row r="526" spans="24:122" s="21" customFormat="1" ht="13.5" hidden="1"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/>
      <c r="CY526" s="22"/>
      <c r="CZ526" s="22"/>
      <c r="DA526" s="22"/>
      <c r="DB526" s="22"/>
      <c r="DC526" s="22"/>
      <c r="DD526" s="22"/>
      <c r="DE526" s="22"/>
      <c r="DF526" s="22"/>
      <c r="DG526" s="22"/>
      <c r="DH526" s="22"/>
      <c r="DI526" s="22"/>
      <c r="DJ526" s="22"/>
      <c r="DK526" s="22"/>
      <c r="DL526" s="22"/>
      <c r="DM526" s="22"/>
      <c r="DN526" s="22"/>
      <c r="DO526" s="22"/>
      <c r="DP526" s="22"/>
      <c r="DQ526" s="22"/>
      <c r="DR526" s="22"/>
    </row>
    <row r="527" spans="24:122" s="21" customFormat="1" ht="13.5" hidden="1"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/>
      <c r="CY527" s="22"/>
      <c r="CZ527" s="22"/>
      <c r="DA527" s="22"/>
      <c r="DB527" s="22"/>
      <c r="DC527" s="22"/>
      <c r="DD527" s="22"/>
      <c r="DE527" s="22"/>
      <c r="DF527" s="22"/>
      <c r="DG527" s="22"/>
      <c r="DH527" s="22"/>
      <c r="DI527" s="22"/>
      <c r="DJ527" s="22"/>
      <c r="DK527" s="22"/>
      <c r="DL527" s="22"/>
      <c r="DM527" s="22"/>
      <c r="DN527" s="22"/>
      <c r="DO527" s="22"/>
      <c r="DP527" s="22"/>
      <c r="DQ527" s="22"/>
      <c r="DR527" s="22"/>
    </row>
    <row r="528" spans="24:122" s="21" customFormat="1" ht="13.5" hidden="1"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/>
      <c r="CY528" s="22"/>
      <c r="CZ528" s="22"/>
      <c r="DA528" s="22"/>
      <c r="DB528" s="22"/>
      <c r="DC528" s="22"/>
      <c r="DD528" s="22"/>
      <c r="DE528" s="22"/>
      <c r="DF528" s="22"/>
      <c r="DG528" s="22"/>
      <c r="DH528" s="22"/>
      <c r="DI528" s="22"/>
      <c r="DJ528" s="22"/>
      <c r="DK528" s="22"/>
      <c r="DL528" s="22"/>
      <c r="DM528" s="22"/>
      <c r="DN528" s="22"/>
      <c r="DO528" s="22"/>
      <c r="DP528" s="22"/>
      <c r="DQ528" s="22"/>
      <c r="DR528" s="22"/>
    </row>
    <row r="529" spans="24:122" s="21" customFormat="1" ht="13.5" hidden="1"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/>
      <c r="CY529" s="22"/>
      <c r="CZ529" s="22"/>
      <c r="DA529" s="22"/>
      <c r="DB529" s="22"/>
      <c r="DC529" s="22"/>
      <c r="DD529" s="22"/>
      <c r="DE529" s="22"/>
      <c r="DF529" s="22"/>
      <c r="DG529" s="22"/>
      <c r="DH529" s="22"/>
      <c r="DI529" s="22"/>
      <c r="DJ529" s="22"/>
      <c r="DK529" s="22"/>
      <c r="DL529" s="22"/>
      <c r="DM529" s="22"/>
      <c r="DN529" s="22"/>
      <c r="DO529" s="22"/>
      <c r="DP529" s="22"/>
      <c r="DQ529" s="22"/>
      <c r="DR529" s="22"/>
    </row>
    <row r="530" spans="24:122" s="21" customFormat="1" ht="13.5" hidden="1"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/>
      <c r="CY530" s="22"/>
      <c r="CZ530" s="22"/>
      <c r="DA530" s="22"/>
      <c r="DB530" s="22"/>
      <c r="DC530" s="22"/>
      <c r="DD530" s="22"/>
      <c r="DE530" s="22"/>
      <c r="DF530" s="22"/>
      <c r="DG530" s="22"/>
      <c r="DH530" s="22"/>
      <c r="DI530" s="22"/>
      <c r="DJ530" s="22"/>
      <c r="DK530" s="22"/>
      <c r="DL530" s="22"/>
      <c r="DM530" s="22"/>
      <c r="DN530" s="22"/>
      <c r="DO530" s="22"/>
      <c r="DP530" s="22"/>
      <c r="DQ530" s="22"/>
      <c r="DR530" s="22"/>
    </row>
    <row r="531" spans="24:122" s="21" customFormat="1" ht="13.5" hidden="1"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/>
      <c r="CY531" s="22"/>
      <c r="CZ531" s="22"/>
      <c r="DA531" s="22"/>
      <c r="DB531" s="22"/>
      <c r="DC531" s="22"/>
      <c r="DD531" s="22"/>
      <c r="DE531" s="22"/>
      <c r="DF531" s="22"/>
      <c r="DG531" s="22"/>
      <c r="DH531" s="22"/>
      <c r="DI531" s="22"/>
      <c r="DJ531" s="22"/>
      <c r="DK531" s="22"/>
      <c r="DL531" s="22"/>
      <c r="DM531" s="22"/>
      <c r="DN531" s="22"/>
      <c r="DO531" s="22"/>
      <c r="DP531" s="22"/>
      <c r="DQ531" s="22"/>
      <c r="DR531" s="22"/>
    </row>
    <row r="532" spans="24:122" s="21" customFormat="1" ht="13.5" hidden="1"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/>
      <c r="CY532" s="22"/>
      <c r="CZ532" s="22"/>
      <c r="DA532" s="22"/>
      <c r="DB532" s="22"/>
      <c r="DC532" s="22"/>
      <c r="DD532" s="22"/>
      <c r="DE532" s="22"/>
      <c r="DF532" s="22"/>
      <c r="DG532" s="22"/>
      <c r="DH532" s="22"/>
      <c r="DI532" s="22"/>
      <c r="DJ532" s="22"/>
      <c r="DK532" s="22"/>
      <c r="DL532" s="22"/>
      <c r="DM532" s="22"/>
      <c r="DN532" s="22"/>
      <c r="DO532" s="22"/>
      <c r="DP532" s="22"/>
      <c r="DQ532" s="22"/>
      <c r="DR532" s="22"/>
    </row>
    <row r="533" spans="24:122" s="21" customFormat="1" ht="13.5" hidden="1"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/>
      <c r="CY533" s="22"/>
      <c r="CZ533" s="22"/>
      <c r="DA533" s="22"/>
      <c r="DB533" s="22"/>
      <c r="DC533" s="22"/>
      <c r="DD533" s="22"/>
      <c r="DE533" s="22"/>
      <c r="DF533" s="22"/>
      <c r="DG533" s="22"/>
      <c r="DH533" s="22"/>
      <c r="DI533" s="22"/>
      <c r="DJ533" s="22"/>
      <c r="DK533" s="22"/>
      <c r="DL533" s="22"/>
      <c r="DM533" s="22"/>
      <c r="DN533" s="22"/>
      <c r="DO533" s="22"/>
      <c r="DP533" s="22"/>
      <c r="DQ533" s="22"/>
      <c r="DR533" s="22"/>
    </row>
    <row r="534" spans="24:122" s="21" customFormat="1" ht="13.5" hidden="1"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/>
      <c r="CY534" s="22"/>
      <c r="CZ534" s="22"/>
      <c r="DA534" s="22"/>
      <c r="DB534" s="22"/>
      <c r="DC534" s="22"/>
      <c r="DD534" s="22"/>
      <c r="DE534" s="22"/>
      <c r="DF534" s="22"/>
      <c r="DG534" s="22"/>
      <c r="DH534" s="22"/>
      <c r="DI534" s="22"/>
      <c r="DJ534" s="22"/>
      <c r="DK534" s="22"/>
      <c r="DL534" s="22"/>
      <c r="DM534" s="22"/>
      <c r="DN534" s="22"/>
      <c r="DO534" s="22"/>
      <c r="DP534" s="22"/>
      <c r="DQ534" s="22"/>
      <c r="DR534" s="22"/>
    </row>
    <row r="535" spans="24:122" s="21" customFormat="1" ht="13.5" hidden="1"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/>
      <c r="CY535" s="22"/>
      <c r="CZ535" s="22"/>
      <c r="DA535" s="22"/>
      <c r="DB535" s="22"/>
      <c r="DC535" s="22"/>
      <c r="DD535" s="22"/>
      <c r="DE535" s="22"/>
      <c r="DF535" s="22"/>
      <c r="DG535" s="22"/>
      <c r="DH535" s="22"/>
      <c r="DI535" s="22"/>
      <c r="DJ535" s="22"/>
      <c r="DK535" s="22"/>
      <c r="DL535" s="22"/>
      <c r="DM535" s="22"/>
      <c r="DN535" s="22"/>
      <c r="DO535" s="22"/>
      <c r="DP535" s="22"/>
      <c r="DQ535" s="22"/>
      <c r="DR535" s="22"/>
    </row>
    <row r="536" spans="24:122" s="21" customFormat="1" ht="13.5" hidden="1"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/>
      <c r="CY536" s="22"/>
      <c r="CZ536" s="22"/>
      <c r="DA536" s="22"/>
      <c r="DB536" s="22"/>
      <c r="DC536" s="22"/>
      <c r="DD536" s="22"/>
      <c r="DE536" s="22"/>
      <c r="DF536" s="22"/>
      <c r="DG536" s="22"/>
      <c r="DH536" s="22"/>
      <c r="DI536" s="22"/>
      <c r="DJ536" s="22"/>
      <c r="DK536" s="22"/>
      <c r="DL536" s="22"/>
      <c r="DM536" s="22"/>
      <c r="DN536" s="22"/>
      <c r="DO536" s="22"/>
      <c r="DP536" s="22"/>
      <c r="DQ536" s="22"/>
      <c r="DR536" s="22"/>
    </row>
    <row r="537" spans="24:122" s="21" customFormat="1" ht="13.5" hidden="1"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/>
      <c r="CY537" s="22"/>
      <c r="CZ537" s="22"/>
      <c r="DA537" s="22"/>
      <c r="DB537" s="22"/>
      <c r="DC537" s="22"/>
      <c r="DD537" s="22"/>
      <c r="DE537" s="22"/>
      <c r="DF537" s="22"/>
      <c r="DG537" s="22"/>
      <c r="DH537" s="22"/>
      <c r="DI537" s="22"/>
      <c r="DJ537" s="22"/>
      <c r="DK537" s="22"/>
      <c r="DL537" s="22"/>
      <c r="DM537" s="22"/>
      <c r="DN537" s="22"/>
      <c r="DO537" s="22"/>
      <c r="DP537" s="22"/>
      <c r="DQ537" s="22"/>
      <c r="DR537" s="22"/>
    </row>
    <row r="538" spans="24:122" s="21" customFormat="1" ht="13.5" hidden="1"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  <c r="DG538" s="22"/>
      <c r="DH538" s="22"/>
      <c r="DI538" s="22"/>
      <c r="DJ538" s="22"/>
      <c r="DK538" s="22"/>
      <c r="DL538" s="22"/>
      <c r="DM538" s="22"/>
      <c r="DN538" s="22"/>
      <c r="DO538" s="22"/>
      <c r="DP538" s="22"/>
      <c r="DQ538" s="22"/>
      <c r="DR538" s="22"/>
    </row>
    <row r="539" spans="24:122" s="21" customFormat="1" ht="13.5" hidden="1"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  <c r="DG539" s="22"/>
      <c r="DH539" s="22"/>
      <c r="DI539" s="22"/>
      <c r="DJ539" s="22"/>
      <c r="DK539" s="22"/>
      <c r="DL539" s="22"/>
      <c r="DM539" s="22"/>
      <c r="DN539" s="22"/>
      <c r="DO539" s="22"/>
      <c r="DP539" s="22"/>
      <c r="DQ539" s="22"/>
      <c r="DR539" s="22"/>
    </row>
    <row r="540" spans="24:122" s="21" customFormat="1" ht="13.5" hidden="1"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  <c r="DG540" s="22"/>
      <c r="DH540" s="22"/>
      <c r="DI540" s="22"/>
      <c r="DJ540" s="22"/>
      <c r="DK540" s="22"/>
      <c r="DL540" s="22"/>
      <c r="DM540" s="22"/>
      <c r="DN540" s="22"/>
      <c r="DO540" s="22"/>
      <c r="DP540" s="22"/>
      <c r="DQ540" s="22"/>
      <c r="DR540" s="22"/>
    </row>
    <row r="541" spans="24:122" s="21" customFormat="1" ht="13.5" hidden="1"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  <c r="DG541" s="22"/>
      <c r="DH541" s="22"/>
      <c r="DI541" s="22"/>
      <c r="DJ541" s="22"/>
      <c r="DK541" s="22"/>
      <c r="DL541" s="22"/>
      <c r="DM541" s="22"/>
      <c r="DN541" s="22"/>
      <c r="DO541" s="22"/>
      <c r="DP541" s="22"/>
      <c r="DQ541" s="22"/>
      <c r="DR541" s="22"/>
    </row>
    <row r="542" spans="24:122" s="21" customFormat="1" ht="13.5" hidden="1"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  <c r="DG542" s="22"/>
      <c r="DH542" s="22"/>
      <c r="DI542" s="22"/>
      <c r="DJ542" s="22"/>
      <c r="DK542" s="22"/>
      <c r="DL542" s="22"/>
      <c r="DM542" s="22"/>
      <c r="DN542" s="22"/>
      <c r="DO542" s="22"/>
      <c r="DP542" s="22"/>
      <c r="DQ542" s="22"/>
      <c r="DR542" s="22"/>
    </row>
    <row r="543" spans="24:122" s="21" customFormat="1" ht="13.5" hidden="1"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  <c r="DG543" s="22"/>
      <c r="DH543" s="22"/>
      <c r="DI543" s="22"/>
      <c r="DJ543" s="22"/>
      <c r="DK543" s="22"/>
      <c r="DL543" s="22"/>
      <c r="DM543" s="22"/>
      <c r="DN543" s="22"/>
      <c r="DO543" s="22"/>
      <c r="DP543" s="22"/>
      <c r="DQ543" s="22"/>
      <c r="DR543" s="22"/>
    </row>
    <row r="544" spans="24:122" s="21" customFormat="1" ht="13.5" hidden="1"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  <c r="DG544" s="22"/>
      <c r="DH544" s="22"/>
      <c r="DI544" s="22"/>
      <c r="DJ544" s="22"/>
      <c r="DK544" s="22"/>
      <c r="DL544" s="22"/>
      <c r="DM544" s="22"/>
      <c r="DN544" s="22"/>
      <c r="DO544" s="22"/>
      <c r="DP544" s="22"/>
      <c r="DQ544" s="22"/>
      <c r="DR544" s="22"/>
    </row>
    <row r="545" spans="24:122" s="21" customFormat="1" ht="13.5" hidden="1"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  <c r="DG545" s="22"/>
      <c r="DH545" s="22"/>
      <c r="DI545" s="22"/>
      <c r="DJ545" s="22"/>
      <c r="DK545" s="22"/>
      <c r="DL545" s="22"/>
      <c r="DM545" s="22"/>
      <c r="DN545" s="22"/>
      <c r="DO545" s="22"/>
      <c r="DP545" s="22"/>
      <c r="DQ545" s="22"/>
      <c r="DR545" s="22"/>
    </row>
    <row r="546" spans="24:122" s="21" customFormat="1" ht="13.5" hidden="1"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  <c r="DG546" s="22"/>
      <c r="DH546" s="22"/>
      <c r="DI546" s="22"/>
      <c r="DJ546" s="22"/>
      <c r="DK546" s="22"/>
      <c r="DL546" s="22"/>
      <c r="DM546" s="22"/>
      <c r="DN546" s="22"/>
      <c r="DO546" s="22"/>
      <c r="DP546" s="22"/>
      <c r="DQ546" s="22"/>
      <c r="DR546" s="22"/>
    </row>
    <row r="547" spans="24:122" s="21" customFormat="1" ht="13.5" hidden="1"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  <c r="DG547" s="22"/>
      <c r="DH547" s="22"/>
      <c r="DI547" s="22"/>
      <c r="DJ547" s="22"/>
      <c r="DK547" s="22"/>
      <c r="DL547" s="22"/>
      <c r="DM547" s="22"/>
      <c r="DN547" s="22"/>
      <c r="DO547" s="22"/>
      <c r="DP547" s="22"/>
      <c r="DQ547" s="22"/>
      <c r="DR547" s="22"/>
    </row>
    <row r="548" spans="24:122" s="21" customFormat="1" ht="13.5" hidden="1"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  <c r="DG548" s="22"/>
      <c r="DH548" s="22"/>
      <c r="DI548" s="22"/>
      <c r="DJ548" s="22"/>
      <c r="DK548" s="22"/>
      <c r="DL548" s="22"/>
      <c r="DM548" s="22"/>
      <c r="DN548" s="22"/>
      <c r="DO548" s="22"/>
      <c r="DP548" s="22"/>
      <c r="DQ548" s="22"/>
      <c r="DR548" s="22"/>
    </row>
    <row r="549" spans="24:122" s="21" customFormat="1" ht="13.5" hidden="1"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  <c r="DG549" s="22"/>
      <c r="DH549" s="22"/>
      <c r="DI549" s="22"/>
      <c r="DJ549" s="22"/>
      <c r="DK549" s="22"/>
      <c r="DL549" s="22"/>
      <c r="DM549" s="22"/>
      <c r="DN549" s="22"/>
      <c r="DO549" s="22"/>
      <c r="DP549" s="22"/>
      <c r="DQ549" s="22"/>
      <c r="DR549" s="22"/>
    </row>
    <row r="550" spans="24:122" s="21" customFormat="1" ht="13.5" hidden="1"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  <c r="DG550" s="22"/>
      <c r="DH550" s="22"/>
      <c r="DI550" s="22"/>
      <c r="DJ550" s="22"/>
      <c r="DK550" s="22"/>
      <c r="DL550" s="22"/>
      <c r="DM550" s="22"/>
      <c r="DN550" s="22"/>
      <c r="DO550" s="22"/>
      <c r="DP550" s="22"/>
      <c r="DQ550" s="22"/>
      <c r="DR550" s="22"/>
    </row>
    <row r="551" spans="24:122" s="21" customFormat="1" ht="13.5" hidden="1"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  <c r="DG551" s="22"/>
      <c r="DH551" s="22"/>
      <c r="DI551" s="22"/>
      <c r="DJ551" s="22"/>
      <c r="DK551" s="22"/>
      <c r="DL551" s="22"/>
      <c r="DM551" s="22"/>
      <c r="DN551" s="22"/>
      <c r="DO551" s="22"/>
      <c r="DP551" s="22"/>
      <c r="DQ551" s="22"/>
      <c r="DR551" s="22"/>
    </row>
    <row r="552" spans="24:122" s="21" customFormat="1" ht="13.5" hidden="1"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  <c r="DG552" s="22"/>
      <c r="DH552" s="22"/>
      <c r="DI552" s="22"/>
      <c r="DJ552" s="22"/>
      <c r="DK552" s="22"/>
      <c r="DL552" s="22"/>
      <c r="DM552" s="22"/>
      <c r="DN552" s="22"/>
      <c r="DO552" s="22"/>
      <c r="DP552" s="22"/>
      <c r="DQ552" s="22"/>
      <c r="DR552" s="22"/>
    </row>
    <row r="553" spans="24:122" s="21" customFormat="1" ht="13.5" hidden="1"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  <c r="DG553" s="22"/>
      <c r="DH553" s="22"/>
      <c r="DI553" s="22"/>
      <c r="DJ553" s="22"/>
      <c r="DK553" s="22"/>
      <c r="DL553" s="22"/>
      <c r="DM553" s="22"/>
      <c r="DN553" s="22"/>
      <c r="DO553" s="22"/>
      <c r="DP553" s="22"/>
      <c r="DQ553" s="22"/>
      <c r="DR553" s="22"/>
    </row>
    <row r="554" spans="24:122" s="21" customFormat="1" ht="13.5" hidden="1"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  <c r="DG554" s="22"/>
      <c r="DH554" s="22"/>
      <c r="DI554" s="22"/>
      <c r="DJ554" s="22"/>
      <c r="DK554" s="22"/>
      <c r="DL554" s="22"/>
      <c r="DM554" s="22"/>
      <c r="DN554" s="22"/>
      <c r="DO554" s="22"/>
      <c r="DP554" s="22"/>
      <c r="DQ554" s="22"/>
      <c r="DR554" s="22"/>
    </row>
    <row r="555" spans="24:122" s="21" customFormat="1" ht="13.5" hidden="1"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  <c r="DG555" s="22"/>
      <c r="DH555" s="22"/>
      <c r="DI555" s="22"/>
      <c r="DJ555" s="22"/>
      <c r="DK555" s="22"/>
      <c r="DL555" s="22"/>
      <c r="DM555" s="22"/>
      <c r="DN555" s="22"/>
      <c r="DO555" s="22"/>
      <c r="DP555" s="22"/>
      <c r="DQ555" s="22"/>
      <c r="DR555" s="22"/>
    </row>
    <row r="556" spans="24:122" s="21" customFormat="1" ht="13.5" hidden="1"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22"/>
      <c r="CZ556" s="22"/>
      <c r="DA556" s="22"/>
      <c r="DB556" s="22"/>
      <c r="DC556" s="22"/>
      <c r="DD556" s="22"/>
      <c r="DE556" s="22"/>
      <c r="DF556" s="22"/>
      <c r="DG556" s="22"/>
      <c r="DH556" s="22"/>
      <c r="DI556" s="22"/>
      <c r="DJ556" s="22"/>
      <c r="DK556" s="22"/>
      <c r="DL556" s="22"/>
      <c r="DM556" s="22"/>
      <c r="DN556" s="22"/>
      <c r="DO556" s="22"/>
      <c r="DP556" s="22"/>
      <c r="DQ556" s="22"/>
      <c r="DR556" s="22"/>
    </row>
    <row r="557" spans="24:122" s="21" customFormat="1" ht="13.5" hidden="1"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22"/>
      <c r="CZ557" s="22"/>
      <c r="DA557" s="22"/>
      <c r="DB557" s="22"/>
      <c r="DC557" s="22"/>
      <c r="DD557" s="22"/>
      <c r="DE557" s="22"/>
      <c r="DF557" s="22"/>
      <c r="DG557" s="22"/>
      <c r="DH557" s="22"/>
      <c r="DI557" s="22"/>
      <c r="DJ557" s="22"/>
      <c r="DK557" s="22"/>
      <c r="DL557" s="22"/>
      <c r="DM557" s="22"/>
      <c r="DN557" s="22"/>
      <c r="DO557" s="22"/>
      <c r="DP557" s="22"/>
      <c r="DQ557" s="22"/>
      <c r="DR557" s="22"/>
    </row>
    <row r="558" spans="24:122" s="21" customFormat="1" ht="13.5" hidden="1"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/>
      <c r="CY558" s="22"/>
      <c r="CZ558" s="22"/>
      <c r="DA558" s="22"/>
      <c r="DB558" s="22"/>
      <c r="DC558" s="22"/>
      <c r="DD558" s="22"/>
      <c r="DE558" s="22"/>
      <c r="DF558" s="22"/>
      <c r="DG558" s="22"/>
      <c r="DH558" s="22"/>
      <c r="DI558" s="22"/>
      <c r="DJ558" s="22"/>
      <c r="DK558" s="22"/>
      <c r="DL558" s="22"/>
      <c r="DM558" s="22"/>
      <c r="DN558" s="22"/>
      <c r="DO558" s="22"/>
      <c r="DP558" s="22"/>
      <c r="DQ558" s="22"/>
      <c r="DR558" s="22"/>
    </row>
    <row r="559" spans="24:122" s="21" customFormat="1" ht="13.5" hidden="1"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/>
      <c r="CY559" s="22"/>
      <c r="CZ559" s="22"/>
      <c r="DA559" s="22"/>
      <c r="DB559" s="22"/>
      <c r="DC559" s="22"/>
      <c r="DD559" s="22"/>
      <c r="DE559" s="22"/>
      <c r="DF559" s="22"/>
      <c r="DG559" s="22"/>
      <c r="DH559" s="22"/>
      <c r="DI559" s="22"/>
      <c r="DJ559" s="22"/>
      <c r="DK559" s="22"/>
      <c r="DL559" s="22"/>
      <c r="DM559" s="22"/>
      <c r="DN559" s="22"/>
      <c r="DO559" s="22"/>
      <c r="DP559" s="22"/>
      <c r="DQ559" s="22"/>
      <c r="DR559" s="22"/>
    </row>
    <row r="560" spans="24:122" s="21" customFormat="1" ht="13.5" hidden="1"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/>
      <c r="CY560" s="22"/>
      <c r="CZ560" s="22"/>
      <c r="DA560" s="22"/>
      <c r="DB560" s="22"/>
      <c r="DC560" s="22"/>
      <c r="DD560" s="22"/>
      <c r="DE560" s="22"/>
      <c r="DF560" s="22"/>
      <c r="DG560" s="22"/>
      <c r="DH560" s="22"/>
      <c r="DI560" s="22"/>
      <c r="DJ560" s="22"/>
      <c r="DK560" s="22"/>
      <c r="DL560" s="22"/>
      <c r="DM560" s="22"/>
      <c r="DN560" s="22"/>
      <c r="DO560" s="22"/>
      <c r="DP560" s="22"/>
      <c r="DQ560" s="22"/>
      <c r="DR560" s="22"/>
    </row>
    <row r="561" spans="24:122" s="21" customFormat="1" ht="13.5" hidden="1"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/>
      <c r="CY561" s="22"/>
      <c r="CZ561" s="22"/>
      <c r="DA561" s="22"/>
      <c r="DB561" s="22"/>
      <c r="DC561" s="22"/>
      <c r="DD561" s="22"/>
      <c r="DE561" s="22"/>
      <c r="DF561" s="22"/>
      <c r="DG561" s="22"/>
      <c r="DH561" s="22"/>
      <c r="DI561" s="22"/>
      <c r="DJ561" s="22"/>
      <c r="DK561" s="22"/>
      <c r="DL561" s="22"/>
      <c r="DM561" s="22"/>
      <c r="DN561" s="22"/>
      <c r="DO561" s="22"/>
      <c r="DP561" s="22"/>
      <c r="DQ561" s="22"/>
      <c r="DR561" s="22"/>
    </row>
    <row r="562" spans="24:122" s="21" customFormat="1" ht="13.5" hidden="1"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/>
      <c r="CY562" s="22"/>
      <c r="CZ562" s="22"/>
      <c r="DA562" s="22"/>
      <c r="DB562" s="22"/>
      <c r="DC562" s="22"/>
      <c r="DD562" s="22"/>
      <c r="DE562" s="22"/>
      <c r="DF562" s="22"/>
      <c r="DG562" s="22"/>
      <c r="DH562" s="22"/>
      <c r="DI562" s="22"/>
      <c r="DJ562" s="22"/>
      <c r="DK562" s="22"/>
      <c r="DL562" s="22"/>
      <c r="DM562" s="22"/>
      <c r="DN562" s="22"/>
      <c r="DO562" s="22"/>
      <c r="DP562" s="22"/>
      <c r="DQ562" s="22"/>
      <c r="DR562" s="22"/>
    </row>
    <row r="563" spans="24:122" s="21" customFormat="1" ht="13.5" hidden="1"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/>
      <c r="CY563" s="22"/>
      <c r="CZ563" s="22"/>
      <c r="DA563" s="22"/>
      <c r="DB563" s="22"/>
      <c r="DC563" s="22"/>
      <c r="DD563" s="22"/>
      <c r="DE563" s="22"/>
      <c r="DF563" s="22"/>
      <c r="DG563" s="22"/>
      <c r="DH563" s="22"/>
      <c r="DI563" s="22"/>
      <c r="DJ563" s="22"/>
      <c r="DK563" s="22"/>
      <c r="DL563" s="22"/>
      <c r="DM563" s="22"/>
      <c r="DN563" s="22"/>
      <c r="DO563" s="22"/>
      <c r="DP563" s="22"/>
      <c r="DQ563" s="22"/>
      <c r="DR563" s="22"/>
    </row>
    <row r="564" spans="24:122" s="21" customFormat="1" ht="13.5" hidden="1"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/>
      <c r="CY564" s="22"/>
      <c r="CZ564" s="22"/>
      <c r="DA564" s="22"/>
      <c r="DB564" s="22"/>
      <c r="DC564" s="22"/>
      <c r="DD564" s="22"/>
      <c r="DE564" s="22"/>
      <c r="DF564" s="22"/>
      <c r="DG564" s="22"/>
      <c r="DH564" s="22"/>
      <c r="DI564" s="22"/>
      <c r="DJ564" s="22"/>
      <c r="DK564" s="22"/>
      <c r="DL564" s="22"/>
      <c r="DM564" s="22"/>
      <c r="DN564" s="22"/>
      <c r="DO564" s="22"/>
      <c r="DP564" s="22"/>
      <c r="DQ564" s="22"/>
      <c r="DR564" s="22"/>
    </row>
    <row r="565" spans="24:122" s="21" customFormat="1" ht="13.5" hidden="1"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/>
      <c r="CY565" s="22"/>
      <c r="CZ565" s="22"/>
      <c r="DA565" s="22"/>
      <c r="DB565" s="22"/>
      <c r="DC565" s="22"/>
      <c r="DD565" s="22"/>
      <c r="DE565" s="22"/>
      <c r="DF565" s="22"/>
      <c r="DG565" s="22"/>
      <c r="DH565" s="22"/>
      <c r="DI565" s="22"/>
      <c r="DJ565" s="22"/>
      <c r="DK565" s="22"/>
      <c r="DL565" s="22"/>
      <c r="DM565" s="22"/>
      <c r="DN565" s="22"/>
      <c r="DO565" s="22"/>
      <c r="DP565" s="22"/>
      <c r="DQ565" s="22"/>
      <c r="DR565" s="22"/>
    </row>
    <row r="566" spans="24:122" s="21" customFormat="1" ht="13.5" hidden="1"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/>
      <c r="CY566" s="22"/>
      <c r="CZ566" s="22"/>
      <c r="DA566" s="22"/>
      <c r="DB566" s="22"/>
      <c r="DC566" s="22"/>
      <c r="DD566" s="22"/>
      <c r="DE566" s="22"/>
      <c r="DF566" s="22"/>
      <c r="DG566" s="22"/>
      <c r="DH566" s="22"/>
      <c r="DI566" s="22"/>
      <c r="DJ566" s="22"/>
      <c r="DK566" s="22"/>
      <c r="DL566" s="22"/>
      <c r="DM566" s="22"/>
      <c r="DN566" s="22"/>
      <c r="DO566" s="22"/>
      <c r="DP566" s="22"/>
      <c r="DQ566" s="22"/>
      <c r="DR566" s="22"/>
    </row>
    <row r="567" spans="24:122" s="21" customFormat="1" ht="13.5" hidden="1"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/>
      <c r="CY567" s="22"/>
      <c r="CZ567" s="22"/>
      <c r="DA567" s="22"/>
      <c r="DB567" s="22"/>
      <c r="DC567" s="22"/>
      <c r="DD567" s="22"/>
      <c r="DE567" s="22"/>
      <c r="DF567" s="22"/>
      <c r="DG567" s="22"/>
      <c r="DH567" s="22"/>
      <c r="DI567" s="22"/>
      <c r="DJ567" s="22"/>
      <c r="DK567" s="22"/>
      <c r="DL567" s="22"/>
      <c r="DM567" s="22"/>
      <c r="DN567" s="22"/>
      <c r="DO567" s="22"/>
      <c r="DP567" s="22"/>
      <c r="DQ567" s="22"/>
      <c r="DR567" s="22"/>
    </row>
    <row r="568" spans="24:122" s="21" customFormat="1" ht="13.5" hidden="1"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/>
      <c r="CY568" s="22"/>
      <c r="CZ568" s="22"/>
      <c r="DA568" s="22"/>
      <c r="DB568" s="22"/>
      <c r="DC568" s="22"/>
      <c r="DD568" s="22"/>
      <c r="DE568" s="22"/>
      <c r="DF568" s="22"/>
      <c r="DG568" s="22"/>
      <c r="DH568" s="22"/>
      <c r="DI568" s="22"/>
      <c r="DJ568" s="22"/>
      <c r="DK568" s="22"/>
      <c r="DL568" s="22"/>
      <c r="DM568" s="22"/>
      <c r="DN568" s="22"/>
      <c r="DO568" s="22"/>
      <c r="DP568" s="22"/>
      <c r="DQ568" s="22"/>
      <c r="DR568" s="22"/>
    </row>
    <row r="569" spans="24:122" s="21" customFormat="1" ht="13.5" hidden="1"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/>
      <c r="CY569" s="22"/>
      <c r="CZ569" s="22"/>
      <c r="DA569" s="22"/>
      <c r="DB569" s="22"/>
      <c r="DC569" s="22"/>
      <c r="DD569" s="22"/>
      <c r="DE569" s="22"/>
      <c r="DF569" s="22"/>
      <c r="DG569" s="22"/>
      <c r="DH569" s="22"/>
      <c r="DI569" s="22"/>
      <c r="DJ569" s="22"/>
      <c r="DK569" s="22"/>
      <c r="DL569" s="22"/>
      <c r="DM569" s="22"/>
      <c r="DN569" s="22"/>
      <c r="DO569" s="22"/>
      <c r="DP569" s="22"/>
      <c r="DQ569" s="22"/>
      <c r="DR569" s="22"/>
    </row>
    <row r="570" spans="24:122" s="21" customFormat="1" ht="13.5" hidden="1"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/>
      <c r="CY570" s="22"/>
      <c r="CZ570" s="22"/>
      <c r="DA570" s="22"/>
      <c r="DB570" s="22"/>
      <c r="DC570" s="22"/>
      <c r="DD570" s="22"/>
      <c r="DE570" s="22"/>
      <c r="DF570" s="22"/>
      <c r="DG570" s="22"/>
      <c r="DH570" s="22"/>
      <c r="DI570" s="22"/>
      <c r="DJ570" s="22"/>
      <c r="DK570" s="22"/>
      <c r="DL570" s="22"/>
      <c r="DM570" s="22"/>
      <c r="DN570" s="22"/>
      <c r="DO570" s="22"/>
      <c r="DP570" s="22"/>
      <c r="DQ570" s="22"/>
      <c r="DR570" s="22"/>
    </row>
    <row r="571" spans="24:122" s="21" customFormat="1" ht="13.5" hidden="1"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/>
      <c r="CY571" s="22"/>
      <c r="CZ571" s="22"/>
      <c r="DA571" s="22"/>
      <c r="DB571" s="22"/>
      <c r="DC571" s="22"/>
      <c r="DD571" s="22"/>
      <c r="DE571" s="22"/>
      <c r="DF571" s="22"/>
      <c r="DG571" s="22"/>
      <c r="DH571" s="22"/>
      <c r="DI571" s="22"/>
      <c r="DJ571" s="22"/>
      <c r="DK571" s="22"/>
      <c r="DL571" s="22"/>
      <c r="DM571" s="22"/>
      <c r="DN571" s="22"/>
      <c r="DO571" s="22"/>
      <c r="DP571" s="22"/>
      <c r="DQ571" s="22"/>
      <c r="DR571" s="22"/>
    </row>
    <row r="572" spans="24:122" s="21" customFormat="1" ht="13.5" hidden="1"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/>
      <c r="CY572" s="22"/>
      <c r="CZ572" s="22"/>
      <c r="DA572" s="22"/>
      <c r="DB572" s="22"/>
      <c r="DC572" s="22"/>
      <c r="DD572" s="22"/>
      <c r="DE572" s="22"/>
      <c r="DF572" s="22"/>
      <c r="DG572" s="22"/>
      <c r="DH572" s="22"/>
      <c r="DI572" s="22"/>
      <c r="DJ572" s="22"/>
      <c r="DK572" s="22"/>
      <c r="DL572" s="22"/>
      <c r="DM572" s="22"/>
      <c r="DN572" s="22"/>
      <c r="DO572" s="22"/>
      <c r="DP572" s="22"/>
      <c r="DQ572" s="22"/>
      <c r="DR572" s="22"/>
    </row>
    <row r="573" spans="24:122" s="21" customFormat="1" ht="13.5" hidden="1"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/>
      <c r="CY573" s="22"/>
      <c r="CZ573" s="22"/>
      <c r="DA573" s="22"/>
      <c r="DB573" s="22"/>
      <c r="DC573" s="22"/>
      <c r="DD573" s="22"/>
      <c r="DE573" s="22"/>
      <c r="DF573" s="22"/>
      <c r="DG573" s="22"/>
      <c r="DH573" s="22"/>
      <c r="DI573" s="22"/>
      <c r="DJ573" s="22"/>
      <c r="DK573" s="22"/>
      <c r="DL573" s="22"/>
      <c r="DM573" s="22"/>
      <c r="DN573" s="22"/>
      <c r="DO573" s="22"/>
      <c r="DP573" s="22"/>
      <c r="DQ573" s="22"/>
      <c r="DR573" s="22"/>
    </row>
    <row r="574" spans="24:122" s="21" customFormat="1" ht="13.5" hidden="1"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/>
      <c r="CY574" s="22"/>
      <c r="CZ574" s="22"/>
      <c r="DA574" s="22"/>
      <c r="DB574" s="22"/>
      <c r="DC574" s="22"/>
      <c r="DD574" s="22"/>
      <c r="DE574" s="22"/>
      <c r="DF574" s="22"/>
      <c r="DG574" s="22"/>
      <c r="DH574" s="22"/>
      <c r="DI574" s="22"/>
      <c r="DJ574" s="22"/>
      <c r="DK574" s="22"/>
      <c r="DL574" s="22"/>
      <c r="DM574" s="22"/>
      <c r="DN574" s="22"/>
      <c r="DO574" s="22"/>
      <c r="DP574" s="22"/>
      <c r="DQ574" s="22"/>
      <c r="DR574" s="22"/>
    </row>
    <row r="575" spans="24:122" s="21" customFormat="1" ht="13.5" hidden="1"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/>
      <c r="CY575" s="22"/>
      <c r="CZ575" s="22"/>
      <c r="DA575" s="22"/>
      <c r="DB575" s="22"/>
      <c r="DC575" s="22"/>
      <c r="DD575" s="22"/>
      <c r="DE575" s="22"/>
      <c r="DF575" s="22"/>
      <c r="DG575" s="22"/>
      <c r="DH575" s="22"/>
      <c r="DI575" s="22"/>
      <c r="DJ575" s="22"/>
      <c r="DK575" s="22"/>
      <c r="DL575" s="22"/>
      <c r="DM575" s="22"/>
      <c r="DN575" s="22"/>
      <c r="DO575" s="22"/>
      <c r="DP575" s="22"/>
      <c r="DQ575" s="22"/>
      <c r="DR575" s="22"/>
    </row>
    <row r="576" spans="24:122" s="21" customFormat="1" ht="13.5" hidden="1"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/>
      <c r="CY576" s="22"/>
      <c r="CZ576" s="22"/>
      <c r="DA576" s="22"/>
      <c r="DB576" s="22"/>
      <c r="DC576" s="22"/>
      <c r="DD576" s="22"/>
      <c r="DE576" s="22"/>
      <c r="DF576" s="22"/>
      <c r="DG576" s="22"/>
      <c r="DH576" s="22"/>
      <c r="DI576" s="22"/>
      <c r="DJ576" s="22"/>
      <c r="DK576" s="22"/>
      <c r="DL576" s="22"/>
      <c r="DM576" s="22"/>
      <c r="DN576" s="22"/>
      <c r="DO576" s="22"/>
      <c r="DP576" s="22"/>
      <c r="DQ576" s="22"/>
      <c r="DR576" s="22"/>
    </row>
    <row r="577" spans="24:122" s="21" customFormat="1" ht="13.5" hidden="1"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/>
      <c r="CY577" s="22"/>
      <c r="CZ577" s="22"/>
      <c r="DA577" s="22"/>
      <c r="DB577" s="22"/>
      <c r="DC577" s="22"/>
      <c r="DD577" s="22"/>
      <c r="DE577" s="22"/>
      <c r="DF577" s="22"/>
      <c r="DG577" s="22"/>
      <c r="DH577" s="22"/>
      <c r="DI577" s="22"/>
      <c r="DJ577" s="22"/>
      <c r="DK577" s="22"/>
      <c r="DL577" s="22"/>
      <c r="DM577" s="22"/>
      <c r="DN577" s="22"/>
      <c r="DO577" s="22"/>
      <c r="DP577" s="22"/>
      <c r="DQ577" s="22"/>
      <c r="DR577" s="22"/>
    </row>
    <row r="578" spans="24:122" s="21" customFormat="1" ht="13.5" hidden="1"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/>
      <c r="CY578" s="22"/>
      <c r="CZ578" s="22"/>
      <c r="DA578" s="22"/>
      <c r="DB578" s="22"/>
      <c r="DC578" s="22"/>
      <c r="DD578" s="22"/>
      <c r="DE578" s="22"/>
      <c r="DF578" s="22"/>
      <c r="DG578" s="22"/>
      <c r="DH578" s="22"/>
      <c r="DI578" s="22"/>
      <c r="DJ578" s="22"/>
      <c r="DK578" s="22"/>
      <c r="DL578" s="22"/>
      <c r="DM578" s="22"/>
      <c r="DN578" s="22"/>
      <c r="DO578" s="22"/>
      <c r="DP578" s="22"/>
      <c r="DQ578" s="22"/>
      <c r="DR578" s="22"/>
    </row>
    <row r="579" spans="24:122" s="21" customFormat="1" ht="13.5" hidden="1"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/>
      <c r="CY579" s="22"/>
      <c r="CZ579" s="22"/>
      <c r="DA579" s="22"/>
      <c r="DB579" s="22"/>
      <c r="DC579" s="22"/>
      <c r="DD579" s="22"/>
      <c r="DE579" s="22"/>
      <c r="DF579" s="22"/>
      <c r="DG579" s="22"/>
      <c r="DH579" s="22"/>
      <c r="DI579" s="22"/>
      <c r="DJ579" s="22"/>
      <c r="DK579" s="22"/>
      <c r="DL579" s="22"/>
      <c r="DM579" s="22"/>
      <c r="DN579" s="22"/>
      <c r="DO579" s="22"/>
      <c r="DP579" s="22"/>
      <c r="DQ579" s="22"/>
      <c r="DR579" s="22"/>
    </row>
    <row r="580" spans="24:122" s="21" customFormat="1" ht="13.5" hidden="1"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/>
      <c r="CY580" s="22"/>
      <c r="CZ580" s="22"/>
      <c r="DA580" s="22"/>
      <c r="DB580" s="22"/>
      <c r="DC580" s="22"/>
      <c r="DD580" s="22"/>
      <c r="DE580" s="22"/>
      <c r="DF580" s="22"/>
      <c r="DG580" s="22"/>
      <c r="DH580" s="22"/>
      <c r="DI580" s="22"/>
      <c r="DJ580" s="22"/>
      <c r="DK580" s="22"/>
      <c r="DL580" s="22"/>
      <c r="DM580" s="22"/>
      <c r="DN580" s="22"/>
      <c r="DO580" s="22"/>
      <c r="DP580" s="22"/>
      <c r="DQ580" s="22"/>
      <c r="DR580" s="22"/>
    </row>
    <row r="581" spans="24:122" s="21" customFormat="1" ht="13.5" hidden="1"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/>
      <c r="CY581" s="22"/>
      <c r="CZ581" s="22"/>
      <c r="DA581" s="22"/>
      <c r="DB581" s="22"/>
      <c r="DC581" s="22"/>
      <c r="DD581" s="22"/>
      <c r="DE581" s="22"/>
      <c r="DF581" s="22"/>
      <c r="DG581" s="22"/>
      <c r="DH581" s="22"/>
      <c r="DI581" s="22"/>
      <c r="DJ581" s="22"/>
      <c r="DK581" s="22"/>
      <c r="DL581" s="22"/>
      <c r="DM581" s="22"/>
      <c r="DN581" s="22"/>
      <c r="DO581" s="22"/>
      <c r="DP581" s="22"/>
      <c r="DQ581" s="22"/>
      <c r="DR581" s="22"/>
    </row>
    <row r="582" spans="24:122" s="21" customFormat="1" ht="13.5" hidden="1"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/>
      <c r="CY582" s="22"/>
      <c r="CZ582" s="22"/>
      <c r="DA582" s="22"/>
      <c r="DB582" s="22"/>
      <c r="DC582" s="22"/>
      <c r="DD582" s="22"/>
      <c r="DE582" s="22"/>
      <c r="DF582" s="22"/>
      <c r="DG582" s="22"/>
      <c r="DH582" s="22"/>
      <c r="DI582" s="22"/>
      <c r="DJ582" s="22"/>
      <c r="DK582" s="22"/>
      <c r="DL582" s="22"/>
      <c r="DM582" s="22"/>
      <c r="DN582" s="22"/>
      <c r="DO582" s="22"/>
      <c r="DP582" s="22"/>
      <c r="DQ582" s="22"/>
      <c r="DR582" s="22"/>
    </row>
    <row r="583" spans="24:122" s="21" customFormat="1" ht="13.5" hidden="1"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/>
      <c r="CY583" s="22"/>
      <c r="CZ583" s="22"/>
      <c r="DA583" s="22"/>
      <c r="DB583" s="22"/>
      <c r="DC583" s="22"/>
      <c r="DD583" s="22"/>
      <c r="DE583" s="22"/>
      <c r="DF583" s="22"/>
      <c r="DG583" s="22"/>
      <c r="DH583" s="22"/>
      <c r="DI583" s="22"/>
      <c r="DJ583" s="22"/>
      <c r="DK583" s="22"/>
      <c r="DL583" s="22"/>
      <c r="DM583" s="22"/>
      <c r="DN583" s="22"/>
      <c r="DO583" s="22"/>
      <c r="DP583" s="22"/>
      <c r="DQ583" s="22"/>
      <c r="DR583" s="22"/>
    </row>
    <row r="584" spans="24:122" s="21" customFormat="1" ht="13.5" hidden="1"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/>
      <c r="CY584" s="22"/>
      <c r="CZ584" s="22"/>
      <c r="DA584" s="22"/>
      <c r="DB584" s="22"/>
      <c r="DC584" s="22"/>
      <c r="DD584" s="22"/>
      <c r="DE584" s="22"/>
      <c r="DF584" s="22"/>
      <c r="DG584" s="22"/>
      <c r="DH584" s="22"/>
      <c r="DI584" s="22"/>
      <c r="DJ584" s="22"/>
      <c r="DK584" s="22"/>
      <c r="DL584" s="22"/>
      <c r="DM584" s="22"/>
      <c r="DN584" s="22"/>
      <c r="DO584" s="22"/>
      <c r="DP584" s="22"/>
      <c r="DQ584" s="22"/>
      <c r="DR584" s="22"/>
    </row>
    <row r="585" spans="24:122" s="21" customFormat="1" ht="13.5" hidden="1"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/>
      <c r="CY585" s="22"/>
      <c r="CZ585" s="22"/>
      <c r="DA585" s="22"/>
      <c r="DB585" s="22"/>
      <c r="DC585" s="22"/>
      <c r="DD585" s="22"/>
      <c r="DE585" s="22"/>
      <c r="DF585" s="22"/>
      <c r="DG585" s="22"/>
      <c r="DH585" s="22"/>
      <c r="DI585" s="22"/>
      <c r="DJ585" s="22"/>
      <c r="DK585" s="22"/>
      <c r="DL585" s="22"/>
      <c r="DM585" s="22"/>
      <c r="DN585" s="22"/>
      <c r="DO585" s="22"/>
      <c r="DP585" s="22"/>
      <c r="DQ585" s="22"/>
      <c r="DR585" s="22"/>
    </row>
    <row r="586" spans="24:122" s="21" customFormat="1" ht="13.5" hidden="1"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/>
      <c r="CY586" s="22"/>
      <c r="CZ586" s="22"/>
      <c r="DA586" s="22"/>
      <c r="DB586" s="22"/>
      <c r="DC586" s="22"/>
      <c r="DD586" s="22"/>
      <c r="DE586" s="22"/>
      <c r="DF586" s="22"/>
      <c r="DG586" s="22"/>
      <c r="DH586" s="22"/>
      <c r="DI586" s="22"/>
      <c r="DJ586" s="22"/>
      <c r="DK586" s="22"/>
      <c r="DL586" s="22"/>
      <c r="DM586" s="22"/>
      <c r="DN586" s="22"/>
      <c r="DO586" s="22"/>
      <c r="DP586" s="22"/>
      <c r="DQ586" s="22"/>
      <c r="DR586" s="22"/>
    </row>
    <row r="587" spans="24:122" s="21" customFormat="1" ht="13.5" hidden="1"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/>
      <c r="CY587" s="22"/>
      <c r="CZ587" s="22"/>
      <c r="DA587" s="22"/>
      <c r="DB587" s="22"/>
      <c r="DC587" s="22"/>
      <c r="DD587" s="22"/>
      <c r="DE587" s="22"/>
      <c r="DF587" s="22"/>
      <c r="DG587" s="22"/>
      <c r="DH587" s="22"/>
      <c r="DI587" s="22"/>
      <c r="DJ587" s="22"/>
      <c r="DK587" s="22"/>
      <c r="DL587" s="22"/>
      <c r="DM587" s="22"/>
      <c r="DN587" s="22"/>
      <c r="DO587" s="22"/>
      <c r="DP587" s="22"/>
      <c r="DQ587" s="22"/>
      <c r="DR587" s="22"/>
    </row>
    <row r="588" spans="24:122" s="21" customFormat="1" ht="13.5" hidden="1"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/>
      <c r="CY588" s="22"/>
      <c r="CZ588" s="22"/>
      <c r="DA588" s="22"/>
      <c r="DB588" s="22"/>
      <c r="DC588" s="22"/>
      <c r="DD588" s="22"/>
      <c r="DE588" s="22"/>
      <c r="DF588" s="22"/>
      <c r="DG588" s="22"/>
      <c r="DH588" s="22"/>
      <c r="DI588" s="22"/>
      <c r="DJ588" s="22"/>
      <c r="DK588" s="22"/>
      <c r="DL588" s="22"/>
      <c r="DM588" s="22"/>
      <c r="DN588" s="22"/>
      <c r="DO588" s="22"/>
      <c r="DP588" s="22"/>
      <c r="DQ588" s="22"/>
      <c r="DR588" s="22"/>
    </row>
    <row r="589" spans="24:122" s="21" customFormat="1" ht="13.5" hidden="1"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/>
      <c r="CY589" s="22"/>
      <c r="CZ589" s="22"/>
      <c r="DA589" s="22"/>
      <c r="DB589" s="22"/>
      <c r="DC589" s="22"/>
      <c r="DD589" s="22"/>
      <c r="DE589" s="22"/>
      <c r="DF589" s="22"/>
      <c r="DG589" s="22"/>
      <c r="DH589" s="22"/>
      <c r="DI589" s="22"/>
      <c r="DJ589" s="22"/>
      <c r="DK589" s="22"/>
      <c r="DL589" s="22"/>
      <c r="DM589" s="22"/>
      <c r="DN589" s="22"/>
      <c r="DO589" s="22"/>
      <c r="DP589" s="22"/>
      <c r="DQ589" s="22"/>
      <c r="DR589" s="22"/>
    </row>
    <row r="590" spans="24:122" s="21" customFormat="1" ht="13.5" hidden="1"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/>
      <c r="CY590" s="22"/>
      <c r="CZ590" s="22"/>
      <c r="DA590" s="22"/>
      <c r="DB590" s="22"/>
      <c r="DC590" s="22"/>
      <c r="DD590" s="22"/>
      <c r="DE590" s="22"/>
      <c r="DF590" s="22"/>
      <c r="DG590" s="22"/>
      <c r="DH590" s="22"/>
      <c r="DI590" s="22"/>
      <c r="DJ590" s="22"/>
      <c r="DK590" s="22"/>
      <c r="DL590" s="22"/>
      <c r="DM590" s="22"/>
      <c r="DN590" s="22"/>
      <c r="DO590" s="22"/>
      <c r="DP590" s="22"/>
      <c r="DQ590" s="22"/>
      <c r="DR590" s="22"/>
    </row>
    <row r="591" spans="24:122" s="21" customFormat="1" ht="13.5" hidden="1"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/>
      <c r="CY591" s="22"/>
      <c r="CZ591" s="22"/>
      <c r="DA591" s="22"/>
      <c r="DB591" s="22"/>
      <c r="DC591" s="22"/>
      <c r="DD591" s="22"/>
      <c r="DE591" s="22"/>
      <c r="DF591" s="22"/>
      <c r="DG591" s="22"/>
      <c r="DH591" s="22"/>
      <c r="DI591" s="22"/>
      <c r="DJ591" s="22"/>
      <c r="DK591" s="22"/>
      <c r="DL591" s="22"/>
      <c r="DM591" s="22"/>
      <c r="DN591" s="22"/>
      <c r="DO591" s="22"/>
      <c r="DP591" s="22"/>
      <c r="DQ591" s="22"/>
      <c r="DR591" s="22"/>
    </row>
    <row r="592" spans="24:122" s="21" customFormat="1" ht="13.5" hidden="1"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/>
      <c r="CY592" s="22"/>
      <c r="CZ592" s="22"/>
      <c r="DA592" s="22"/>
      <c r="DB592" s="22"/>
      <c r="DC592" s="22"/>
      <c r="DD592" s="22"/>
      <c r="DE592" s="22"/>
      <c r="DF592" s="22"/>
      <c r="DG592" s="22"/>
      <c r="DH592" s="22"/>
      <c r="DI592" s="22"/>
      <c r="DJ592" s="22"/>
      <c r="DK592" s="22"/>
      <c r="DL592" s="22"/>
      <c r="DM592" s="22"/>
      <c r="DN592" s="22"/>
      <c r="DO592" s="22"/>
      <c r="DP592" s="22"/>
      <c r="DQ592" s="22"/>
      <c r="DR592" s="22"/>
    </row>
    <row r="593" spans="24:122" s="21" customFormat="1" ht="13.5" hidden="1"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/>
      <c r="CY593" s="22"/>
      <c r="CZ593" s="22"/>
      <c r="DA593" s="22"/>
      <c r="DB593" s="22"/>
      <c r="DC593" s="22"/>
      <c r="DD593" s="22"/>
      <c r="DE593" s="22"/>
      <c r="DF593" s="22"/>
      <c r="DG593" s="22"/>
      <c r="DH593" s="22"/>
      <c r="DI593" s="22"/>
      <c r="DJ593" s="22"/>
      <c r="DK593" s="22"/>
      <c r="DL593" s="22"/>
      <c r="DM593" s="22"/>
      <c r="DN593" s="22"/>
      <c r="DO593" s="22"/>
      <c r="DP593" s="22"/>
      <c r="DQ593" s="22"/>
      <c r="DR593" s="22"/>
    </row>
    <row r="594" spans="24:122" s="21" customFormat="1" ht="13.5" hidden="1"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/>
      <c r="CY594" s="22"/>
      <c r="CZ594" s="22"/>
      <c r="DA594" s="22"/>
      <c r="DB594" s="22"/>
      <c r="DC594" s="22"/>
      <c r="DD594" s="22"/>
      <c r="DE594" s="22"/>
      <c r="DF594" s="22"/>
      <c r="DG594" s="22"/>
      <c r="DH594" s="22"/>
      <c r="DI594" s="22"/>
      <c r="DJ594" s="22"/>
      <c r="DK594" s="22"/>
      <c r="DL594" s="22"/>
      <c r="DM594" s="22"/>
      <c r="DN594" s="22"/>
      <c r="DO594" s="22"/>
      <c r="DP594" s="22"/>
      <c r="DQ594" s="22"/>
      <c r="DR594" s="22"/>
    </row>
    <row r="595" spans="24:122" s="21" customFormat="1" ht="13.5" hidden="1"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/>
      <c r="CY595" s="22"/>
      <c r="CZ595" s="22"/>
      <c r="DA595" s="22"/>
      <c r="DB595" s="22"/>
      <c r="DC595" s="22"/>
      <c r="DD595" s="22"/>
      <c r="DE595" s="22"/>
      <c r="DF595" s="22"/>
      <c r="DG595" s="22"/>
      <c r="DH595" s="22"/>
      <c r="DI595" s="22"/>
      <c r="DJ595" s="22"/>
      <c r="DK595" s="22"/>
      <c r="DL595" s="22"/>
      <c r="DM595" s="22"/>
      <c r="DN595" s="22"/>
      <c r="DO595" s="22"/>
      <c r="DP595" s="22"/>
      <c r="DQ595" s="22"/>
      <c r="DR595" s="22"/>
    </row>
    <row r="596" spans="24:122" s="21" customFormat="1" ht="13.5" hidden="1"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/>
      <c r="CY596" s="22"/>
      <c r="CZ596" s="22"/>
      <c r="DA596" s="22"/>
      <c r="DB596" s="22"/>
      <c r="DC596" s="22"/>
      <c r="DD596" s="22"/>
      <c r="DE596" s="22"/>
      <c r="DF596" s="22"/>
      <c r="DG596" s="22"/>
      <c r="DH596" s="22"/>
      <c r="DI596" s="22"/>
      <c r="DJ596" s="22"/>
      <c r="DK596" s="22"/>
      <c r="DL596" s="22"/>
      <c r="DM596" s="22"/>
      <c r="DN596" s="22"/>
      <c r="DO596" s="22"/>
      <c r="DP596" s="22"/>
      <c r="DQ596" s="22"/>
      <c r="DR596" s="22"/>
    </row>
    <row r="597" spans="24:122" s="21" customFormat="1" ht="13.5" hidden="1"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  <c r="DB597" s="22"/>
      <c r="DC597" s="22"/>
      <c r="DD597" s="22"/>
      <c r="DE597" s="22"/>
      <c r="DF597" s="22"/>
      <c r="DG597" s="22"/>
      <c r="DH597" s="22"/>
      <c r="DI597" s="22"/>
      <c r="DJ597" s="22"/>
      <c r="DK597" s="22"/>
      <c r="DL597" s="22"/>
      <c r="DM597" s="22"/>
      <c r="DN597" s="22"/>
      <c r="DO597" s="22"/>
      <c r="DP597" s="22"/>
      <c r="DQ597" s="22"/>
      <c r="DR597" s="22"/>
    </row>
    <row r="598" spans="24:122" s="21" customFormat="1" ht="13.5" hidden="1"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  <c r="DB598" s="22"/>
      <c r="DC598" s="22"/>
      <c r="DD598" s="22"/>
      <c r="DE598" s="22"/>
      <c r="DF598" s="22"/>
      <c r="DG598" s="22"/>
      <c r="DH598" s="22"/>
      <c r="DI598" s="22"/>
      <c r="DJ598" s="22"/>
      <c r="DK598" s="22"/>
      <c r="DL598" s="22"/>
      <c r="DM598" s="22"/>
      <c r="DN598" s="22"/>
      <c r="DO598" s="22"/>
      <c r="DP598" s="22"/>
      <c r="DQ598" s="22"/>
      <c r="DR598" s="22"/>
    </row>
    <row r="599" spans="24:122" s="21" customFormat="1" ht="13.5" hidden="1"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  <c r="DB599" s="22"/>
      <c r="DC599" s="22"/>
      <c r="DD599" s="22"/>
      <c r="DE599" s="22"/>
      <c r="DF599" s="22"/>
      <c r="DG599" s="22"/>
      <c r="DH599" s="22"/>
      <c r="DI599" s="22"/>
      <c r="DJ599" s="22"/>
      <c r="DK599" s="22"/>
      <c r="DL599" s="22"/>
      <c r="DM599" s="22"/>
      <c r="DN599" s="22"/>
      <c r="DO599" s="22"/>
      <c r="DP599" s="22"/>
      <c r="DQ599" s="22"/>
      <c r="DR599" s="22"/>
    </row>
    <row r="600" spans="24:122" s="21" customFormat="1" ht="13.5" hidden="1"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  <c r="DB600" s="22"/>
      <c r="DC600" s="22"/>
      <c r="DD600" s="22"/>
      <c r="DE600" s="22"/>
      <c r="DF600" s="22"/>
      <c r="DG600" s="22"/>
      <c r="DH600" s="22"/>
      <c r="DI600" s="22"/>
      <c r="DJ600" s="22"/>
      <c r="DK600" s="22"/>
      <c r="DL600" s="22"/>
      <c r="DM600" s="22"/>
      <c r="DN600" s="22"/>
      <c r="DO600" s="22"/>
      <c r="DP600" s="22"/>
      <c r="DQ600" s="22"/>
      <c r="DR600" s="22"/>
    </row>
    <row r="601" spans="24:122" s="21" customFormat="1" ht="13.5" hidden="1"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  <c r="DC601" s="22"/>
      <c r="DD601" s="22"/>
      <c r="DE601" s="22"/>
      <c r="DF601" s="22"/>
      <c r="DG601" s="22"/>
      <c r="DH601" s="22"/>
      <c r="DI601" s="22"/>
      <c r="DJ601" s="22"/>
      <c r="DK601" s="22"/>
      <c r="DL601" s="22"/>
      <c r="DM601" s="22"/>
      <c r="DN601" s="22"/>
      <c r="DO601" s="22"/>
      <c r="DP601" s="22"/>
      <c r="DQ601" s="22"/>
      <c r="DR601" s="22"/>
    </row>
    <row r="602" spans="24:122" s="21" customFormat="1" ht="13.5" hidden="1"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/>
      <c r="CY602" s="22"/>
      <c r="CZ602" s="22"/>
      <c r="DA602" s="22"/>
      <c r="DB602" s="22"/>
      <c r="DC602" s="22"/>
      <c r="DD602" s="22"/>
      <c r="DE602" s="22"/>
      <c r="DF602" s="22"/>
      <c r="DG602" s="22"/>
      <c r="DH602" s="22"/>
      <c r="DI602" s="22"/>
      <c r="DJ602" s="22"/>
      <c r="DK602" s="22"/>
      <c r="DL602" s="22"/>
      <c r="DM602" s="22"/>
      <c r="DN602" s="22"/>
      <c r="DO602" s="22"/>
      <c r="DP602" s="22"/>
      <c r="DQ602" s="22"/>
      <c r="DR602" s="22"/>
    </row>
    <row r="603" spans="24:122" s="21" customFormat="1" ht="13.5" hidden="1"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/>
      <c r="CY603" s="22"/>
      <c r="CZ603" s="22"/>
      <c r="DA603" s="22"/>
      <c r="DB603" s="22"/>
      <c r="DC603" s="22"/>
      <c r="DD603" s="22"/>
      <c r="DE603" s="22"/>
      <c r="DF603" s="22"/>
      <c r="DG603" s="22"/>
      <c r="DH603" s="22"/>
      <c r="DI603" s="22"/>
      <c r="DJ603" s="22"/>
      <c r="DK603" s="22"/>
      <c r="DL603" s="22"/>
      <c r="DM603" s="22"/>
      <c r="DN603" s="22"/>
      <c r="DO603" s="22"/>
      <c r="DP603" s="22"/>
      <c r="DQ603" s="22"/>
      <c r="DR603" s="22"/>
    </row>
    <row r="604" spans="24:122" s="21" customFormat="1" ht="13.5" hidden="1"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/>
      <c r="CY604" s="22"/>
      <c r="CZ604" s="22"/>
      <c r="DA604" s="22"/>
      <c r="DB604" s="22"/>
      <c r="DC604" s="22"/>
      <c r="DD604" s="22"/>
      <c r="DE604" s="22"/>
      <c r="DF604" s="22"/>
      <c r="DG604" s="22"/>
      <c r="DH604" s="22"/>
      <c r="DI604" s="22"/>
      <c r="DJ604" s="22"/>
      <c r="DK604" s="22"/>
      <c r="DL604" s="22"/>
      <c r="DM604" s="22"/>
      <c r="DN604" s="22"/>
      <c r="DO604" s="22"/>
      <c r="DP604" s="22"/>
      <c r="DQ604" s="22"/>
      <c r="DR604" s="22"/>
    </row>
    <row r="605" spans="24:122" s="21" customFormat="1" ht="13.5" hidden="1"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/>
      <c r="CY605" s="22"/>
      <c r="CZ605" s="22"/>
      <c r="DA605" s="22"/>
      <c r="DB605" s="22"/>
      <c r="DC605" s="22"/>
      <c r="DD605" s="22"/>
      <c r="DE605" s="22"/>
      <c r="DF605" s="22"/>
      <c r="DG605" s="22"/>
      <c r="DH605" s="22"/>
      <c r="DI605" s="22"/>
      <c r="DJ605" s="22"/>
      <c r="DK605" s="22"/>
      <c r="DL605" s="22"/>
      <c r="DM605" s="22"/>
      <c r="DN605" s="22"/>
      <c r="DO605" s="22"/>
      <c r="DP605" s="22"/>
      <c r="DQ605" s="22"/>
      <c r="DR605" s="22"/>
    </row>
    <row r="606" spans="24:122" s="21" customFormat="1" ht="13.5" hidden="1"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/>
      <c r="CY606" s="22"/>
      <c r="CZ606" s="22"/>
      <c r="DA606" s="22"/>
      <c r="DB606" s="22"/>
      <c r="DC606" s="22"/>
      <c r="DD606" s="22"/>
      <c r="DE606" s="22"/>
      <c r="DF606" s="22"/>
      <c r="DG606" s="22"/>
      <c r="DH606" s="22"/>
      <c r="DI606" s="22"/>
      <c r="DJ606" s="22"/>
      <c r="DK606" s="22"/>
      <c r="DL606" s="22"/>
      <c r="DM606" s="22"/>
      <c r="DN606" s="22"/>
      <c r="DO606" s="22"/>
      <c r="DP606" s="22"/>
      <c r="DQ606" s="22"/>
      <c r="DR606" s="22"/>
    </row>
    <row r="607" spans="24:122" s="21" customFormat="1" ht="13.5" hidden="1"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/>
      <c r="CY607" s="22"/>
      <c r="CZ607" s="22"/>
      <c r="DA607" s="22"/>
      <c r="DB607" s="22"/>
      <c r="DC607" s="22"/>
      <c r="DD607" s="22"/>
      <c r="DE607" s="22"/>
      <c r="DF607" s="22"/>
      <c r="DG607" s="22"/>
      <c r="DH607" s="22"/>
      <c r="DI607" s="22"/>
      <c r="DJ607" s="22"/>
      <c r="DK607" s="22"/>
      <c r="DL607" s="22"/>
      <c r="DM607" s="22"/>
      <c r="DN607" s="22"/>
      <c r="DO607" s="22"/>
      <c r="DP607" s="22"/>
      <c r="DQ607" s="22"/>
      <c r="DR607" s="22"/>
    </row>
    <row r="608" spans="24:122" s="21" customFormat="1" ht="13.5" hidden="1"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/>
      <c r="CY608" s="22"/>
      <c r="CZ608" s="22"/>
      <c r="DA608" s="22"/>
      <c r="DB608" s="22"/>
      <c r="DC608" s="22"/>
      <c r="DD608" s="22"/>
      <c r="DE608" s="22"/>
      <c r="DF608" s="22"/>
      <c r="DG608" s="22"/>
      <c r="DH608" s="22"/>
      <c r="DI608" s="22"/>
      <c r="DJ608" s="22"/>
      <c r="DK608" s="22"/>
      <c r="DL608" s="22"/>
      <c r="DM608" s="22"/>
      <c r="DN608" s="22"/>
      <c r="DO608" s="22"/>
      <c r="DP608" s="22"/>
      <c r="DQ608" s="22"/>
      <c r="DR608" s="22"/>
    </row>
    <row r="609" spans="24:122" s="21" customFormat="1" ht="13.5" hidden="1"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/>
      <c r="CY609" s="22"/>
      <c r="CZ609" s="22"/>
      <c r="DA609" s="22"/>
      <c r="DB609" s="22"/>
      <c r="DC609" s="22"/>
      <c r="DD609" s="22"/>
      <c r="DE609" s="22"/>
      <c r="DF609" s="22"/>
      <c r="DG609" s="22"/>
      <c r="DH609" s="22"/>
      <c r="DI609" s="22"/>
      <c r="DJ609" s="22"/>
      <c r="DK609" s="22"/>
      <c r="DL609" s="22"/>
      <c r="DM609" s="22"/>
      <c r="DN609" s="22"/>
      <c r="DO609" s="22"/>
      <c r="DP609" s="22"/>
      <c r="DQ609" s="22"/>
      <c r="DR609" s="22"/>
    </row>
    <row r="610" spans="24:122" s="21" customFormat="1" ht="13.5" hidden="1"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/>
      <c r="CY610" s="22"/>
      <c r="CZ610" s="22"/>
      <c r="DA610" s="22"/>
      <c r="DB610" s="22"/>
      <c r="DC610" s="22"/>
      <c r="DD610" s="22"/>
      <c r="DE610" s="22"/>
      <c r="DF610" s="22"/>
      <c r="DG610" s="22"/>
      <c r="DH610" s="22"/>
      <c r="DI610" s="22"/>
      <c r="DJ610" s="22"/>
      <c r="DK610" s="22"/>
      <c r="DL610" s="22"/>
      <c r="DM610" s="22"/>
      <c r="DN610" s="22"/>
      <c r="DO610" s="22"/>
      <c r="DP610" s="22"/>
      <c r="DQ610" s="22"/>
      <c r="DR610" s="22"/>
    </row>
    <row r="611" spans="24:122" s="21" customFormat="1" ht="13.5" hidden="1"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/>
      <c r="CY611" s="22"/>
      <c r="CZ611" s="22"/>
      <c r="DA611" s="22"/>
      <c r="DB611" s="22"/>
      <c r="DC611" s="22"/>
      <c r="DD611" s="22"/>
      <c r="DE611" s="22"/>
      <c r="DF611" s="22"/>
      <c r="DG611" s="22"/>
      <c r="DH611" s="22"/>
      <c r="DI611" s="22"/>
      <c r="DJ611" s="22"/>
      <c r="DK611" s="22"/>
      <c r="DL611" s="22"/>
      <c r="DM611" s="22"/>
      <c r="DN611" s="22"/>
      <c r="DO611" s="22"/>
      <c r="DP611" s="22"/>
      <c r="DQ611" s="22"/>
      <c r="DR611" s="22"/>
    </row>
    <row r="612" spans="24:122" s="21" customFormat="1" ht="13.5" hidden="1"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/>
      <c r="CY612" s="22"/>
      <c r="CZ612" s="22"/>
      <c r="DA612" s="22"/>
      <c r="DB612" s="22"/>
      <c r="DC612" s="22"/>
      <c r="DD612" s="22"/>
      <c r="DE612" s="22"/>
      <c r="DF612" s="22"/>
      <c r="DG612" s="22"/>
      <c r="DH612" s="22"/>
      <c r="DI612" s="22"/>
      <c r="DJ612" s="22"/>
      <c r="DK612" s="22"/>
      <c r="DL612" s="22"/>
      <c r="DM612" s="22"/>
      <c r="DN612" s="22"/>
      <c r="DO612" s="22"/>
      <c r="DP612" s="22"/>
      <c r="DQ612" s="22"/>
      <c r="DR612" s="22"/>
    </row>
    <row r="613" spans="24:122" s="21" customFormat="1" ht="13.5" hidden="1"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/>
      <c r="CY613" s="22"/>
      <c r="CZ613" s="22"/>
      <c r="DA613" s="22"/>
      <c r="DB613" s="22"/>
      <c r="DC613" s="22"/>
      <c r="DD613" s="22"/>
      <c r="DE613" s="22"/>
      <c r="DF613" s="22"/>
      <c r="DG613" s="22"/>
      <c r="DH613" s="22"/>
      <c r="DI613" s="22"/>
      <c r="DJ613" s="22"/>
      <c r="DK613" s="22"/>
      <c r="DL613" s="22"/>
      <c r="DM613" s="22"/>
      <c r="DN613" s="22"/>
      <c r="DO613" s="22"/>
      <c r="DP613" s="22"/>
      <c r="DQ613" s="22"/>
      <c r="DR613" s="22"/>
    </row>
    <row r="614" spans="24:122" s="21" customFormat="1" ht="13.5" hidden="1"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/>
      <c r="CY614" s="22"/>
      <c r="CZ614" s="22"/>
      <c r="DA614" s="22"/>
      <c r="DB614" s="22"/>
      <c r="DC614" s="22"/>
      <c r="DD614" s="22"/>
      <c r="DE614" s="22"/>
      <c r="DF614" s="22"/>
      <c r="DG614" s="22"/>
      <c r="DH614" s="22"/>
      <c r="DI614" s="22"/>
      <c r="DJ614" s="22"/>
      <c r="DK614" s="22"/>
      <c r="DL614" s="22"/>
      <c r="DM614" s="22"/>
      <c r="DN614" s="22"/>
      <c r="DO614" s="22"/>
      <c r="DP614" s="22"/>
      <c r="DQ614" s="22"/>
      <c r="DR614" s="22"/>
    </row>
    <row r="615" spans="24:122" s="21" customFormat="1" ht="13.5" hidden="1"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/>
      <c r="CY615" s="22"/>
      <c r="CZ615" s="22"/>
      <c r="DA615" s="22"/>
      <c r="DB615" s="22"/>
      <c r="DC615" s="22"/>
      <c r="DD615" s="22"/>
      <c r="DE615" s="22"/>
      <c r="DF615" s="22"/>
      <c r="DG615" s="22"/>
      <c r="DH615" s="22"/>
      <c r="DI615" s="22"/>
      <c r="DJ615" s="22"/>
      <c r="DK615" s="22"/>
      <c r="DL615" s="22"/>
      <c r="DM615" s="22"/>
      <c r="DN615" s="22"/>
      <c r="DO615" s="22"/>
      <c r="DP615" s="22"/>
      <c r="DQ615" s="22"/>
      <c r="DR615" s="22"/>
    </row>
    <row r="616" spans="24:122" s="21" customFormat="1" ht="13.5" hidden="1"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/>
      <c r="CY616" s="22"/>
      <c r="CZ616" s="22"/>
      <c r="DA616" s="22"/>
      <c r="DB616" s="22"/>
      <c r="DC616" s="22"/>
      <c r="DD616" s="22"/>
      <c r="DE616" s="22"/>
      <c r="DF616" s="22"/>
      <c r="DG616" s="22"/>
      <c r="DH616" s="22"/>
      <c r="DI616" s="22"/>
      <c r="DJ616" s="22"/>
      <c r="DK616" s="22"/>
      <c r="DL616" s="22"/>
      <c r="DM616" s="22"/>
      <c r="DN616" s="22"/>
      <c r="DO616" s="22"/>
      <c r="DP616" s="22"/>
      <c r="DQ616" s="22"/>
      <c r="DR616" s="22"/>
    </row>
    <row r="617" spans="24:122" s="21" customFormat="1" ht="13.5" hidden="1"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/>
      <c r="CY617" s="22"/>
      <c r="CZ617" s="22"/>
      <c r="DA617" s="22"/>
      <c r="DB617" s="22"/>
      <c r="DC617" s="22"/>
      <c r="DD617" s="22"/>
      <c r="DE617" s="22"/>
      <c r="DF617" s="22"/>
      <c r="DG617" s="22"/>
      <c r="DH617" s="22"/>
      <c r="DI617" s="22"/>
      <c r="DJ617" s="22"/>
      <c r="DK617" s="22"/>
      <c r="DL617" s="22"/>
      <c r="DM617" s="22"/>
      <c r="DN617" s="22"/>
      <c r="DO617" s="22"/>
      <c r="DP617" s="22"/>
      <c r="DQ617" s="22"/>
      <c r="DR617" s="22"/>
    </row>
    <row r="618" spans="24:122" s="21" customFormat="1" ht="13.5" hidden="1"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/>
      <c r="CY618" s="22"/>
      <c r="CZ618" s="22"/>
      <c r="DA618" s="22"/>
      <c r="DB618" s="22"/>
      <c r="DC618" s="22"/>
      <c r="DD618" s="22"/>
      <c r="DE618" s="22"/>
      <c r="DF618" s="22"/>
      <c r="DG618" s="22"/>
      <c r="DH618" s="22"/>
      <c r="DI618" s="22"/>
      <c r="DJ618" s="22"/>
      <c r="DK618" s="22"/>
      <c r="DL618" s="22"/>
      <c r="DM618" s="22"/>
      <c r="DN618" s="22"/>
      <c r="DO618" s="22"/>
      <c r="DP618" s="22"/>
      <c r="DQ618" s="22"/>
      <c r="DR618" s="22"/>
    </row>
    <row r="619" spans="24:122" s="21" customFormat="1" ht="13.5" hidden="1"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/>
      <c r="CY619" s="22"/>
      <c r="CZ619" s="22"/>
      <c r="DA619" s="22"/>
      <c r="DB619" s="22"/>
      <c r="DC619" s="22"/>
      <c r="DD619" s="22"/>
      <c r="DE619" s="22"/>
      <c r="DF619" s="22"/>
      <c r="DG619" s="22"/>
      <c r="DH619" s="22"/>
      <c r="DI619" s="22"/>
      <c r="DJ619" s="22"/>
      <c r="DK619" s="22"/>
      <c r="DL619" s="22"/>
      <c r="DM619" s="22"/>
      <c r="DN619" s="22"/>
      <c r="DO619" s="22"/>
      <c r="DP619" s="22"/>
      <c r="DQ619" s="22"/>
      <c r="DR619" s="22"/>
    </row>
    <row r="620" spans="24:122" s="21" customFormat="1" ht="13.5" hidden="1"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/>
      <c r="CY620" s="22"/>
      <c r="CZ620" s="22"/>
      <c r="DA620" s="22"/>
      <c r="DB620" s="22"/>
      <c r="DC620" s="22"/>
      <c r="DD620" s="22"/>
      <c r="DE620" s="22"/>
      <c r="DF620" s="22"/>
      <c r="DG620" s="22"/>
      <c r="DH620" s="22"/>
      <c r="DI620" s="22"/>
      <c r="DJ620" s="22"/>
      <c r="DK620" s="22"/>
      <c r="DL620" s="22"/>
      <c r="DM620" s="22"/>
      <c r="DN620" s="22"/>
      <c r="DO620" s="22"/>
      <c r="DP620" s="22"/>
      <c r="DQ620" s="22"/>
      <c r="DR620" s="22"/>
    </row>
    <row r="621" spans="24:122" s="21" customFormat="1" ht="13.5" hidden="1"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/>
      <c r="CY621" s="22"/>
      <c r="CZ621" s="22"/>
      <c r="DA621" s="22"/>
      <c r="DB621" s="22"/>
      <c r="DC621" s="22"/>
      <c r="DD621" s="22"/>
      <c r="DE621" s="22"/>
      <c r="DF621" s="22"/>
      <c r="DG621" s="22"/>
      <c r="DH621" s="22"/>
      <c r="DI621" s="22"/>
      <c r="DJ621" s="22"/>
      <c r="DK621" s="22"/>
      <c r="DL621" s="22"/>
      <c r="DM621" s="22"/>
      <c r="DN621" s="22"/>
      <c r="DO621" s="22"/>
      <c r="DP621" s="22"/>
      <c r="DQ621" s="22"/>
      <c r="DR621" s="22"/>
    </row>
    <row r="622" spans="24:122" s="21" customFormat="1" ht="13.5" hidden="1"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/>
      <c r="CY622" s="22"/>
      <c r="CZ622" s="22"/>
      <c r="DA622" s="22"/>
      <c r="DB622" s="22"/>
      <c r="DC622" s="22"/>
      <c r="DD622" s="22"/>
      <c r="DE622" s="22"/>
      <c r="DF622" s="22"/>
      <c r="DG622" s="22"/>
      <c r="DH622" s="22"/>
      <c r="DI622" s="22"/>
      <c r="DJ622" s="22"/>
      <c r="DK622" s="22"/>
      <c r="DL622" s="22"/>
      <c r="DM622" s="22"/>
      <c r="DN622" s="22"/>
      <c r="DO622" s="22"/>
      <c r="DP622" s="22"/>
      <c r="DQ622" s="22"/>
      <c r="DR622" s="22"/>
    </row>
    <row r="623" spans="24:122" s="21" customFormat="1" ht="13.5" hidden="1"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/>
      <c r="CY623" s="22"/>
      <c r="CZ623" s="22"/>
      <c r="DA623" s="22"/>
      <c r="DB623" s="22"/>
      <c r="DC623" s="22"/>
      <c r="DD623" s="22"/>
      <c r="DE623" s="22"/>
      <c r="DF623" s="22"/>
      <c r="DG623" s="22"/>
      <c r="DH623" s="22"/>
      <c r="DI623" s="22"/>
      <c r="DJ623" s="22"/>
      <c r="DK623" s="22"/>
      <c r="DL623" s="22"/>
      <c r="DM623" s="22"/>
      <c r="DN623" s="22"/>
      <c r="DO623" s="22"/>
      <c r="DP623" s="22"/>
      <c r="DQ623" s="22"/>
      <c r="DR623" s="22"/>
    </row>
    <row r="624" spans="24:122" s="21" customFormat="1" ht="13.5" hidden="1"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/>
      <c r="CY624" s="22"/>
      <c r="CZ624" s="22"/>
      <c r="DA624" s="22"/>
      <c r="DB624" s="22"/>
      <c r="DC624" s="22"/>
      <c r="DD624" s="22"/>
      <c r="DE624" s="22"/>
      <c r="DF624" s="22"/>
      <c r="DG624" s="22"/>
      <c r="DH624" s="22"/>
      <c r="DI624" s="22"/>
      <c r="DJ624" s="22"/>
      <c r="DK624" s="22"/>
      <c r="DL624" s="22"/>
      <c r="DM624" s="22"/>
      <c r="DN624" s="22"/>
      <c r="DO624" s="22"/>
      <c r="DP624" s="22"/>
      <c r="DQ624" s="22"/>
      <c r="DR624" s="22"/>
    </row>
    <row r="625" spans="24:122" s="21" customFormat="1" ht="13.5" hidden="1"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/>
      <c r="CY625" s="22"/>
      <c r="CZ625" s="22"/>
      <c r="DA625" s="22"/>
      <c r="DB625" s="22"/>
      <c r="DC625" s="22"/>
      <c r="DD625" s="22"/>
      <c r="DE625" s="22"/>
      <c r="DF625" s="22"/>
      <c r="DG625" s="22"/>
      <c r="DH625" s="22"/>
      <c r="DI625" s="22"/>
      <c r="DJ625" s="22"/>
      <c r="DK625" s="22"/>
      <c r="DL625" s="22"/>
      <c r="DM625" s="22"/>
      <c r="DN625" s="22"/>
      <c r="DO625" s="22"/>
      <c r="DP625" s="22"/>
      <c r="DQ625" s="22"/>
      <c r="DR625" s="22"/>
    </row>
    <row r="626" spans="24:122" s="21" customFormat="1" ht="13.5" hidden="1"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/>
      <c r="CY626" s="22"/>
      <c r="CZ626" s="22"/>
      <c r="DA626" s="22"/>
      <c r="DB626" s="22"/>
      <c r="DC626" s="22"/>
      <c r="DD626" s="22"/>
      <c r="DE626" s="22"/>
      <c r="DF626" s="22"/>
      <c r="DG626" s="22"/>
      <c r="DH626" s="22"/>
      <c r="DI626" s="22"/>
      <c r="DJ626" s="22"/>
      <c r="DK626" s="22"/>
      <c r="DL626" s="22"/>
      <c r="DM626" s="22"/>
      <c r="DN626" s="22"/>
      <c r="DO626" s="22"/>
      <c r="DP626" s="22"/>
      <c r="DQ626" s="22"/>
      <c r="DR626" s="22"/>
    </row>
    <row r="627" spans="24:122" s="21" customFormat="1" ht="13.5" hidden="1"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/>
      <c r="CY627" s="22"/>
      <c r="CZ627" s="22"/>
      <c r="DA627" s="22"/>
      <c r="DB627" s="22"/>
      <c r="DC627" s="22"/>
      <c r="DD627" s="22"/>
      <c r="DE627" s="22"/>
      <c r="DF627" s="22"/>
      <c r="DG627" s="22"/>
      <c r="DH627" s="22"/>
      <c r="DI627" s="22"/>
      <c r="DJ627" s="22"/>
      <c r="DK627" s="22"/>
      <c r="DL627" s="22"/>
      <c r="DM627" s="22"/>
      <c r="DN627" s="22"/>
      <c r="DO627" s="22"/>
      <c r="DP627" s="22"/>
      <c r="DQ627" s="22"/>
      <c r="DR627" s="22"/>
    </row>
    <row r="628" spans="24:122" s="21" customFormat="1" ht="13.5" hidden="1"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/>
      <c r="CY628" s="22"/>
      <c r="CZ628" s="22"/>
      <c r="DA628" s="22"/>
      <c r="DB628" s="22"/>
      <c r="DC628" s="22"/>
      <c r="DD628" s="22"/>
      <c r="DE628" s="22"/>
      <c r="DF628" s="22"/>
      <c r="DG628" s="22"/>
      <c r="DH628" s="22"/>
      <c r="DI628" s="22"/>
      <c r="DJ628" s="22"/>
      <c r="DK628" s="22"/>
      <c r="DL628" s="22"/>
      <c r="DM628" s="22"/>
      <c r="DN628" s="22"/>
      <c r="DO628" s="22"/>
      <c r="DP628" s="22"/>
      <c r="DQ628" s="22"/>
      <c r="DR628" s="22"/>
    </row>
    <row r="629" spans="24:122" s="21" customFormat="1" ht="13.5" hidden="1"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/>
      <c r="CY629" s="22"/>
      <c r="CZ629" s="22"/>
      <c r="DA629" s="22"/>
      <c r="DB629" s="22"/>
      <c r="DC629" s="22"/>
      <c r="DD629" s="22"/>
      <c r="DE629" s="22"/>
      <c r="DF629" s="22"/>
      <c r="DG629" s="22"/>
      <c r="DH629" s="22"/>
      <c r="DI629" s="22"/>
      <c r="DJ629" s="22"/>
      <c r="DK629" s="22"/>
      <c r="DL629" s="22"/>
      <c r="DM629" s="22"/>
      <c r="DN629" s="22"/>
      <c r="DO629" s="22"/>
      <c r="DP629" s="22"/>
      <c r="DQ629" s="22"/>
      <c r="DR629" s="22"/>
    </row>
    <row r="630" spans="24:122" s="21" customFormat="1" ht="13.5" hidden="1"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/>
      <c r="CY630" s="22"/>
      <c r="CZ630" s="22"/>
      <c r="DA630" s="22"/>
      <c r="DB630" s="22"/>
      <c r="DC630" s="22"/>
      <c r="DD630" s="22"/>
      <c r="DE630" s="22"/>
      <c r="DF630" s="22"/>
      <c r="DG630" s="22"/>
      <c r="DH630" s="22"/>
      <c r="DI630" s="22"/>
      <c r="DJ630" s="22"/>
      <c r="DK630" s="22"/>
      <c r="DL630" s="22"/>
      <c r="DM630" s="22"/>
      <c r="DN630" s="22"/>
      <c r="DO630" s="22"/>
      <c r="DP630" s="22"/>
      <c r="DQ630" s="22"/>
      <c r="DR630" s="22"/>
    </row>
    <row r="631" spans="24:122" s="21" customFormat="1" ht="13.5" hidden="1"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/>
      <c r="CY631" s="22"/>
      <c r="CZ631" s="22"/>
      <c r="DA631" s="22"/>
      <c r="DB631" s="22"/>
      <c r="DC631" s="22"/>
      <c r="DD631" s="22"/>
      <c r="DE631" s="22"/>
      <c r="DF631" s="22"/>
      <c r="DG631" s="22"/>
      <c r="DH631" s="22"/>
      <c r="DI631" s="22"/>
      <c r="DJ631" s="22"/>
      <c r="DK631" s="22"/>
      <c r="DL631" s="22"/>
      <c r="DM631" s="22"/>
      <c r="DN631" s="22"/>
      <c r="DO631" s="22"/>
      <c r="DP631" s="22"/>
      <c r="DQ631" s="22"/>
      <c r="DR631" s="22"/>
    </row>
    <row r="632" spans="24:122" s="21" customFormat="1" ht="13.5" hidden="1"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/>
      <c r="CY632" s="22"/>
      <c r="CZ632" s="22"/>
      <c r="DA632" s="22"/>
      <c r="DB632" s="22"/>
      <c r="DC632" s="22"/>
      <c r="DD632" s="22"/>
      <c r="DE632" s="22"/>
      <c r="DF632" s="22"/>
      <c r="DG632" s="22"/>
      <c r="DH632" s="22"/>
      <c r="DI632" s="22"/>
      <c r="DJ632" s="22"/>
      <c r="DK632" s="22"/>
      <c r="DL632" s="22"/>
      <c r="DM632" s="22"/>
      <c r="DN632" s="22"/>
      <c r="DO632" s="22"/>
      <c r="DP632" s="22"/>
      <c r="DQ632" s="22"/>
      <c r="DR632" s="22"/>
    </row>
    <row r="633" spans="24:122" s="21" customFormat="1" ht="13.5" hidden="1"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/>
      <c r="CY633" s="22"/>
      <c r="CZ633" s="22"/>
      <c r="DA633" s="22"/>
      <c r="DB633" s="22"/>
      <c r="DC633" s="22"/>
      <c r="DD633" s="22"/>
      <c r="DE633" s="22"/>
      <c r="DF633" s="22"/>
      <c r="DG633" s="22"/>
      <c r="DH633" s="22"/>
      <c r="DI633" s="22"/>
      <c r="DJ633" s="22"/>
      <c r="DK633" s="22"/>
      <c r="DL633" s="22"/>
      <c r="DM633" s="22"/>
      <c r="DN633" s="22"/>
      <c r="DO633" s="22"/>
      <c r="DP633" s="22"/>
      <c r="DQ633" s="22"/>
      <c r="DR633" s="22"/>
    </row>
    <row r="634" spans="24:122" s="21" customFormat="1" ht="13.5" hidden="1"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  <c r="DB634" s="22"/>
      <c r="DC634" s="22"/>
      <c r="DD634" s="22"/>
      <c r="DE634" s="22"/>
      <c r="DF634" s="22"/>
      <c r="DG634" s="22"/>
      <c r="DH634" s="22"/>
      <c r="DI634" s="22"/>
      <c r="DJ634" s="22"/>
      <c r="DK634" s="22"/>
      <c r="DL634" s="22"/>
      <c r="DM634" s="22"/>
      <c r="DN634" s="22"/>
      <c r="DO634" s="22"/>
      <c r="DP634" s="22"/>
      <c r="DQ634" s="22"/>
      <c r="DR634" s="22"/>
    </row>
    <row r="635" spans="24:122" s="21" customFormat="1" ht="13.5" hidden="1"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/>
      <c r="CY635" s="22"/>
      <c r="CZ635" s="22"/>
      <c r="DA635" s="22"/>
      <c r="DB635" s="22"/>
      <c r="DC635" s="22"/>
      <c r="DD635" s="22"/>
      <c r="DE635" s="22"/>
      <c r="DF635" s="22"/>
      <c r="DG635" s="22"/>
      <c r="DH635" s="22"/>
      <c r="DI635" s="22"/>
      <c r="DJ635" s="22"/>
      <c r="DK635" s="22"/>
      <c r="DL635" s="22"/>
      <c r="DM635" s="22"/>
      <c r="DN635" s="22"/>
      <c r="DO635" s="22"/>
      <c r="DP635" s="22"/>
      <c r="DQ635" s="22"/>
      <c r="DR635" s="22"/>
    </row>
    <row r="636" spans="24:122" s="21" customFormat="1" ht="13.5" hidden="1"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/>
      <c r="CY636" s="22"/>
      <c r="CZ636" s="22"/>
      <c r="DA636" s="22"/>
      <c r="DB636" s="22"/>
      <c r="DC636" s="22"/>
      <c r="DD636" s="22"/>
      <c r="DE636" s="22"/>
      <c r="DF636" s="22"/>
      <c r="DG636" s="22"/>
      <c r="DH636" s="22"/>
      <c r="DI636" s="22"/>
      <c r="DJ636" s="22"/>
      <c r="DK636" s="22"/>
      <c r="DL636" s="22"/>
      <c r="DM636" s="22"/>
      <c r="DN636" s="22"/>
      <c r="DO636" s="22"/>
      <c r="DP636" s="22"/>
      <c r="DQ636" s="22"/>
      <c r="DR636" s="22"/>
    </row>
    <row r="637" spans="24:122" s="21" customFormat="1" ht="13.5" hidden="1"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/>
      <c r="CY637" s="22"/>
      <c r="CZ637" s="22"/>
      <c r="DA637" s="22"/>
      <c r="DB637" s="22"/>
      <c r="DC637" s="22"/>
      <c r="DD637" s="22"/>
      <c r="DE637" s="22"/>
      <c r="DF637" s="22"/>
      <c r="DG637" s="22"/>
      <c r="DH637" s="22"/>
      <c r="DI637" s="22"/>
      <c r="DJ637" s="22"/>
      <c r="DK637" s="22"/>
      <c r="DL637" s="22"/>
      <c r="DM637" s="22"/>
      <c r="DN637" s="22"/>
      <c r="DO637" s="22"/>
      <c r="DP637" s="22"/>
      <c r="DQ637" s="22"/>
      <c r="DR637" s="22"/>
    </row>
    <row r="638" spans="24:122" s="21" customFormat="1" ht="13.5" hidden="1"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/>
      <c r="CY638" s="22"/>
      <c r="CZ638" s="22"/>
      <c r="DA638" s="22"/>
      <c r="DB638" s="22"/>
      <c r="DC638" s="22"/>
      <c r="DD638" s="22"/>
      <c r="DE638" s="22"/>
      <c r="DF638" s="22"/>
      <c r="DG638" s="22"/>
      <c r="DH638" s="22"/>
      <c r="DI638" s="22"/>
      <c r="DJ638" s="22"/>
      <c r="DK638" s="22"/>
      <c r="DL638" s="22"/>
      <c r="DM638" s="22"/>
      <c r="DN638" s="22"/>
      <c r="DO638" s="22"/>
      <c r="DP638" s="22"/>
      <c r="DQ638" s="22"/>
      <c r="DR638" s="22"/>
    </row>
    <row r="639" spans="24:122" s="21" customFormat="1" ht="13.5" hidden="1"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  <c r="DH639" s="22"/>
      <c r="DI639" s="22"/>
      <c r="DJ639" s="22"/>
      <c r="DK639" s="22"/>
      <c r="DL639" s="22"/>
      <c r="DM639" s="22"/>
      <c r="DN639" s="22"/>
      <c r="DO639" s="22"/>
      <c r="DP639" s="22"/>
      <c r="DQ639" s="22"/>
      <c r="DR639" s="22"/>
    </row>
    <row r="640" spans="24:122" s="21" customFormat="1" ht="13.5" hidden="1"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  <c r="DH640" s="22"/>
      <c r="DI640" s="22"/>
      <c r="DJ640" s="22"/>
      <c r="DK640" s="22"/>
      <c r="DL640" s="22"/>
      <c r="DM640" s="22"/>
      <c r="DN640" s="22"/>
      <c r="DO640" s="22"/>
      <c r="DP640" s="22"/>
      <c r="DQ640" s="22"/>
      <c r="DR640" s="22"/>
    </row>
    <row r="641" spans="24:122" s="21" customFormat="1" ht="13.5" hidden="1"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  <c r="DH641" s="22"/>
      <c r="DI641" s="22"/>
      <c r="DJ641" s="22"/>
      <c r="DK641" s="22"/>
      <c r="DL641" s="22"/>
      <c r="DM641" s="22"/>
      <c r="DN641" s="22"/>
      <c r="DO641" s="22"/>
      <c r="DP641" s="22"/>
      <c r="DQ641" s="22"/>
      <c r="DR641" s="22"/>
    </row>
    <row r="642" spans="24:122" s="21" customFormat="1" ht="13.5" hidden="1"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  <c r="DH642" s="22"/>
      <c r="DI642" s="22"/>
      <c r="DJ642" s="22"/>
      <c r="DK642" s="22"/>
      <c r="DL642" s="22"/>
      <c r="DM642" s="22"/>
      <c r="DN642" s="22"/>
      <c r="DO642" s="22"/>
      <c r="DP642" s="22"/>
      <c r="DQ642" s="22"/>
      <c r="DR642" s="22"/>
    </row>
    <row r="643" spans="24:122" s="21" customFormat="1" ht="13.5" hidden="1"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  <c r="DH643" s="22"/>
      <c r="DI643" s="22"/>
      <c r="DJ643" s="22"/>
      <c r="DK643" s="22"/>
      <c r="DL643" s="22"/>
      <c r="DM643" s="22"/>
      <c r="DN643" s="22"/>
      <c r="DO643" s="22"/>
      <c r="DP643" s="22"/>
      <c r="DQ643" s="22"/>
      <c r="DR643" s="22"/>
    </row>
    <row r="644" spans="24:122" s="21" customFormat="1" ht="13.5" hidden="1"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  <c r="DB644" s="22"/>
      <c r="DC644" s="22"/>
      <c r="DD644" s="22"/>
      <c r="DE644" s="22"/>
      <c r="DF644" s="22"/>
      <c r="DG644" s="22"/>
      <c r="DH644" s="22"/>
      <c r="DI644" s="22"/>
      <c r="DJ644" s="22"/>
      <c r="DK644" s="22"/>
      <c r="DL644" s="22"/>
      <c r="DM644" s="22"/>
      <c r="DN644" s="22"/>
      <c r="DO644" s="22"/>
      <c r="DP644" s="22"/>
      <c r="DQ644" s="22"/>
      <c r="DR644" s="22"/>
    </row>
    <row r="645" spans="24:122" s="21" customFormat="1" ht="13.5" hidden="1"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/>
      <c r="CY645" s="22"/>
      <c r="CZ645" s="22"/>
      <c r="DA645" s="22"/>
      <c r="DB645" s="22"/>
      <c r="DC645" s="22"/>
      <c r="DD645" s="22"/>
      <c r="DE645" s="22"/>
      <c r="DF645" s="22"/>
      <c r="DG645" s="22"/>
      <c r="DH645" s="22"/>
      <c r="DI645" s="22"/>
      <c r="DJ645" s="22"/>
      <c r="DK645" s="22"/>
      <c r="DL645" s="22"/>
      <c r="DM645" s="22"/>
      <c r="DN645" s="22"/>
      <c r="DO645" s="22"/>
      <c r="DP645" s="22"/>
      <c r="DQ645" s="22"/>
      <c r="DR645" s="22"/>
    </row>
    <row r="646" spans="24:122" s="21" customFormat="1" ht="13.5" hidden="1"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/>
      <c r="CY646" s="22"/>
      <c r="CZ646" s="22"/>
      <c r="DA646" s="22"/>
      <c r="DB646" s="22"/>
      <c r="DC646" s="22"/>
      <c r="DD646" s="22"/>
      <c r="DE646" s="22"/>
      <c r="DF646" s="22"/>
      <c r="DG646" s="22"/>
      <c r="DH646" s="22"/>
      <c r="DI646" s="22"/>
      <c r="DJ646" s="22"/>
      <c r="DK646" s="22"/>
      <c r="DL646" s="22"/>
      <c r="DM646" s="22"/>
      <c r="DN646" s="22"/>
      <c r="DO646" s="22"/>
      <c r="DP646" s="22"/>
      <c r="DQ646" s="22"/>
      <c r="DR646" s="22"/>
    </row>
    <row r="647" spans="24:122" s="21" customFormat="1" ht="13.5" hidden="1"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/>
      <c r="CY647" s="22"/>
      <c r="CZ647" s="22"/>
      <c r="DA647" s="22"/>
      <c r="DB647" s="22"/>
      <c r="DC647" s="22"/>
      <c r="DD647" s="22"/>
      <c r="DE647" s="22"/>
      <c r="DF647" s="22"/>
      <c r="DG647" s="22"/>
      <c r="DH647" s="22"/>
      <c r="DI647" s="22"/>
      <c r="DJ647" s="22"/>
      <c r="DK647" s="22"/>
      <c r="DL647" s="22"/>
      <c r="DM647" s="22"/>
      <c r="DN647" s="22"/>
      <c r="DO647" s="22"/>
      <c r="DP647" s="22"/>
      <c r="DQ647" s="22"/>
      <c r="DR647" s="22"/>
    </row>
    <row r="648" spans="24:122" s="21" customFormat="1" ht="13.5" hidden="1"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/>
      <c r="CY648" s="22"/>
      <c r="CZ648" s="22"/>
      <c r="DA648" s="22"/>
      <c r="DB648" s="22"/>
      <c r="DC648" s="22"/>
      <c r="DD648" s="22"/>
      <c r="DE648" s="22"/>
      <c r="DF648" s="22"/>
      <c r="DG648" s="22"/>
      <c r="DH648" s="22"/>
      <c r="DI648" s="22"/>
      <c r="DJ648" s="22"/>
      <c r="DK648" s="22"/>
      <c r="DL648" s="22"/>
      <c r="DM648" s="22"/>
      <c r="DN648" s="22"/>
      <c r="DO648" s="22"/>
      <c r="DP648" s="22"/>
      <c r="DQ648" s="22"/>
      <c r="DR648" s="22"/>
    </row>
    <row r="649" spans="24:122" s="21" customFormat="1" ht="13.5" hidden="1"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/>
      <c r="CY649" s="22"/>
      <c r="CZ649" s="22"/>
      <c r="DA649" s="22"/>
      <c r="DB649" s="22"/>
      <c r="DC649" s="22"/>
      <c r="DD649" s="22"/>
      <c r="DE649" s="22"/>
      <c r="DF649" s="22"/>
      <c r="DG649" s="22"/>
      <c r="DH649" s="22"/>
      <c r="DI649" s="22"/>
      <c r="DJ649" s="22"/>
      <c r="DK649" s="22"/>
      <c r="DL649" s="22"/>
      <c r="DM649" s="22"/>
      <c r="DN649" s="22"/>
      <c r="DO649" s="22"/>
      <c r="DP649" s="22"/>
      <c r="DQ649" s="22"/>
      <c r="DR649" s="22"/>
    </row>
    <row r="650" spans="24:122" s="21" customFormat="1" ht="13.5" hidden="1"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/>
      <c r="CY650" s="22"/>
      <c r="CZ650" s="22"/>
      <c r="DA650" s="22"/>
      <c r="DB650" s="22"/>
      <c r="DC650" s="22"/>
      <c r="DD650" s="22"/>
      <c r="DE650" s="22"/>
      <c r="DF650" s="22"/>
      <c r="DG650" s="22"/>
      <c r="DH650" s="22"/>
      <c r="DI650" s="22"/>
      <c r="DJ650" s="22"/>
      <c r="DK650" s="22"/>
      <c r="DL650" s="22"/>
      <c r="DM650" s="22"/>
      <c r="DN650" s="22"/>
      <c r="DO650" s="22"/>
      <c r="DP650" s="22"/>
      <c r="DQ650" s="22"/>
      <c r="DR650" s="22"/>
    </row>
    <row r="651" spans="24:122" s="21" customFormat="1" ht="13.5" hidden="1"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/>
      <c r="CY651" s="22"/>
      <c r="CZ651" s="22"/>
      <c r="DA651" s="22"/>
      <c r="DB651" s="22"/>
      <c r="DC651" s="22"/>
      <c r="DD651" s="22"/>
      <c r="DE651" s="22"/>
      <c r="DF651" s="22"/>
      <c r="DG651" s="22"/>
      <c r="DH651" s="22"/>
      <c r="DI651" s="22"/>
      <c r="DJ651" s="22"/>
      <c r="DK651" s="22"/>
      <c r="DL651" s="22"/>
      <c r="DM651" s="22"/>
      <c r="DN651" s="22"/>
      <c r="DO651" s="22"/>
      <c r="DP651" s="22"/>
      <c r="DQ651" s="22"/>
      <c r="DR651" s="22"/>
    </row>
    <row r="652" spans="24:122" s="21" customFormat="1" ht="13.5" hidden="1"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/>
      <c r="CY652" s="22"/>
      <c r="CZ652" s="22"/>
      <c r="DA652" s="22"/>
      <c r="DB652" s="22"/>
      <c r="DC652" s="22"/>
      <c r="DD652" s="22"/>
      <c r="DE652" s="22"/>
      <c r="DF652" s="22"/>
      <c r="DG652" s="22"/>
      <c r="DH652" s="22"/>
      <c r="DI652" s="22"/>
      <c r="DJ652" s="22"/>
      <c r="DK652" s="22"/>
      <c r="DL652" s="22"/>
      <c r="DM652" s="22"/>
      <c r="DN652" s="22"/>
      <c r="DO652" s="22"/>
      <c r="DP652" s="22"/>
      <c r="DQ652" s="22"/>
      <c r="DR652" s="22"/>
    </row>
    <row r="653" spans="24:122" s="21" customFormat="1" ht="13.5" hidden="1"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/>
      <c r="CY653" s="22"/>
      <c r="CZ653" s="22"/>
      <c r="DA653" s="22"/>
      <c r="DB653" s="22"/>
      <c r="DC653" s="22"/>
      <c r="DD653" s="22"/>
      <c r="DE653" s="22"/>
      <c r="DF653" s="22"/>
      <c r="DG653" s="22"/>
      <c r="DH653" s="22"/>
      <c r="DI653" s="22"/>
      <c r="DJ653" s="22"/>
      <c r="DK653" s="22"/>
      <c r="DL653" s="22"/>
      <c r="DM653" s="22"/>
      <c r="DN653" s="22"/>
      <c r="DO653" s="22"/>
      <c r="DP653" s="22"/>
      <c r="DQ653" s="22"/>
      <c r="DR653" s="22"/>
    </row>
    <row r="654" spans="24:122" s="21" customFormat="1" ht="13.5" hidden="1"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/>
      <c r="CY654" s="22"/>
      <c r="CZ654" s="22"/>
      <c r="DA654" s="22"/>
      <c r="DB654" s="22"/>
      <c r="DC654" s="22"/>
      <c r="DD654" s="22"/>
      <c r="DE654" s="22"/>
      <c r="DF654" s="22"/>
      <c r="DG654" s="22"/>
      <c r="DH654" s="22"/>
      <c r="DI654" s="22"/>
      <c r="DJ654" s="22"/>
      <c r="DK654" s="22"/>
      <c r="DL654" s="22"/>
      <c r="DM654" s="22"/>
      <c r="DN654" s="22"/>
      <c r="DO654" s="22"/>
      <c r="DP654" s="22"/>
      <c r="DQ654" s="22"/>
      <c r="DR654" s="22"/>
    </row>
    <row r="655" spans="24:122" s="21" customFormat="1" ht="13.5" hidden="1"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/>
      <c r="CY655" s="22"/>
      <c r="CZ655" s="22"/>
      <c r="DA655" s="22"/>
      <c r="DB655" s="22"/>
      <c r="DC655" s="22"/>
      <c r="DD655" s="22"/>
      <c r="DE655" s="22"/>
      <c r="DF655" s="22"/>
      <c r="DG655" s="22"/>
      <c r="DH655" s="22"/>
      <c r="DI655" s="22"/>
      <c r="DJ655" s="22"/>
      <c r="DK655" s="22"/>
      <c r="DL655" s="22"/>
      <c r="DM655" s="22"/>
      <c r="DN655" s="22"/>
      <c r="DO655" s="22"/>
      <c r="DP655" s="22"/>
      <c r="DQ655" s="22"/>
      <c r="DR655" s="22"/>
    </row>
    <row r="656" spans="24:122" s="21" customFormat="1" ht="13.5" hidden="1"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/>
      <c r="CY656" s="22"/>
      <c r="CZ656" s="22"/>
      <c r="DA656" s="22"/>
      <c r="DB656" s="22"/>
      <c r="DC656" s="22"/>
      <c r="DD656" s="22"/>
      <c r="DE656" s="22"/>
      <c r="DF656" s="22"/>
      <c r="DG656" s="22"/>
      <c r="DH656" s="22"/>
      <c r="DI656" s="22"/>
      <c r="DJ656" s="22"/>
      <c r="DK656" s="22"/>
      <c r="DL656" s="22"/>
      <c r="DM656" s="22"/>
      <c r="DN656" s="22"/>
      <c r="DO656" s="22"/>
      <c r="DP656" s="22"/>
      <c r="DQ656" s="22"/>
      <c r="DR656" s="22"/>
    </row>
    <row r="657" spans="24:122" s="21" customFormat="1" ht="13.5" hidden="1"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/>
      <c r="CY657" s="22"/>
      <c r="CZ657" s="22"/>
      <c r="DA657" s="22"/>
      <c r="DB657" s="22"/>
      <c r="DC657" s="22"/>
      <c r="DD657" s="22"/>
      <c r="DE657" s="22"/>
      <c r="DF657" s="22"/>
      <c r="DG657" s="22"/>
      <c r="DH657" s="22"/>
      <c r="DI657" s="22"/>
      <c r="DJ657" s="22"/>
      <c r="DK657" s="22"/>
      <c r="DL657" s="22"/>
      <c r="DM657" s="22"/>
      <c r="DN657" s="22"/>
      <c r="DO657" s="22"/>
      <c r="DP657" s="22"/>
      <c r="DQ657" s="22"/>
      <c r="DR657" s="22"/>
    </row>
    <row r="658" spans="24:122" s="21" customFormat="1" ht="13.5" hidden="1"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/>
      <c r="CY658" s="22"/>
      <c r="CZ658" s="22"/>
      <c r="DA658" s="22"/>
      <c r="DB658" s="22"/>
      <c r="DC658" s="22"/>
      <c r="DD658" s="22"/>
      <c r="DE658" s="22"/>
      <c r="DF658" s="22"/>
      <c r="DG658" s="22"/>
      <c r="DH658" s="22"/>
      <c r="DI658" s="22"/>
      <c r="DJ658" s="22"/>
      <c r="DK658" s="22"/>
      <c r="DL658" s="22"/>
      <c r="DM658" s="22"/>
      <c r="DN658" s="22"/>
      <c r="DO658" s="22"/>
      <c r="DP658" s="22"/>
      <c r="DQ658" s="22"/>
      <c r="DR658" s="22"/>
    </row>
    <row r="659" spans="24:122" s="21" customFormat="1" ht="13.5" hidden="1"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/>
      <c r="CY659" s="22"/>
      <c r="CZ659" s="22"/>
      <c r="DA659" s="22"/>
      <c r="DB659" s="22"/>
      <c r="DC659" s="22"/>
      <c r="DD659" s="22"/>
      <c r="DE659" s="22"/>
      <c r="DF659" s="22"/>
      <c r="DG659" s="22"/>
      <c r="DH659" s="22"/>
      <c r="DI659" s="22"/>
      <c r="DJ659" s="22"/>
      <c r="DK659" s="22"/>
      <c r="DL659" s="22"/>
      <c r="DM659" s="22"/>
      <c r="DN659" s="22"/>
      <c r="DO659" s="22"/>
      <c r="DP659" s="22"/>
      <c r="DQ659" s="22"/>
      <c r="DR659" s="22"/>
    </row>
    <row r="660" spans="24:122" s="21" customFormat="1" ht="13.5" hidden="1"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/>
      <c r="CY660" s="22"/>
      <c r="CZ660" s="22"/>
      <c r="DA660" s="22"/>
      <c r="DB660" s="22"/>
      <c r="DC660" s="22"/>
      <c r="DD660" s="22"/>
      <c r="DE660" s="22"/>
      <c r="DF660" s="22"/>
      <c r="DG660" s="22"/>
      <c r="DH660" s="22"/>
      <c r="DI660" s="22"/>
      <c r="DJ660" s="22"/>
      <c r="DK660" s="22"/>
      <c r="DL660" s="22"/>
      <c r="DM660" s="22"/>
      <c r="DN660" s="22"/>
      <c r="DO660" s="22"/>
      <c r="DP660" s="22"/>
      <c r="DQ660" s="22"/>
      <c r="DR660" s="22"/>
    </row>
    <row r="661" spans="24:122" s="21" customFormat="1" ht="13.5" hidden="1"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/>
      <c r="CY661" s="22"/>
      <c r="CZ661" s="22"/>
      <c r="DA661" s="22"/>
      <c r="DB661" s="22"/>
      <c r="DC661" s="22"/>
      <c r="DD661" s="22"/>
      <c r="DE661" s="22"/>
      <c r="DF661" s="22"/>
      <c r="DG661" s="22"/>
      <c r="DH661" s="22"/>
      <c r="DI661" s="22"/>
      <c r="DJ661" s="22"/>
      <c r="DK661" s="22"/>
      <c r="DL661" s="22"/>
      <c r="DM661" s="22"/>
      <c r="DN661" s="22"/>
      <c r="DO661" s="22"/>
      <c r="DP661" s="22"/>
      <c r="DQ661" s="22"/>
      <c r="DR661" s="22"/>
    </row>
    <row r="662" spans="24:122" s="21" customFormat="1" ht="13.5" hidden="1"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/>
      <c r="CY662" s="22"/>
      <c r="CZ662" s="22"/>
      <c r="DA662" s="22"/>
      <c r="DB662" s="22"/>
      <c r="DC662" s="22"/>
      <c r="DD662" s="22"/>
      <c r="DE662" s="22"/>
      <c r="DF662" s="22"/>
      <c r="DG662" s="22"/>
      <c r="DH662" s="22"/>
      <c r="DI662" s="22"/>
      <c r="DJ662" s="22"/>
      <c r="DK662" s="22"/>
      <c r="DL662" s="22"/>
      <c r="DM662" s="22"/>
      <c r="DN662" s="22"/>
      <c r="DO662" s="22"/>
      <c r="DP662" s="22"/>
      <c r="DQ662" s="22"/>
      <c r="DR662" s="22"/>
    </row>
    <row r="663" spans="24:122" s="21" customFormat="1" ht="13.5" hidden="1"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/>
      <c r="CY663" s="22"/>
      <c r="CZ663" s="22"/>
      <c r="DA663" s="22"/>
      <c r="DB663" s="22"/>
      <c r="DC663" s="22"/>
      <c r="DD663" s="22"/>
      <c r="DE663" s="22"/>
      <c r="DF663" s="22"/>
      <c r="DG663" s="22"/>
      <c r="DH663" s="22"/>
      <c r="DI663" s="22"/>
      <c r="DJ663" s="22"/>
      <c r="DK663" s="22"/>
      <c r="DL663" s="22"/>
      <c r="DM663" s="22"/>
      <c r="DN663" s="22"/>
      <c r="DO663" s="22"/>
      <c r="DP663" s="22"/>
      <c r="DQ663" s="22"/>
      <c r="DR663" s="22"/>
    </row>
    <row r="664" spans="24:122" s="21" customFormat="1" ht="13.5" hidden="1"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/>
      <c r="CY664" s="22"/>
      <c r="CZ664" s="22"/>
      <c r="DA664" s="22"/>
      <c r="DB664" s="22"/>
      <c r="DC664" s="22"/>
      <c r="DD664" s="22"/>
      <c r="DE664" s="22"/>
      <c r="DF664" s="22"/>
      <c r="DG664" s="22"/>
      <c r="DH664" s="22"/>
      <c r="DI664" s="22"/>
      <c r="DJ664" s="22"/>
      <c r="DK664" s="22"/>
      <c r="DL664" s="22"/>
      <c r="DM664" s="22"/>
      <c r="DN664" s="22"/>
      <c r="DO664" s="22"/>
      <c r="DP664" s="22"/>
      <c r="DQ664" s="22"/>
      <c r="DR664" s="22"/>
    </row>
    <row r="665" spans="24:122" s="21" customFormat="1" ht="13.5" hidden="1"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/>
      <c r="CY665" s="22"/>
      <c r="CZ665" s="22"/>
      <c r="DA665" s="22"/>
      <c r="DB665" s="22"/>
      <c r="DC665" s="22"/>
      <c r="DD665" s="22"/>
      <c r="DE665" s="22"/>
      <c r="DF665" s="22"/>
      <c r="DG665" s="22"/>
      <c r="DH665" s="22"/>
      <c r="DI665" s="22"/>
      <c r="DJ665" s="22"/>
      <c r="DK665" s="22"/>
      <c r="DL665" s="22"/>
      <c r="DM665" s="22"/>
      <c r="DN665" s="22"/>
      <c r="DO665" s="22"/>
      <c r="DP665" s="22"/>
      <c r="DQ665" s="22"/>
      <c r="DR665" s="22"/>
    </row>
    <row r="666" spans="24:122" s="21" customFormat="1" ht="13.5" hidden="1"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/>
      <c r="CY666" s="22"/>
      <c r="CZ666" s="22"/>
      <c r="DA666" s="22"/>
      <c r="DB666" s="22"/>
      <c r="DC666" s="22"/>
      <c r="DD666" s="22"/>
      <c r="DE666" s="22"/>
      <c r="DF666" s="22"/>
      <c r="DG666" s="22"/>
      <c r="DH666" s="22"/>
      <c r="DI666" s="22"/>
      <c r="DJ666" s="22"/>
      <c r="DK666" s="22"/>
      <c r="DL666" s="22"/>
      <c r="DM666" s="22"/>
      <c r="DN666" s="22"/>
      <c r="DO666" s="22"/>
      <c r="DP666" s="22"/>
      <c r="DQ666" s="22"/>
      <c r="DR666" s="22"/>
    </row>
    <row r="667" spans="24:122" s="21" customFormat="1" ht="13.5" hidden="1"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/>
      <c r="CY667" s="22"/>
      <c r="CZ667" s="22"/>
      <c r="DA667" s="22"/>
      <c r="DB667" s="22"/>
      <c r="DC667" s="22"/>
      <c r="DD667" s="22"/>
      <c r="DE667" s="22"/>
      <c r="DF667" s="22"/>
      <c r="DG667" s="22"/>
      <c r="DH667" s="22"/>
      <c r="DI667" s="22"/>
      <c r="DJ667" s="22"/>
      <c r="DK667" s="22"/>
      <c r="DL667" s="22"/>
      <c r="DM667" s="22"/>
      <c r="DN667" s="22"/>
      <c r="DO667" s="22"/>
      <c r="DP667" s="22"/>
      <c r="DQ667" s="22"/>
      <c r="DR667" s="22"/>
    </row>
    <row r="668" spans="24:122" s="21" customFormat="1" ht="13.5" hidden="1"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/>
      <c r="CY668" s="22"/>
      <c r="CZ668" s="22"/>
      <c r="DA668" s="22"/>
      <c r="DB668" s="22"/>
      <c r="DC668" s="22"/>
      <c r="DD668" s="22"/>
      <c r="DE668" s="22"/>
      <c r="DF668" s="22"/>
      <c r="DG668" s="22"/>
      <c r="DH668" s="22"/>
      <c r="DI668" s="22"/>
      <c r="DJ668" s="22"/>
      <c r="DK668" s="22"/>
      <c r="DL668" s="22"/>
      <c r="DM668" s="22"/>
      <c r="DN668" s="22"/>
      <c r="DO668" s="22"/>
      <c r="DP668" s="22"/>
      <c r="DQ668" s="22"/>
      <c r="DR668" s="22"/>
    </row>
    <row r="669" spans="24:122" s="21" customFormat="1" ht="13.5" hidden="1"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/>
      <c r="CY669" s="22"/>
      <c r="CZ669" s="22"/>
      <c r="DA669" s="22"/>
      <c r="DB669" s="22"/>
      <c r="DC669" s="22"/>
      <c r="DD669" s="22"/>
      <c r="DE669" s="22"/>
      <c r="DF669" s="22"/>
      <c r="DG669" s="22"/>
      <c r="DH669" s="22"/>
      <c r="DI669" s="22"/>
      <c r="DJ669" s="22"/>
      <c r="DK669" s="22"/>
      <c r="DL669" s="22"/>
      <c r="DM669" s="22"/>
      <c r="DN669" s="22"/>
      <c r="DO669" s="22"/>
      <c r="DP669" s="22"/>
      <c r="DQ669" s="22"/>
      <c r="DR669" s="22"/>
    </row>
    <row r="670" spans="24:122" s="21" customFormat="1" ht="13.5" hidden="1"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/>
      <c r="CY670" s="22"/>
      <c r="CZ670" s="22"/>
      <c r="DA670" s="22"/>
      <c r="DB670" s="22"/>
      <c r="DC670" s="22"/>
      <c r="DD670" s="22"/>
      <c r="DE670" s="22"/>
      <c r="DF670" s="22"/>
      <c r="DG670" s="22"/>
      <c r="DH670" s="22"/>
      <c r="DI670" s="22"/>
      <c r="DJ670" s="22"/>
      <c r="DK670" s="22"/>
      <c r="DL670" s="22"/>
      <c r="DM670" s="22"/>
      <c r="DN670" s="22"/>
      <c r="DO670" s="22"/>
      <c r="DP670" s="22"/>
      <c r="DQ670" s="22"/>
      <c r="DR670" s="22"/>
    </row>
    <row r="671" spans="24:122" s="21" customFormat="1" ht="13.5" hidden="1"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/>
      <c r="CY671" s="22"/>
      <c r="CZ671" s="22"/>
      <c r="DA671" s="22"/>
      <c r="DB671" s="22"/>
      <c r="DC671" s="22"/>
      <c r="DD671" s="22"/>
      <c r="DE671" s="22"/>
      <c r="DF671" s="22"/>
      <c r="DG671" s="22"/>
      <c r="DH671" s="22"/>
      <c r="DI671" s="22"/>
      <c r="DJ671" s="22"/>
      <c r="DK671" s="22"/>
      <c r="DL671" s="22"/>
      <c r="DM671" s="22"/>
      <c r="DN671" s="22"/>
      <c r="DO671" s="22"/>
      <c r="DP671" s="22"/>
      <c r="DQ671" s="22"/>
      <c r="DR671" s="22"/>
    </row>
    <row r="672" spans="24:122" s="21" customFormat="1" ht="13.5" hidden="1"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/>
      <c r="CY672" s="22"/>
      <c r="CZ672" s="22"/>
      <c r="DA672" s="22"/>
      <c r="DB672" s="22"/>
      <c r="DC672" s="22"/>
      <c r="DD672" s="22"/>
      <c r="DE672" s="22"/>
      <c r="DF672" s="22"/>
      <c r="DG672" s="22"/>
      <c r="DH672" s="22"/>
      <c r="DI672" s="22"/>
      <c r="DJ672" s="22"/>
      <c r="DK672" s="22"/>
      <c r="DL672" s="22"/>
      <c r="DM672" s="22"/>
      <c r="DN672" s="22"/>
      <c r="DO672" s="22"/>
      <c r="DP672" s="22"/>
      <c r="DQ672" s="22"/>
      <c r="DR672" s="22"/>
    </row>
    <row r="673" spans="24:122" s="21" customFormat="1" ht="13.5" hidden="1"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/>
      <c r="CY673" s="22"/>
      <c r="CZ673" s="22"/>
      <c r="DA673" s="22"/>
      <c r="DB673" s="22"/>
      <c r="DC673" s="22"/>
      <c r="DD673" s="22"/>
      <c r="DE673" s="22"/>
      <c r="DF673" s="22"/>
      <c r="DG673" s="22"/>
      <c r="DH673" s="22"/>
      <c r="DI673" s="22"/>
      <c r="DJ673" s="22"/>
      <c r="DK673" s="22"/>
      <c r="DL673" s="22"/>
      <c r="DM673" s="22"/>
      <c r="DN673" s="22"/>
      <c r="DO673" s="22"/>
      <c r="DP673" s="22"/>
      <c r="DQ673" s="22"/>
      <c r="DR673" s="22"/>
    </row>
    <row r="674" spans="24:122" s="21" customFormat="1" ht="13.5" hidden="1"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/>
      <c r="CY674" s="22"/>
      <c r="CZ674" s="22"/>
      <c r="DA674" s="22"/>
      <c r="DB674" s="22"/>
      <c r="DC674" s="22"/>
      <c r="DD674" s="22"/>
      <c r="DE674" s="22"/>
      <c r="DF674" s="22"/>
      <c r="DG674" s="22"/>
      <c r="DH674" s="22"/>
      <c r="DI674" s="22"/>
      <c r="DJ674" s="22"/>
      <c r="DK674" s="22"/>
      <c r="DL674" s="22"/>
      <c r="DM674" s="22"/>
      <c r="DN674" s="22"/>
      <c r="DO674" s="22"/>
      <c r="DP674" s="22"/>
      <c r="DQ674" s="22"/>
      <c r="DR674" s="22"/>
    </row>
    <row r="675" spans="24:122" s="21" customFormat="1" ht="13.5" hidden="1"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/>
      <c r="CY675" s="22"/>
      <c r="CZ675" s="22"/>
      <c r="DA675" s="22"/>
      <c r="DB675" s="22"/>
      <c r="DC675" s="22"/>
      <c r="DD675" s="22"/>
      <c r="DE675" s="22"/>
      <c r="DF675" s="22"/>
      <c r="DG675" s="22"/>
      <c r="DH675" s="22"/>
      <c r="DI675" s="22"/>
      <c r="DJ675" s="22"/>
      <c r="DK675" s="22"/>
      <c r="DL675" s="22"/>
      <c r="DM675" s="22"/>
      <c r="DN675" s="22"/>
      <c r="DO675" s="22"/>
      <c r="DP675" s="22"/>
      <c r="DQ675" s="22"/>
      <c r="DR675" s="22"/>
    </row>
    <row r="676" spans="24:122" s="21" customFormat="1" ht="13.5" hidden="1"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/>
      <c r="CY676" s="22"/>
      <c r="CZ676" s="22"/>
      <c r="DA676" s="22"/>
      <c r="DB676" s="22"/>
      <c r="DC676" s="22"/>
      <c r="DD676" s="22"/>
      <c r="DE676" s="22"/>
      <c r="DF676" s="22"/>
      <c r="DG676" s="22"/>
      <c r="DH676" s="22"/>
      <c r="DI676" s="22"/>
      <c r="DJ676" s="22"/>
      <c r="DK676" s="22"/>
      <c r="DL676" s="22"/>
      <c r="DM676" s="22"/>
      <c r="DN676" s="22"/>
      <c r="DO676" s="22"/>
      <c r="DP676" s="22"/>
      <c r="DQ676" s="22"/>
      <c r="DR676" s="22"/>
    </row>
    <row r="677" spans="24:122" s="21" customFormat="1" ht="13.5" hidden="1"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/>
      <c r="CY677" s="22"/>
      <c r="CZ677" s="22"/>
      <c r="DA677" s="22"/>
      <c r="DB677" s="22"/>
      <c r="DC677" s="22"/>
      <c r="DD677" s="22"/>
      <c r="DE677" s="22"/>
      <c r="DF677" s="22"/>
      <c r="DG677" s="22"/>
      <c r="DH677" s="22"/>
      <c r="DI677" s="22"/>
      <c r="DJ677" s="22"/>
      <c r="DK677" s="22"/>
      <c r="DL677" s="22"/>
      <c r="DM677" s="22"/>
      <c r="DN677" s="22"/>
      <c r="DO677" s="22"/>
      <c r="DP677" s="22"/>
      <c r="DQ677" s="22"/>
      <c r="DR677" s="22"/>
    </row>
    <row r="678" spans="24:122" s="21" customFormat="1" ht="13.5" hidden="1"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/>
      <c r="CY678" s="22"/>
      <c r="CZ678" s="22"/>
      <c r="DA678" s="22"/>
      <c r="DB678" s="22"/>
      <c r="DC678" s="22"/>
      <c r="DD678" s="22"/>
      <c r="DE678" s="22"/>
      <c r="DF678" s="22"/>
      <c r="DG678" s="22"/>
      <c r="DH678" s="22"/>
      <c r="DI678" s="22"/>
      <c r="DJ678" s="22"/>
      <c r="DK678" s="22"/>
      <c r="DL678" s="22"/>
      <c r="DM678" s="22"/>
      <c r="DN678" s="22"/>
      <c r="DO678" s="22"/>
      <c r="DP678" s="22"/>
      <c r="DQ678" s="22"/>
      <c r="DR678" s="22"/>
    </row>
    <row r="679" spans="24:122" s="21" customFormat="1" ht="13.5" hidden="1"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/>
      <c r="CY679" s="22"/>
      <c r="CZ679" s="22"/>
      <c r="DA679" s="22"/>
      <c r="DB679" s="22"/>
      <c r="DC679" s="22"/>
      <c r="DD679" s="22"/>
      <c r="DE679" s="22"/>
      <c r="DF679" s="22"/>
      <c r="DG679" s="22"/>
      <c r="DH679" s="22"/>
      <c r="DI679" s="22"/>
      <c r="DJ679" s="22"/>
      <c r="DK679" s="22"/>
      <c r="DL679" s="22"/>
      <c r="DM679" s="22"/>
      <c r="DN679" s="22"/>
      <c r="DO679" s="22"/>
      <c r="DP679" s="22"/>
      <c r="DQ679" s="22"/>
      <c r="DR679" s="22"/>
    </row>
    <row r="680" spans="24:122" s="21" customFormat="1" ht="13.5" hidden="1"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/>
      <c r="CY680" s="22"/>
      <c r="CZ680" s="22"/>
      <c r="DA680" s="22"/>
      <c r="DB680" s="22"/>
      <c r="DC680" s="22"/>
      <c r="DD680" s="22"/>
      <c r="DE680" s="22"/>
      <c r="DF680" s="22"/>
      <c r="DG680" s="22"/>
      <c r="DH680" s="22"/>
      <c r="DI680" s="22"/>
      <c r="DJ680" s="22"/>
      <c r="DK680" s="22"/>
      <c r="DL680" s="22"/>
      <c r="DM680" s="22"/>
      <c r="DN680" s="22"/>
      <c r="DO680" s="22"/>
      <c r="DP680" s="22"/>
      <c r="DQ680" s="22"/>
      <c r="DR680" s="22"/>
    </row>
    <row r="681" spans="24:122" s="21" customFormat="1" ht="13.5" hidden="1"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/>
      <c r="CY681" s="22"/>
      <c r="CZ681" s="22"/>
      <c r="DA681" s="22"/>
      <c r="DB681" s="22"/>
      <c r="DC681" s="22"/>
      <c r="DD681" s="22"/>
      <c r="DE681" s="22"/>
      <c r="DF681" s="22"/>
      <c r="DG681" s="22"/>
      <c r="DH681" s="22"/>
      <c r="DI681" s="22"/>
      <c r="DJ681" s="22"/>
      <c r="DK681" s="22"/>
      <c r="DL681" s="22"/>
      <c r="DM681" s="22"/>
      <c r="DN681" s="22"/>
      <c r="DO681" s="22"/>
      <c r="DP681" s="22"/>
      <c r="DQ681" s="22"/>
      <c r="DR681" s="22"/>
    </row>
    <row r="682" spans="24:122" s="21" customFormat="1" ht="13.5" hidden="1"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/>
      <c r="CY682" s="22"/>
      <c r="CZ682" s="22"/>
      <c r="DA682" s="22"/>
      <c r="DB682" s="22"/>
      <c r="DC682" s="22"/>
      <c r="DD682" s="22"/>
      <c r="DE682" s="22"/>
      <c r="DF682" s="22"/>
      <c r="DG682" s="22"/>
      <c r="DH682" s="22"/>
      <c r="DI682" s="22"/>
      <c r="DJ682" s="22"/>
      <c r="DK682" s="22"/>
      <c r="DL682" s="22"/>
      <c r="DM682" s="22"/>
      <c r="DN682" s="22"/>
      <c r="DO682" s="22"/>
      <c r="DP682" s="22"/>
      <c r="DQ682" s="22"/>
      <c r="DR682" s="22"/>
    </row>
    <row r="683" spans="24:122" s="21" customFormat="1" ht="13.5" hidden="1"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/>
      <c r="CY683" s="22"/>
      <c r="CZ683" s="22"/>
      <c r="DA683" s="22"/>
      <c r="DB683" s="22"/>
      <c r="DC683" s="22"/>
      <c r="DD683" s="22"/>
      <c r="DE683" s="22"/>
      <c r="DF683" s="22"/>
      <c r="DG683" s="22"/>
      <c r="DH683" s="22"/>
      <c r="DI683" s="22"/>
      <c r="DJ683" s="22"/>
      <c r="DK683" s="22"/>
      <c r="DL683" s="22"/>
      <c r="DM683" s="22"/>
      <c r="DN683" s="22"/>
      <c r="DO683" s="22"/>
      <c r="DP683" s="22"/>
      <c r="DQ683" s="22"/>
      <c r="DR683" s="22"/>
    </row>
    <row r="684" spans="24:122" s="21" customFormat="1" ht="13.5" hidden="1"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/>
      <c r="CY684" s="22"/>
      <c r="CZ684" s="22"/>
      <c r="DA684" s="22"/>
      <c r="DB684" s="22"/>
      <c r="DC684" s="22"/>
      <c r="DD684" s="22"/>
      <c r="DE684" s="22"/>
      <c r="DF684" s="22"/>
      <c r="DG684" s="22"/>
      <c r="DH684" s="22"/>
      <c r="DI684" s="22"/>
      <c r="DJ684" s="22"/>
      <c r="DK684" s="22"/>
      <c r="DL684" s="22"/>
      <c r="DM684" s="22"/>
      <c r="DN684" s="22"/>
      <c r="DO684" s="22"/>
      <c r="DP684" s="22"/>
      <c r="DQ684" s="22"/>
      <c r="DR684" s="22"/>
    </row>
    <row r="685" spans="24:122" s="21" customFormat="1" ht="13.5" hidden="1"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/>
      <c r="CY685" s="22"/>
      <c r="CZ685" s="22"/>
      <c r="DA685" s="22"/>
      <c r="DB685" s="22"/>
      <c r="DC685" s="22"/>
      <c r="DD685" s="22"/>
      <c r="DE685" s="22"/>
      <c r="DF685" s="22"/>
      <c r="DG685" s="22"/>
      <c r="DH685" s="22"/>
      <c r="DI685" s="22"/>
      <c r="DJ685" s="22"/>
      <c r="DK685" s="22"/>
      <c r="DL685" s="22"/>
      <c r="DM685" s="22"/>
      <c r="DN685" s="22"/>
      <c r="DO685" s="22"/>
      <c r="DP685" s="22"/>
      <c r="DQ685" s="22"/>
      <c r="DR685" s="22"/>
    </row>
    <row r="686" spans="24:122" s="21" customFormat="1" ht="13.5" hidden="1"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/>
      <c r="CY686" s="22"/>
      <c r="CZ686" s="22"/>
      <c r="DA686" s="22"/>
      <c r="DB686" s="22"/>
      <c r="DC686" s="22"/>
      <c r="DD686" s="22"/>
      <c r="DE686" s="22"/>
      <c r="DF686" s="22"/>
      <c r="DG686" s="22"/>
      <c r="DH686" s="22"/>
      <c r="DI686" s="22"/>
      <c r="DJ686" s="22"/>
      <c r="DK686" s="22"/>
      <c r="DL686" s="22"/>
      <c r="DM686" s="22"/>
      <c r="DN686" s="22"/>
      <c r="DO686" s="22"/>
      <c r="DP686" s="22"/>
      <c r="DQ686" s="22"/>
      <c r="DR686" s="22"/>
    </row>
    <row r="687" spans="24:122" s="21" customFormat="1" ht="13.5" hidden="1"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/>
      <c r="CY687" s="22"/>
      <c r="CZ687" s="22"/>
      <c r="DA687" s="22"/>
      <c r="DB687" s="22"/>
      <c r="DC687" s="22"/>
      <c r="DD687" s="22"/>
      <c r="DE687" s="22"/>
      <c r="DF687" s="22"/>
      <c r="DG687" s="22"/>
      <c r="DH687" s="22"/>
      <c r="DI687" s="22"/>
      <c r="DJ687" s="22"/>
      <c r="DK687" s="22"/>
      <c r="DL687" s="22"/>
      <c r="DM687" s="22"/>
      <c r="DN687" s="22"/>
      <c r="DO687" s="22"/>
      <c r="DP687" s="22"/>
      <c r="DQ687" s="22"/>
      <c r="DR687" s="22"/>
    </row>
    <row r="688" spans="24:122" s="21" customFormat="1" ht="13.5" hidden="1"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/>
      <c r="CY688" s="22"/>
      <c r="CZ688" s="22"/>
      <c r="DA688" s="22"/>
      <c r="DB688" s="22"/>
      <c r="DC688" s="22"/>
      <c r="DD688" s="22"/>
      <c r="DE688" s="22"/>
      <c r="DF688" s="22"/>
      <c r="DG688" s="22"/>
      <c r="DH688" s="22"/>
      <c r="DI688" s="22"/>
      <c r="DJ688" s="22"/>
      <c r="DK688" s="22"/>
      <c r="DL688" s="22"/>
      <c r="DM688" s="22"/>
      <c r="DN688" s="22"/>
      <c r="DO688" s="22"/>
      <c r="DP688" s="22"/>
      <c r="DQ688" s="22"/>
      <c r="DR688" s="22"/>
    </row>
    <row r="689" spans="24:122" s="21" customFormat="1" ht="13.5" hidden="1"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/>
      <c r="CY689" s="22"/>
      <c r="CZ689" s="22"/>
      <c r="DA689" s="22"/>
      <c r="DB689" s="22"/>
      <c r="DC689" s="22"/>
      <c r="DD689" s="22"/>
      <c r="DE689" s="22"/>
      <c r="DF689" s="22"/>
      <c r="DG689" s="22"/>
      <c r="DH689" s="22"/>
      <c r="DI689" s="22"/>
      <c r="DJ689" s="22"/>
      <c r="DK689" s="22"/>
      <c r="DL689" s="22"/>
      <c r="DM689" s="22"/>
      <c r="DN689" s="22"/>
      <c r="DO689" s="22"/>
      <c r="DP689" s="22"/>
      <c r="DQ689" s="22"/>
      <c r="DR689" s="22"/>
    </row>
    <row r="690" spans="24:122" s="21" customFormat="1" ht="13.5" hidden="1"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/>
      <c r="CY690" s="22"/>
      <c r="CZ690" s="22"/>
      <c r="DA690" s="22"/>
      <c r="DB690" s="22"/>
      <c r="DC690" s="22"/>
      <c r="DD690" s="22"/>
      <c r="DE690" s="22"/>
      <c r="DF690" s="22"/>
      <c r="DG690" s="22"/>
      <c r="DH690" s="22"/>
      <c r="DI690" s="22"/>
      <c r="DJ690" s="22"/>
      <c r="DK690" s="22"/>
      <c r="DL690" s="22"/>
      <c r="DM690" s="22"/>
      <c r="DN690" s="22"/>
      <c r="DO690" s="22"/>
      <c r="DP690" s="22"/>
      <c r="DQ690" s="22"/>
      <c r="DR690" s="22"/>
    </row>
    <row r="691" spans="24:122" s="21" customFormat="1" ht="13.5" hidden="1"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/>
      <c r="CY691" s="22"/>
      <c r="CZ691" s="22"/>
      <c r="DA691" s="22"/>
      <c r="DB691" s="22"/>
      <c r="DC691" s="22"/>
      <c r="DD691" s="22"/>
      <c r="DE691" s="22"/>
      <c r="DF691" s="22"/>
      <c r="DG691" s="22"/>
      <c r="DH691" s="22"/>
      <c r="DI691" s="22"/>
      <c r="DJ691" s="22"/>
      <c r="DK691" s="22"/>
      <c r="DL691" s="22"/>
      <c r="DM691" s="22"/>
      <c r="DN691" s="22"/>
      <c r="DO691" s="22"/>
      <c r="DP691" s="22"/>
      <c r="DQ691" s="22"/>
      <c r="DR691" s="22"/>
    </row>
    <row r="692" spans="24:122" s="21" customFormat="1" ht="13.5" hidden="1"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/>
      <c r="CY692" s="22"/>
      <c r="CZ692" s="22"/>
      <c r="DA692" s="22"/>
      <c r="DB692" s="22"/>
      <c r="DC692" s="22"/>
      <c r="DD692" s="22"/>
      <c r="DE692" s="22"/>
      <c r="DF692" s="22"/>
      <c r="DG692" s="22"/>
      <c r="DH692" s="22"/>
      <c r="DI692" s="22"/>
      <c r="DJ692" s="22"/>
      <c r="DK692" s="22"/>
      <c r="DL692" s="22"/>
      <c r="DM692" s="22"/>
      <c r="DN692" s="22"/>
      <c r="DO692" s="22"/>
      <c r="DP692" s="22"/>
      <c r="DQ692" s="22"/>
      <c r="DR692" s="22"/>
    </row>
    <row r="693" spans="24:122" s="21" customFormat="1" ht="13.5" hidden="1"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/>
      <c r="CY693" s="22"/>
      <c r="CZ693" s="22"/>
      <c r="DA693" s="22"/>
      <c r="DB693" s="22"/>
      <c r="DC693" s="22"/>
      <c r="DD693" s="22"/>
      <c r="DE693" s="22"/>
      <c r="DF693" s="22"/>
      <c r="DG693" s="22"/>
      <c r="DH693" s="22"/>
      <c r="DI693" s="22"/>
      <c r="DJ693" s="22"/>
      <c r="DK693" s="22"/>
      <c r="DL693" s="22"/>
      <c r="DM693" s="22"/>
      <c r="DN693" s="22"/>
      <c r="DO693" s="22"/>
      <c r="DP693" s="22"/>
      <c r="DQ693" s="22"/>
      <c r="DR693" s="22"/>
    </row>
    <row r="694" spans="24:122" s="21" customFormat="1" ht="13.5" hidden="1"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/>
      <c r="CY694" s="22"/>
      <c r="CZ694" s="22"/>
      <c r="DA694" s="22"/>
      <c r="DB694" s="22"/>
      <c r="DC694" s="22"/>
      <c r="DD694" s="22"/>
      <c r="DE694" s="22"/>
      <c r="DF694" s="22"/>
      <c r="DG694" s="22"/>
      <c r="DH694" s="22"/>
      <c r="DI694" s="22"/>
      <c r="DJ694" s="22"/>
      <c r="DK694" s="22"/>
      <c r="DL694" s="22"/>
      <c r="DM694" s="22"/>
      <c r="DN694" s="22"/>
      <c r="DO694" s="22"/>
      <c r="DP694" s="22"/>
      <c r="DQ694" s="22"/>
      <c r="DR694" s="22"/>
    </row>
    <row r="695" spans="24:122" s="21" customFormat="1" ht="13.5" hidden="1"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/>
      <c r="CY695" s="22"/>
      <c r="CZ695" s="22"/>
      <c r="DA695" s="22"/>
      <c r="DB695" s="22"/>
      <c r="DC695" s="22"/>
      <c r="DD695" s="22"/>
      <c r="DE695" s="22"/>
      <c r="DF695" s="22"/>
      <c r="DG695" s="22"/>
      <c r="DH695" s="22"/>
      <c r="DI695" s="22"/>
      <c r="DJ695" s="22"/>
      <c r="DK695" s="22"/>
      <c r="DL695" s="22"/>
      <c r="DM695" s="22"/>
      <c r="DN695" s="22"/>
      <c r="DO695" s="22"/>
      <c r="DP695" s="22"/>
      <c r="DQ695" s="22"/>
      <c r="DR695" s="22"/>
    </row>
    <row r="696" spans="24:122" s="21" customFormat="1" ht="13.5" hidden="1"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/>
      <c r="CY696" s="22"/>
      <c r="CZ696" s="22"/>
      <c r="DA696" s="22"/>
      <c r="DB696" s="22"/>
      <c r="DC696" s="22"/>
      <c r="DD696" s="22"/>
      <c r="DE696" s="22"/>
      <c r="DF696" s="22"/>
      <c r="DG696" s="22"/>
      <c r="DH696" s="22"/>
      <c r="DI696" s="22"/>
      <c r="DJ696" s="22"/>
      <c r="DK696" s="22"/>
      <c r="DL696" s="22"/>
      <c r="DM696" s="22"/>
      <c r="DN696" s="22"/>
      <c r="DO696" s="22"/>
      <c r="DP696" s="22"/>
      <c r="DQ696" s="22"/>
      <c r="DR696" s="22"/>
    </row>
    <row r="697" spans="24:122" s="21" customFormat="1" ht="13.5" hidden="1"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/>
      <c r="CY697" s="22"/>
      <c r="CZ697" s="22"/>
      <c r="DA697" s="22"/>
      <c r="DB697" s="22"/>
      <c r="DC697" s="22"/>
      <c r="DD697" s="22"/>
      <c r="DE697" s="22"/>
      <c r="DF697" s="22"/>
      <c r="DG697" s="22"/>
      <c r="DH697" s="22"/>
      <c r="DI697" s="22"/>
      <c r="DJ697" s="22"/>
      <c r="DK697" s="22"/>
      <c r="DL697" s="22"/>
      <c r="DM697" s="22"/>
      <c r="DN697" s="22"/>
      <c r="DO697" s="22"/>
      <c r="DP697" s="22"/>
      <c r="DQ697" s="22"/>
      <c r="DR697" s="22"/>
    </row>
    <row r="698" spans="24:122" s="21" customFormat="1" ht="13.5" hidden="1"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/>
      <c r="CY698" s="22"/>
      <c r="CZ698" s="22"/>
      <c r="DA698" s="22"/>
      <c r="DB698" s="22"/>
      <c r="DC698" s="22"/>
      <c r="DD698" s="22"/>
      <c r="DE698" s="22"/>
      <c r="DF698" s="22"/>
      <c r="DG698" s="22"/>
      <c r="DH698" s="22"/>
      <c r="DI698" s="22"/>
      <c r="DJ698" s="22"/>
      <c r="DK698" s="22"/>
      <c r="DL698" s="22"/>
      <c r="DM698" s="22"/>
      <c r="DN698" s="22"/>
      <c r="DO698" s="22"/>
      <c r="DP698" s="22"/>
      <c r="DQ698" s="22"/>
      <c r="DR698" s="22"/>
    </row>
    <row r="699" spans="24:122" s="21" customFormat="1" ht="13.5" hidden="1"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/>
      <c r="CY699" s="22"/>
      <c r="CZ699" s="22"/>
      <c r="DA699" s="22"/>
      <c r="DB699" s="22"/>
      <c r="DC699" s="22"/>
      <c r="DD699" s="22"/>
      <c r="DE699" s="22"/>
      <c r="DF699" s="22"/>
      <c r="DG699" s="22"/>
      <c r="DH699" s="22"/>
      <c r="DI699" s="22"/>
      <c r="DJ699" s="22"/>
      <c r="DK699" s="22"/>
      <c r="DL699" s="22"/>
      <c r="DM699" s="22"/>
      <c r="DN699" s="22"/>
      <c r="DO699" s="22"/>
      <c r="DP699" s="22"/>
      <c r="DQ699" s="22"/>
      <c r="DR699" s="22"/>
    </row>
    <row r="700" spans="24:122" s="21" customFormat="1" ht="13.5" hidden="1"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/>
      <c r="CY700" s="22"/>
      <c r="CZ700" s="22"/>
      <c r="DA700" s="22"/>
      <c r="DB700" s="22"/>
      <c r="DC700" s="22"/>
      <c r="DD700" s="22"/>
      <c r="DE700" s="22"/>
      <c r="DF700" s="22"/>
      <c r="DG700" s="22"/>
      <c r="DH700" s="22"/>
      <c r="DI700" s="22"/>
      <c r="DJ700" s="22"/>
      <c r="DK700" s="22"/>
      <c r="DL700" s="22"/>
      <c r="DM700" s="22"/>
      <c r="DN700" s="22"/>
      <c r="DO700" s="22"/>
      <c r="DP700" s="22"/>
      <c r="DQ700" s="22"/>
      <c r="DR700" s="22"/>
    </row>
    <row r="701" spans="24:122" s="21" customFormat="1" ht="13.5" hidden="1"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/>
      <c r="CY701" s="22"/>
      <c r="CZ701" s="22"/>
      <c r="DA701" s="22"/>
      <c r="DB701" s="22"/>
      <c r="DC701" s="22"/>
      <c r="DD701" s="22"/>
      <c r="DE701" s="22"/>
      <c r="DF701" s="22"/>
      <c r="DG701" s="22"/>
      <c r="DH701" s="22"/>
      <c r="DI701" s="22"/>
      <c r="DJ701" s="22"/>
      <c r="DK701" s="22"/>
      <c r="DL701" s="22"/>
      <c r="DM701" s="22"/>
      <c r="DN701" s="22"/>
      <c r="DO701" s="22"/>
      <c r="DP701" s="22"/>
      <c r="DQ701" s="22"/>
      <c r="DR701" s="22"/>
    </row>
    <row r="702" spans="24:122" s="21" customFormat="1" ht="13.5" hidden="1"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/>
      <c r="CY702" s="22"/>
      <c r="CZ702" s="22"/>
      <c r="DA702" s="22"/>
      <c r="DB702" s="22"/>
      <c r="DC702" s="22"/>
      <c r="DD702" s="22"/>
      <c r="DE702" s="22"/>
      <c r="DF702" s="22"/>
      <c r="DG702" s="22"/>
      <c r="DH702" s="22"/>
      <c r="DI702" s="22"/>
      <c r="DJ702" s="22"/>
      <c r="DK702" s="22"/>
      <c r="DL702" s="22"/>
      <c r="DM702" s="22"/>
      <c r="DN702" s="22"/>
      <c r="DO702" s="22"/>
      <c r="DP702" s="22"/>
      <c r="DQ702" s="22"/>
      <c r="DR702" s="22"/>
    </row>
    <row r="703" spans="24:122" s="21" customFormat="1" ht="13.5" hidden="1"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/>
      <c r="CY703" s="22"/>
      <c r="CZ703" s="22"/>
      <c r="DA703" s="22"/>
      <c r="DB703" s="22"/>
      <c r="DC703" s="22"/>
      <c r="DD703" s="22"/>
      <c r="DE703" s="22"/>
      <c r="DF703" s="22"/>
      <c r="DG703" s="22"/>
      <c r="DH703" s="22"/>
      <c r="DI703" s="22"/>
      <c r="DJ703" s="22"/>
      <c r="DK703" s="22"/>
      <c r="DL703" s="22"/>
      <c r="DM703" s="22"/>
      <c r="DN703" s="22"/>
      <c r="DO703" s="22"/>
      <c r="DP703" s="22"/>
      <c r="DQ703" s="22"/>
      <c r="DR703" s="22"/>
    </row>
    <row r="704" spans="24:122" s="21" customFormat="1" ht="13.5" hidden="1"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/>
      <c r="CY704" s="22"/>
      <c r="CZ704" s="22"/>
      <c r="DA704" s="22"/>
      <c r="DB704" s="22"/>
      <c r="DC704" s="22"/>
      <c r="DD704" s="22"/>
      <c r="DE704" s="22"/>
      <c r="DF704" s="22"/>
      <c r="DG704" s="22"/>
      <c r="DH704" s="22"/>
      <c r="DI704" s="22"/>
      <c r="DJ704" s="22"/>
      <c r="DK704" s="22"/>
      <c r="DL704" s="22"/>
      <c r="DM704" s="22"/>
      <c r="DN704" s="22"/>
      <c r="DO704" s="22"/>
      <c r="DP704" s="22"/>
      <c r="DQ704" s="22"/>
      <c r="DR704" s="22"/>
    </row>
    <row r="705" spans="24:122" s="21" customFormat="1" ht="13.5" hidden="1"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/>
      <c r="CY705" s="22"/>
      <c r="CZ705" s="22"/>
      <c r="DA705" s="22"/>
      <c r="DB705" s="22"/>
      <c r="DC705" s="22"/>
      <c r="DD705" s="22"/>
      <c r="DE705" s="22"/>
      <c r="DF705" s="22"/>
      <c r="DG705" s="22"/>
      <c r="DH705" s="22"/>
      <c r="DI705" s="22"/>
      <c r="DJ705" s="22"/>
      <c r="DK705" s="22"/>
      <c r="DL705" s="22"/>
      <c r="DM705" s="22"/>
      <c r="DN705" s="22"/>
      <c r="DO705" s="22"/>
      <c r="DP705" s="22"/>
      <c r="DQ705" s="22"/>
      <c r="DR705" s="22"/>
    </row>
    <row r="706" spans="24:122" s="21" customFormat="1" ht="13.5" hidden="1"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/>
      <c r="CY706" s="22"/>
      <c r="CZ706" s="22"/>
      <c r="DA706" s="22"/>
      <c r="DB706" s="22"/>
      <c r="DC706" s="22"/>
      <c r="DD706" s="22"/>
      <c r="DE706" s="22"/>
      <c r="DF706" s="22"/>
      <c r="DG706" s="22"/>
      <c r="DH706" s="22"/>
      <c r="DI706" s="22"/>
      <c r="DJ706" s="22"/>
      <c r="DK706" s="22"/>
      <c r="DL706" s="22"/>
      <c r="DM706" s="22"/>
      <c r="DN706" s="22"/>
      <c r="DO706" s="22"/>
      <c r="DP706" s="22"/>
      <c r="DQ706" s="22"/>
      <c r="DR706" s="22"/>
    </row>
    <row r="707" spans="24:122" s="21" customFormat="1" ht="13.5" hidden="1"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/>
      <c r="CY707" s="22"/>
      <c r="CZ707" s="22"/>
      <c r="DA707" s="22"/>
      <c r="DB707" s="22"/>
      <c r="DC707" s="22"/>
      <c r="DD707" s="22"/>
      <c r="DE707" s="22"/>
      <c r="DF707" s="22"/>
      <c r="DG707" s="22"/>
      <c r="DH707" s="22"/>
      <c r="DI707" s="22"/>
      <c r="DJ707" s="22"/>
      <c r="DK707" s="22"/>
      <c r="DL707" s="22"/>
      <c r="DM707" s="22"/>
      <c r="DN707" s="22"/>
      <c r="DO707" s="22"/>
      <c r="DP707" s="22"/>
      <c r="DQ707" s="22"/>
      <c r="DR707" s="22"/>
    </row>
    <row r="708" spans="24:122" s="21" customFormat="1" ht="13.5" hidden="1"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/>
      <c r="CY708" s="22"/>
      <c r="CZ708" s="22"/>
      <c r="DA708" s="22"/>
      <c r="DB708" s="22"/>
      <c r="DC708" s="22"/>
      <c r="DD708" s="22"/>
      <c r="DE708" s="22"/>
      <c r="DF708" s="22"/>
      <c r="DG708" s="22"/>
      <c r="DH708" s="22"/>
      <c r="DI708" s="22"/>
      <c r="DJ708" s="22"/>
      <c r="DK708" s="22"/>
      <c r="DL708" s="22"/>
      <c r="DM708" s="22"/>
      <c r="DN708" s="22"/>
      <c r="DO708" s="22"/>
      <c r="DP708" s="22"/>
      <c r="DQ708" s="22"/>
      <c r="DR708" s="22"/>
    </row>
    <row r="709" spans="24:122" s="21" customFormat="1" ht="13.5" hidden="1"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/>
      <c r="CY709" s="22"/>
      <c r="CZ709" s="22"/>
      <c r="DA709" s="22"/>
      <c r="DB709" s="22"/>
      <c r="DC709" s="22"/>
      <c r="DD709" s="22"/>
      <c r="DE709" s="22"/>
      <c r="DF709" s="22"/>
      <c r="DG709" s="22"/>
      <c r="DH709" s="22"/>
      <c r="DI709" s="22"/>
      <c r="DJ709" s="22"/>
      <c r="DK709" s="22"/>
      <c r="DL709" s="22"/>
      <c r="DM709" s="22"/>
      <c r="DN709" s="22"/>
      <c r="DO709" s="22"/>
      <c r="DP709" s="22"/>
      <c r="DQ709" s="22"/>
      <c r="DR709" s="22"/>
    </row>
    <row r="710" spans="24:122" s="21" customFormat="1" ht="13.5" hidden="1"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/>
      <c r="CY710" s="22"/>
      <c r="CZ710" s="22"/>
      <c r="DA710" s="22"/>
      <c r="DB710" s="22"/>
      <c r="DC710" s="22"/>
      <c r="DD710" s="22"/>
      <c r="DE710" s="22"/>
      <c r="DF710" s="22"/>
      <c r="DG710" s="22"/>
      <c r="DH710" s="22"/>
      <c r="DI710" s="22"/>
      <c r="DJ710" s="22"/>
      <c r="DK710" s="22"/>
      <c r="DL710" s="22"/>
      <c r="DM710" s="22"/>
      <c r="DN710" s="22"/>
      <c r="DO710" s="22"/>
      <c r="DP710" s="22"/>
      <c r="DQ710" s="22"/>
      <c r="DR710" s="22"/>
    </row>
    <row r="711" spans="24:122" s="21" customFormat="1" ht="13.5" hidden="1"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/>
      <c r="CY711" s="22"/>
      <c r="CZ711" s="22"/>
      <c r="DA711" s="22"/>
      <c r="DB711" s="22"/>
      <c r="DC711" s="22"/>
      <c r="DD711" s="22"/>
      <c r="DE711" s="22"/>
      <c r="DF711" s="22"/>
      <c r="DG711" s="22"/>
      <c r="DH711" s="22"/>
      <c r="DI711" s="22"/>
      <c r="DJ711" s="22"/>
      <c r="DK711" s="22"/>
      <c r="DL711" s="22"/>
      <c r="DM711" s="22"/>
      <c r="DN711" s="22"/>
      <c r="DO711" s="22"/>
      <c r="DP711" s="22"/>
      <c r="DQ711" s="22"/>
      <c r="DR711" s="22"/>
    </row>
    <row r="712" spans="24:122" s="21" customFormat="1" ht="13.5" hidden="1"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/>
      <c r="CY712" s="22"/>
      <c r="CZ712" s="22"/>
      <c r="DA712" s="22"/>
      <c r="DB712" s="22"/>
      <c r="DC712" s="22"/>
      <c r="DD712" s="22"/>
      <c r="DE712" s="22"/>
      <c r="DF712" s="22"/>
      <c r="DG712" s="22"/>
      <c r="DH712" s="22"/>
      <c r="DI712" s="22"/>
      <c r="DJ712" s="22"/>
      <c r="DK712" s="22"/>
      <c r="DL712" s="22"/>
      <c r="DM712" s="22"/>
      <c r="DN712" s="22"/>
      <c r="DO712" s="22"/>
      <c r="DP712" s="22"/>
      <c r="DQ712" s="22"/>
      <c r="DR712" s="22"/>
    </row>
    <row r="713" spans="24:122" s="21" customFormat="1" ht="13.5" hidden="1"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/>
      <c r="CY713" s="22"/>
      <c r="CZ713" s="22"/>
      <c r="DA713" s="22"/>
      <c r="DB713" s="22"/>
      <c r="DC713" s="22"/>
      <c r="DD713" s="22"/>
      <c r="DE713" s="22"/>
      <c r="DF713" s="22"/>
      <c r="DG713" s="22"/>
      <c r="DH713" s="22"/>
      <c r="DI713" s="22"/>
      <c r="DJ713" s="22"/>
      <c r="DK713" s="22"/>
      <c r="DL713" s="22"/>
      <c r="DM713" s="22"/>
      <c r="DN713" s="22"/>
      <c r="DO713" s="22"/>
      <c r="DP713" s="22"/>
      <c r="DQ713" s="22"/>
      <c r="DR713" s="22"/>
    </row>
    <row r="714" spans="24:122" s="21" customFormat="1" ht="13.5" hidden="1"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/>
      <c r="CY714" s="22"/>
      <c r="CZ714" s="22"/>
      <c r="DA714" s="22"/>
      <c r="DB714" s="22"/>
      <c r="DC714" s="22"/>
      <c r="DD714" s="22"/>
      <c r="DE714" s="22"/>
      <c r="DF714" s="22"/>
      <c r="DG714" s="22"/>
      <c r="DH714" s="22"/>
      <c r="DI714" s="22"/>
      <c r="DJ714" s="22"/>
      <c r="DK714" s="22"/>
      <c r="DL714" s="22"/>
      <c r="DM714" s="22"/>
      <c r="DN714" s="22"/>
      <c r="DO714" s="22"/>
      <c r="DP714" s="22"/>
      <c r="DQ714" s="22"/>
      <c r="DR714" s="22"/>
    </row>
    <row r="715" spans="24:122" s="21" customFormat="1" ht="13.5" hidden="1"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/>
      <c r="CY715" s="22"/>
      <c r="CZ715" s="22"/>
      <c r="DA715" s="22"/>
      <c r="DB715" s="22"/>
      <c r="DC715" s="22"/>
      <c r="DD715" s="22"/>
      <c r="DE715" s="22"/>
      <c r="DF715" s="22"/>
      <c r="DG715" s="22"/>
      <c r="DH715" s="22"/>
      <c r="DI715" s="22"/>
      <c r="DJ715" s="22"/>
      <c r="DK715" s="22"/>
      <c r="DL715" s="22"/>
      <c r="DM715" s="22"/>
      <c r="DN715" s="22"/>
      <c r="DO715" s="22"/>
      <c r="DP715" s="22"/>
      <c r="DQ715" s="22"/>
      <c r="DR715" s="22"/>
    </row>
    <row r="716" spans="24:122" s="21" customFormat="1" ht="13.5" hidden="1"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/>
      <c r="CY716" s="22"/>
      <c r="CZ716" s="22"/>
      <c r="DA716" s="22"/>
      <c r="DB716" s="22"/>
      <c r="DC716" s="22"/>
      <c r="DD716" s="22"/>
      <c r="DE716" s="22"/>
      <c r="DF716" s="22"/>
      <c r="DG716" s="22"/>
      <c r="DH716" s="22"/>
      <c r="DI716" s="22"/>
      <c r="DJ716" s="22"/>
      <c r="DK716" s="22"/>
      <c r="DL716" s="22"/>
      <c r="DM716" s="22"/>
      <c r="DN716" s="22"/>
      <c r="DO716" s="22"/>
      <c r="DP716" s="22"/>
      <c r="DQ716" s="22"/>
      <c r="DR716" s="22"/>
    </row>
    <row r="717" spans="24:122" s="21" customFormat="1" ht="13.5" hidden="1"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/>
      <c r="CY717" s="22"/>
      <c r="CZ717" s="22"/>
      <c r="DA717" s="22"/>
      <c r="DB717" s="22"/>
      <c r="DC717" s="22"/>
      <c r="DD717" s="22"/>
      <c r="DE717" s="22"/>
      <c r="DF717" s="22"/>
      <c r="DG717" s="22"/>
      <c r="DH717" s="22"/>
      <c r="DI717" s="22"/>
      <c r="DJ717" s="22"/>
      <c r="DK717" s="22"/>
      <c r="DL717" s="22"/>
      <c r="DM717" s="22"/>
      <c r="DN717" s="22"/>
      <c r="DO717" s="22"/>
      <c r="DP717" s="22"/>
      <c r="DQ717" s="22"/>
      <c r="DR717" s="22"/>
    </row>
    <row r="718" spans="24:122" s="21" customFormat="1" ht="13.5" hidden="1"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/>
      <c r="CY718" s="22"/>
      <c r="CZ718" s="22"/>
      <c r="DA718" s="22"/>
      <c r="DB718" s="22"/>
      <c r="DC718" s="22"/>
      <c r="DD718" s="22"/>
      <c r="DE718" s="22"/>
      <c r="DF718" s="22"/>
      <c r="DG718" s="22"/>
      <c r="DH718" s="22"/>
      <c r="DI718" s="22"/>
      <c r="DJ718" s="22"/>
      <c r="DK718" s="22"/>
      <c r="DL718" s="22"/>
      <c r="DM718" s="22"/>
      <c r="DN718" s="22"/>
      <c r="DO718" s="22"/>
      <c r="DP718" s="22"/>
      <c r="DQ718" s="22"/>
      <c r="DR718" s="22"/>
    </row>
    <row r="719" spans="24:122" s="21" customFormat="1" ht="13.5" hidden="1"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/>
      <c r="CY719" s="22"/>
      <c r="CZ719" s="22"/>
      <c r="DA719" s="22"/>
      <c r="DB719" s="22"/>
      <c r="DC719" s="22"/>
      <c r="DD719" s="22"/>
      <c r="DE719" s="22"/>
      <c r="DF719" s="22"/>
      <c r="DG719" s="22"/>
      <c r="DH719" s="22"/>
      <c r="DI719" s="22"/>
      <c r="DJ719" s="22"/>
      <c r="DK719" s="22"/>
      <c r="DL719" s="22"/>
      <c r="DM719" s="22"/>
      <c r="DN719" s="22"/>
      <c r="DO719" s="22"/>
      <c r="DP719" s="22"/>
      <c r="DQ719" s="22"/>
      <c r="DR719" s="22"/>
    </row>
    <row r="720" spans="24:122" s="21" customFormat="1" ht="13.5" hidden="1"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/>
      <c r="CY720" s="22"/>
      <c r="CZ720" s="22"/>
      <c r="DA720" s="22"/>
      <c r="DB720" s="22"/>
      <c r="DC720" s="22"/>
      <c r="DD720" s="22"/>
      <c r="DE720" s="22"/>
      <c r="DF720" s="22"/>
      <c r="DG720" s="22"/>
      <c r="DH720" s="22"/>
      <c r="DI720" s="22"/>
      <c r="DJ720" s="22"/>
      <c r="DK720" s="22"/>
      <c r="DL720" s="22"/>
      <c r="DM720" s="22"/>
      <c r="DN720" s="22"/>
      <c r="DO720" s="22"/>
      <c r="DP720" s="22"/>
      <c r="DQ720" s="22"/>
      <c r="DR720" s="22"/>
    </row>
    <row r="721" spans="24:122" s="21" customFormat="1" ht="13.5" hidden="1"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/>
      <c r="CY721" s="22"/>
      <c r="CZ721" s="22"/>
      <c r="DA721" s="22"/>
      <c r="DB721" s="22"/>
      <c r="DC721" s="22"/>
      <c r="DD721" s="22"/>
      <c r="DE721" s="22"/>
      <c r="DF721" s="22"/>
      <c r="DG721" s="22"/>
      <c r="DH721" s="22"/>
      <c r="DI721" s="22"/>
      <c r="DJ721" s="22"/>
      <c r="DK721" s="22"/>
      <c r="DL721" s="22"/>
      <c r="DM721" s="22"/>
      <c r="DN721" s="22"/>
      <c r="DO721" s="22"/>
      <c r="DP721" s="22"/>
      <c r="DQ721" s="22"/>
      <c r="DR721" s="22"/>
    </row>
    <row r="722" spans="24:122" s="21" customFormat="1" ht="13.5" hidden="1"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/>
      <c r="CY722" s="22"/>
      <c r="CZ722" s="22"/>
      <c r="DA722" s="22"/>
      <c r="DB722" s="22"/>
      <c r="DC722" s="22"/>
      <c r="DD722" s="22"/>
      <c r="DE722" s="22"/>
      <c r="DF722" s="22"/>
      <c r="DG722" s="22"/>
      <c r="DH722" s="22"/>
      <c r="DI722" s="22"/>
      <c r="DJ722" s="22"/>
      <c r="DK722" s="22"/>
      <c r="DL722" s="22"/>
      <c r="DM722" s="22"/>
      <c r="DN722" s="22"/>
      <c r="DO722" s="22"/>
      <c r="DP722" s="22"/>
      <c r="DQ722" s="22"/>
      <c r="DR722" s="22"/>
    </row>
    <row r="723" spans="24:122" s="21" customFormat="1" ht="13.5" hidden="1"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/>
      <c r="CY723" s="22"/>
      <c r="CZ723" s="22"/>
      <c r="DA723" s="22"/>
      <c r="DB723" s="22"/>
      <c r="DC723" s="22"/>
      <c r="DD723" s="22"/>
      <c r="DE723" s="22"/>
      <c r="DF723" s="22"/>
      <c r="DG723" s="22"/>
      <c r="DH723" s="22"/>
      <c r="DI723" s="22"/>
      <c r="DJ723" s="22"/>
      <c r="DK723" s="22"/>
      <c r="DL723" s="22"/>
      <c r="DM723" s="22"/>
      <c r="DN723" s="22"/>
      <c r="DO723" s="22"/>
      <c r="DP723" s="22"/>
      <c r="DQ723" s="22"/>
      <c r="DR723" s="22"/>
    </row>
    <row r="724" spans="24:122" s="21" customFormat="1" ht="13.5" hidden="1"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/>
      <c r="CY724" s="22"/>
      <c r="CZ724" s="22"/>
      <c r="DA724" s="22"/>
      <c r="DB724" s="22"/>
      <c r="DC724" s="22"/>
      <c r="DD724" s="22"/>
      <c r="DE724" s="22"/>
      <c r="DF724" s="22"/>
      <c r="DG724" s="22"/>
      <c r="DH724" s="22"/>
      <c r="DI724" s="22"/>
      <c r="DJ724" s="22"/>
      <c r="DK724" s="22"/>
      <c r="DL724" s="22"/>
      <c r="DM724" s="22"/>
      <c r="DN724" s="22"/>
      <c r="DO724" s="22"/>
      <c r="DP724" s="22"/>
      <c r="DQ724" s="22"/>
      <c r="DR724" s="22"/>
    </row>
    <row r="725" spans="24:122" s="21" customFormat="1" ht="13.5" hidden="1"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/>
      <c r="CY725" s="22"/>
      <c r="CZ725" s="22"/>
      <c r="DA725" s="22"/>
      <c r="DB725" s="22"/>
      <c r="DC725" s="22"/>
      <c r="DD725" s="22"/>
      <c r="DE725" s="22"/>
      <c r="DF725" s="22"/>
      <c r="DG725" s="22"/>
      <c r="DH725" s="22"/>
      <c r="DI725" s="22"/>
      <c r="DJ725" s="22"/>
      <c r="DK725" s="22"/>
      <c r="DL725" s="22"/>
      <c r="DM725" s="22"/>
      <c r="DN725" s="22"/>
      <c r="DO725" s="22"/>
      <c r="DP725" s="22"/>
      <c r="DQ725" s="22"/>
      <c r="DR725" s="22"/>
    </row>
    <row r="726" spans="24:122" s="21" customFormat="1" ht="13.5" hidden="1"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/>
      <c r="CY726" s="22"/>
      <c r="CZ726" s="22"/>
      <c r="DA726" s="22"/>
      <c r="DB726" s="22"/>
      <c r="DC726" s="22"/>
      <c r="DD726" s="22"/>
      <c r="DE726" s="22"/>
      <c r="DF726" s="22"/>
      <c r="DG726" s="22"/>
      <c r="DH726" s="22"/>
      <c r="DI726" s="22"/>
      <c r="DJ726" s="22"/>
      <c r="DK726" s="22"/>
      <c r="DL726" s="22"/>
      <c r="DM726" s="22"/>
      <c r="DN726" s="22"/>
      <c r="DO726" s="22"/>
      <c r="DP726" s="22"/>
      <c r="DQ726" s="22"/>
      <c r="DR726" s="22"/>
    </row>
    <row r="727" spans="24:122" s="21" customFormat="1" ht="13.5" hidden="1"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/>
      <c r="CY727" s="22"/>
      <c r="CZ727" s="22"/>
      <c r="DA727" s="22"/>
      <c r="DB727" s="22"/>
      <c r="DC727" s="22"/>
      <c r="DD727" s="22"/>
      <c r="DE727" s="22"/>
      <c r="DF727" s="22"/>
      <c r="DG727" s="22"/>
      <c r="DH727" s="22"/>
      <c r="DI727" s="22"/>
      <c r="DJ727" s="22"/>
      <c r="DK727" s="22"/>
      <c r="DL727" s="22"/>
      <c r="DM727" s="22"/>
      <c r="DN727" s="22"/>
      <c r="DO727" s="22"/>
      <c r="DP727" s="22"/>
      <c r="DQ727" s="22"/>
      <c r="DR727" s="22"/>
    </row>
    <row r="728" spans="24:122" s="21" customFormat="1" ht="13.5" hidden="1"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/>
      <c r="CY728" s="22"/>
      <c r="CZ728" s="22"/>
      <c r="DA728" s="22"/>
      <c r="DB728" s="22"/>
      <c r="DC728" s="22"/>
      <c r="DD728" s="22"/>
      <c r="DE728" s="22"/>
      <c r="DF728" s="22"/>
      <c r="DG728" s="22"/>
      <c r="DH728" s="22"/>
      <c r="DI728" s="22"/>
      <c r="DJ728" s="22"/>
      <c r="DK728" s="22"/>
      <c r="DL728" s="22"/>
      <c r="DM728" s="22"/>
      <c r="DN728" s="22"/>
      <c r="DO728" s="22"/>
      <c r="DP728" s="22"/>
      <c r="DQ728" s="22"/>
      <c r="DR728" s="22"/>
    </row>
    <row r="729" spans="24:122" s="21" customFormat="1" ht="13.5" hidden="1"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/>
      <c r="CY729" s="22"/>
      <c r="CZ729" s="22"/>
      <c r="DA729" s="22"/>
      <c r="DB729" s="22"/>
      <c r="DC729" s="22"/>
      <c r="DD729" s="22"/>
      <c r="DE729" s="22"/>
      <c r="DF729" s="22"/>
      <c r="DG729" s="22"/>
      <c r="DH729" s="22"/>
      <c r="DI729" s="22"/>
      <c r="DJ729" s="22"/>
      <c r="DK729" s="22"/>
      <c r="DL729" s="22"/>
      <c r="DM729" s="22"/>
      <c r="DN729" s="22"/>
      <c r="DO729" s="22"/>
      <c r="DP729" s="22"/>
      <c r="DQ729" s="22"/>
      <c r="DR729" s="22"/>
    </row>
    <row r="730" spans="24:122" s="21" customFormat="1" ht="13.5" hidden="1"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/>
      <c r="CY730" s="22"/>
      <c r="CZ730" s="22"/>
      <c r="DA730" s="22"/>
      <c r="DB730" s="22"/>
      <c r="DC730" s="22"/>
      <c r="DD730" s="22"/>
      <c r="DE730" s="22"/>
      <c r="DF730" s="22"/>
      <c r="DG730" s="22"/>
      <c r="DH730" s="22"/>
      <c r="DI730" s="22"/>
      <c r="DJ730" s="22"/>
      <c r="DK730" s="22"/>
      <c r="DL730" s="22"/>
      <c r="DM730" s="22"/>
      <c r="DN730" s="22"/>
      <c r="DO730" s="22"/>
      <c r="DP730" s="22"/>
      <c r="DQ730" s="22"/>
      <c r="DR730" s="22"/>
    </row>
    <row r="731" spans="24:122" s="21" customFormat="1" ht="13.5" hidden="1"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/>
      <c r="CY731" s="22"/>
      <c r="CZ731" s="22"/>
      <c r="DA731" s="22"/>
      <c r="DB731" s="22"/>
      <c r="DC731" s="22"/>
      <c r="DD731" s="22"/>
      <c r="DE731" s="22"/>
      <c r="DF731" s="22"/>
      <c r="DG731" s="22"/>
      <c r="DH731" s="22"/>
      <c r="DI731" s="22"/>
      <c r="DJ731" s="22"/>
      <c r="DK731" s="22"/>
      <c r="DL731" s="22"/>
      <c r="DM731" s="22"/>
      <c r="DN731" s="22"/>
      <c r="DO731" s="22"/>
      <c r="DP731" s="22"/>
      <c r="DQ731" s="22"/>
      <c r="DR731" s="22"/>
    </row>
    <row r="732" spans="24:122" s="21" customFormat="1" ht="13.5" hidden="1"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/>
      <c r="CY732" s="22"/>
      <c r="CZ732" s="22"/>
      <c r="DA732" s="22"/>
      <c r="DB732" s="22"/>
      <c r="DC732" s="22"/>
      <c r="DD732" s="22"/>
      <c r="DE732" s="22"/>
      <c r="DF732" s="22"/>
      <c r="DG732" s="22"/>
      <c r="DH732" s="22"/>
      <c r="DI732" s="22"/>
      <c r="DJ732" s="22"/>
      <c r="DK732" s="22"/>
      <c r="DL732" s="22"/>
      <c r="DM732" s="22"/>
      <c r="DN732" s="22"/>
      <c r="DO732" s="22"/>
      <c r="DP732" s="22"/>
      <c r="DQ732" s="22"/>
      <c r="DR732" s="22"/>
    </row>
    <row r="733" spans="24:122" s="21" customFormat="1" ht="13.5" hidden="1"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/>
      <c r="CY733" s="22"/>
      <c r="CZ733" s="22"/>
      <c r="DA733" s="22"/>
      <c r="DB733" s="22"/>
      <c r="DC733" s="22"/>
      <c r="DD733" s="22"/>
      <c r="DE733" s="22"/>
      <c r="DF733" s="22"/>
      <c r="DG733" s="22"/>
      <c r="DH733" s="22"/>
      <c r="DI733" s="22"/>
      <c r="DJ733" s="22"/>
      <c r="DK733" s="22"/>
      <c r="DL733" s="22"/>
      <c r="DM733" s="22"/>
      <c r="DN733" s="22"/>
      <c r="DO733" s="22"/>
      <c r="DP733" s="22"/>
      <c r="DQ733" s="22"/>
      <c r="DR733" s="22"/>
    </row>
    <row r="734" spans="24:122" s="21" customFormat="1" ht="13.5" hidden="1"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/>
      <c r="CY734" s="22"/>
      <c r="CZ734" s="22"/>
      <c r="DA734" s="22"/>
      <c r="DB734" s="22"/>
      <c r="DC734" s="22"/>
      <c r="DD734" s="22"/>
      <c r="DE734" s="22"/>
      <c r="DF734" s="22"/>
      <c r="DG734" s="22"/>
      <c r="DH734" s="22"/>
      <c r="DI734" s="22"/>
      <c r="DJ734" s="22"/>
      <c r="DK734" s="22"/>
      <c r="DL734" s="22"/>
      <c r="DM734" s="22"/>
      <c r="DN734" s="22"/>
      <c r="DO734" s="22"/>
      <c r="DP734" s="22"/>
      <c r="DQ734" s="22"/>
      <c r="DR734" s="22"/>
    </row>
    <row r="735" spans="24:122" s="21" customFormat="1" ht="13.5" hidden="1"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/>
      <c r="CY735" s="22"/>
      <c r="CZ735" s="22"/>
      <c r="DA735" s="22"/>
      <c r="DB735" s="22"/>
      <c r="DC735" s="22"/>
      <c r="DD735" s="22"/>
      <c r="DE735" s="22"/>
      <c r="DF735" s="22"/>
      <c r="DG735" s="22"/>
      <c r="DH735" s="22"/>
      <c r="DI735" s="22"/>
      <c r="DJ735" s="22"/>
      <c r="DK735" s="22"/>
      <c r="DL735" s="22"/>
      <c r="DM735" s="22"/>
      <c r="DN735" s="22"/>
      <c r="DO735" s="22"/>
      <c r="DP735" s="22"/>
      <c r="DQ735" s="22"/>
      <c r="DR735" s="22"/>
    </row>
    <row r="736" spans="24:122" s="21" customFormat="1" ht="13.5" hidden="1"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/>
      <c r="CY736" s="22"/>
      <c r="CZ736" s="22"/>
      <c r="DA736" s="22"/>
      <c r="DB736" s="22"/>
      <c r="DC736" s="22"/>
      <c r="DD736" s="22"/>
      <c r="DE736" s="22"/>
      <c r="DF736" s="22"/>
      <c r="DG736" s="22"/>
      <c r="DH736" s="22"/>
      <c r="DI736" s="22"/>
      <c r="DJ736" s="22"/>
      <c r="DK736" s="22"/>
      <c r="DL736" s="22"/>
      <c r="DM736" s="22"/>
      <c r="DN736" s="22"/>
      <c r="DO736" s="22"/>
      <c r="DP736" s="22"/>
      <c r="DQ736" s="22"/>
      <c r="DR736" s="22"/>
    </row>
    <row r="737" spans="24:122" s="21" customFormat="1" ht="13.5" hidden="1"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/>
      <c r="CY737" s="22"/>
      <c r="CZ737" s="22"/>
      <c r="DA737" s="22"/>
      <c r="DB737" s="22"/>
      <c r="DC737" s="22"/>
      <c r="DD737" s="22"/>
      <c r="DE737" s="22"/>
      <c r="DF737" s="22"/>
      <c r="DG737" s="22"/>
      <c r="DH737" s="22"/>
      <c r="DI737" s="22"/>
      <c r="DJ737" s="22"/>
      <c r="DK737" s="22"/>
      <c r="DL737" s="22"/>
      <c r="DM737" s="22"/>
      <c r="DN737" s="22"/>
      <c r="DO737" s="22"/>
      <c r="DP737" s="22"/>
      <c r="DQ737" s="22"/>
      <c r="DR737" s="22"/>
    </row>
    <row r="738" spans="24:122" s="21" customFormat="1" ht="13.5" hidden="1"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/>
      <c r="CY738" s="22"/>
      <c r="CZ738" s="22"/>
      <c r="DA738" s="22"/>
      <c r="DB738" s="22"/>
      <c r="DC738" s="22"/>
      <c r="DD738" s="22"/>
      <c r="DE738" s="22"/>
      <c r="DF738" s="22"/>
      <c r="DG738" s="22"/>
      <c r="DH738" s="22"/>
      <c r="DI738" s="22"/>
      <c r="DJ738" s="22"/>
      <c r="DK738" s="22"/>
      <c r="DL738" s="22"/>
      <c r="DM738" s="22"/>
      <c r="DN738" s="22"/>
      <c r="DO738" s="22"/>
      <c r="DP738" s="22"/>
      <c r="DQ738" s="22"/>
      <c r="DR738" s="22"/>
    </row>
    <row r="739" spans="24:122" s="21" customFormat="1" ht="13.5" hidden="1"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/>
      <c r="CY739" s="22"/>
      <c r="CZ739" s="22"/>
      <c r="DA739" s="22"/>
      <c r="DB739" s="22"/>
      <c r="DC739" s="22"/>
      <c r="DD739" s="22"/>
      <c r="DE739" s="22"/>
      <c r="DF739" s="22"/>
      <c r="DG739" s="22"/>
      <c r="DH739" s="22"/>
      <c r="DI739" s="22"/>
      <c r="DJ739" s="22"/>
      <c r="DK739" s="22"/>
      <c r="DL739" s="22"/>
      <c r="DM739" s="22"/>
      <c r="DN739" s="22"/>
      <c r="DO739" s="22"/>
      <c r="DP739" s="22"/>
      <c r="DQ739" s="22"/>
      <c r="DR739" s="22"/>
    </row>
    <row r="740" spans="24:122" s="21" customFormat="1" ht="13.5" hidden="1"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/>
      <c r="CY740" s="22"/>
      <c r="CZ740" s="22"/>
      <c r="DA740" s="22"/>
      <c r="DB740" s="22"/>
      <c r="DC740" s="22"/>
      <c r="DD740" s="22"/>
      <c r="DE740" s="22"/>
      <c r="DF740" s="22"/>
      <c r="DG740" s="22"/>
      <c r="DH740" s="22"/>
      <c r="DI740" s="22"/>
      <c r="DJ740" s="22"/>
      <c r="DK740" s="22"/>
      <c r="DL740" s="22"/>
      <c r="DM740" s="22"/>
      <c r="DN740" s="22"/>
      <c r="DO740" s="22"/>
      <c r="DP740" s="22"/>
      <c r="DQ740" s="22"/>
      <c r="DR740" s="22"/>
    </row>
    <row r="741" spans="24:122" s="21" customFormat="1" ht="13.5" hidden="1"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/>
      <c r="CY741" s="22"/>
      <c r="CZ741" s="22"/>
      <c r="DA741" s="22"/>
      <c r="DB741" s="22"/>
      <c r="DC741" s="22"/>
      <c r="DD741" s="22"/>
      <c r="DE741" s="22"/>
      <c r="DF741" s="22"/>
      <c r="DG741" s="22"/>
      <c r="DH741" s="22"/>
      <c r="DI741" s="22"/>
      <c r="DJ741" s="22"/>
      <c r="DK741" s="22"/>
      <c r="DL741" s="22"/>
      <c r="DM741" s="22"/>
      <c r="DN741" s="22"/>
      <c r="DO741" s="22"/>
      <c r="DP741" s="22"/>
      <c r="DQ741" s="22"/>
      <c r="DR741" s="22"/>
    </row>
    <row r="742" spans="24:122" s="21" customFormat="1" ht="13.5" hidden="1"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/>
      <c r="CY742" s="22"/>
      <c r="CZ742" s="22"/>
      <c r="DA742" s="22"/>
      <c r="DB742" s="22"/>
      <c r="DC742" s="22"/>
      <c r="DD742" s="22"/>
      <c r="DE742" s="22"/>
      <c r="DF742" s="22"/>
      <c r="DG742" s="22"/>
      <c r="DH742" s="22"/>
      <c r="DI742" s="22"/>
      <c r="DJ742" s="22"/>
      <c r="DK742" s="22"/>
      <c r="DL742" s="22"/>
      <c r="DM742" s="22"/>
      <c r="DN742" s="22"/>
      <c r="DO742" s="22"/>
      <c r="DP742" s="22"/>
      <c r="DQ742" s="22"/>
      <c r="DR742" s="22"/>
    </row>
    <row r="743" spans="24:122" s="21" customFormat="1" ht="13.5" hidden="1"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/>
      <c r="CY743" s="22"/>
      <c r="CZ743" s="22"/>
      <c r="DA743" s="22"/>
      <c r="DB743" s="22"/>
      <c r="DC743" s="22"/>
      <c r="DD743" s="22"/>
      <c r="DE743" s="22"/>
      <c r="DF743" s="22"/>
      <c r="DG743" s="22"/>
      <c r="DH743" s="22"/>
      <c r="DI743" s="22"/>
      <c r="DJ743" s="22"/>
      <c r="DK743" s="22"/>
      <c r="DL743" s="22"/>
      <c r="DM743" s="22"/>
      <c r="DN743" s="22"/>
      <c r="DO743" s="22"/>
      <c r="DP743" s="22"/>
      <c r="DQ743" s="22"/>
      <c r="DR743" s="22"/>
    </row>
    <row r="744" spans="24:122" s="21" customFormat="1" ht="13.5" hidden="1"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/>
      <c r="CY744" s="22"/>
      <c r="CZ744" s="22"/>
      <c r="DA744" s="22"/>
      <c r="DB744" s="22"/>
      <c r="DC744" s="22"/>
      <c r="DD744" s="22"/>
      <c r="DE744" s="22"/>
      <c r="DF744" s="22"/>
      <c r="DG744" s="22"/>
      <c r="DH744" s="22"/>
      <c r="DI744" s="22"/>
      <c r="DJ744" s="22"/>
      <c r="DK744" s="22"/>
      <c r="DL744" s="22"/>
      <c r="DM744" s="22"/>
      <c r="DN744" s="22"/>
      <c r="DO744" s="22"/>
      <c r="DP744" s="22"/>
      <c r="DQ744" s="22"/>
      <c r="DR744" s="22"/>
    </row>
    <row r="745" spans="24:122" s="21" customFormat="1" ht="13.5" hidden="1"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/>
      <c r="CY745" s="22"/>
      <c r="CZ745" s="22"/>
      <c r="DA745" s="22"/>
      <c r="DB745" s="22"/>
      <c r="DC745" s="22"/>
      <c r="DD745" s="22"/>
      <c r="DE745" s="22"/>
      <c r="DF745" s="22"/>
      <c r="DG745" s="22"/>
      <c r="DH745" s="22"/>
      <c r="DI745" s="22"/>
      <c r="DJ745" s="22"/>
      <c r="DK745" s="22"/>
      <c r="DL745" s="22"/>
      <c r="DM745" s="22"/>
      <c r="DN745" s="22"/>
      <c r="DO745" s="22"/>
      <c r="DP745" s="22"/>
      <c r="DQ745" s="22"/>
      <c r="DR745" s="22"/>
    </row>
    <row r="746" spans="24:122" s="21" customFormat="1" ht="13.5" hidden="1"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/>
      <c r="CY746" s="22"/>
      <c r="CZ746" s="22"/>
      <c r="DA746" s="22"/>
      <c r="DB746" s="22"/>
      <c r="DC746" s="22"/>
      <c r="DD746" s="22"/>
      <c r="DE746" s="22"/>
      <c r="DF746" s="22"/>
      <c r="DG746" s="22"/>
      <c r="DH746" s="22"/>
      <c r="DI746" s="22"/>
      <c r="DJ746" s="22"/>
      <c r="DK746" s="22"/>
      <c r="DL746" s="22"/>
      <c r="DM746" s="22"/>
      <c r="DN746" s="22"/>
      <c r="DO746" s="22"/>
      <c r="DP746" s="22"/>
      <c r="DQ746" s="22"/>
      <c r="DR746" s="22"/>
    </row>
    <row r="747" spans="24:122" s="21" customFormat="1" ht="13.5" hidden="1"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/>
      <c r="CY747" s="22"/>
      <c r="CZ747" s="22"/>
      <c r="DA747" s="22"/>
      <c r="DB747" s="22"/>
      <c r="DC747" s="22"/>
      <c r="DD747" s="22"/>
      <c r="DE747" s="22"/>
      <c r="DF747" s="22"/>
      <c r="DG747" s="22"/>
      <c r="DH747" s="22"/>
      <c r="DI747" s="22"/>
      <c r="DJ747" s="22"/>
      <c r="DK747" s="22"/>
      <c r="DL747" s="22"/>
      <c r="DM747" s="22"/>
      <c r="DN747" s="22"/>
      <c r="DO747" s="22"/>
      <c r="DP747" s="22"/>
      <c r="DQ747" s="22"/>
      <c r="DR747" s="22"/>
    </row>
    <row r="748" spans="24:122" s="21" customFormat="1" ht="13.5" hidden="1"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/>
      <c r="CY748" s="22"/>
      <c r="CZ748" s="22"/>
      <c r="DA748" s="22"/>
      <c r="DB748" s="22"/>
      <c r="DC748" s="22"/>
      <c r="DD748" s="22"/>
      <c r="DE748" s="22"/>
      <c r="DF748" s="22"/>
      <c r="DG748" s="22"/>
      <c r="DH748" s="22"/>
      <c r="DI748" s="22"/>
      <c r="DJ748" s="22"/>
      <c r="DK748" s="22"/>
      <c r="DL748" s="22"/>
      <c r="DM748" s="22"/>
      <c r="DN748" s="22"/>
      <c r="DO748" s="22"/>
      <c r="DP748" s="22"/>
      <c r="DQ748" s="22"/>
      <c r="DR748" s="22"/>
    </row>
    <row r="749" spans="24:122" s="21" customFormat="1" ht="13.5" hidden="1"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/>
      <c r="CY749" s="22"/>
      <c r="CZ749" s="22"/>
      <c r="DA749" s="22"/>
      <c r="DB749" s="22"/>
      <c r="DC749" s="22"/>
      <c r="DD749" s="22"/>
      <c r="DE749" s="22"/>
      <c r="DF749" s="22"/>
      <c r="DG749" s="22"/>
      <c r="DH749" s="22"/>
      <c r="DI749" s="22"/>
      <c r="DJ749" s="22"/>
      <c r="DK749" s="22"/>
      <c r="DL749" s="22"/>
      <c r="DM749" s="22"/>
      <c r="DN749" s="22"/>
      <c r="DO749" s="22"/>
      <c r="DP749" s="22"/>
      <c r="DQ749" s="22"/>
      <c r="DR749" s="22"/>
    </row>
    <row r="750" spans="24:122" s="21" customFormat="1" ht="13.5" hidden="1"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/>
      <c r="CY750" s="22"/>
      <c r="CZ750" s="22"/>
      <c r="DA750" s="22"/>
      <c r="DB750" s="22"/>
      <c r="DC750" s="22"/>
      <c r="DD750" s="22"/>
      <c r="DE750" s="22"/>
      <c r="DF750" s="22"/>
      <c r="DG750" s="22"/>
      <c r="DH750" s="22"/>
      <c r="DI750" s="22"/>
      <c r="DJ750" s="22"/>
      <c r="DK750" s="22"/>
      <c r="DL750" s="22"/>
      <c r="DM750" s="22"/>
      <c r="DN750" s="22"/>
      <c r="DO750" s="22"/>
      <c r="DP750" s="22"/>
      <c r="DQ750" s="22"/>
      <c r="DR750" s="22"/>
    </row>
    <row r="751" spans="24:122" s="21" customFormat="1" ht="13.5" hidden="1"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/>
      <c r="CY751" s="22"/>
      <c r="CZ751" s="22"/>
      <c r="DA751" s="22"/>
      <c r="DB751" s="22"/>
      <c r="DC751" s="22"/>
      <c r="DD751" s="22"/>
      <c r="DE751" s="22"/>
      <c r="DF751" s="22"/>
      <c r="DG751" s="22"/>
      <c r="DH751" s="22"/>
      <c r="DI751" s="22"/>
      <c r="DJ751" s="22"/>
      <c r="DK751" s="22"/>
      <c r="DL751" s="22"/>
      <c r="DM751" s="22"/>
      <c r="DN751" s="22"/>
      <c r="DO751" s="22"/>
      <c r="DP751" s="22"/>
      <c r="DQ751" s="22"/>
      <c r="DR751" s="22"/>
    </row>
    <row r="752" spans="24:122" s="21" customFormat="1" ht="13.5" hidden="1"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/>
      <c r="CY752" s="22"/>
      <c r="CZ752" s="22"/>
      <c r="DA752" s="22"/>
      <c r="DB752" s="22"/>
      <c r="DC752" s="22"/>
      <c r="DD752" s="22"/>
      <c r="DE752" s="22"/>
      <c r="DF752" s="22"/>
      <c r="DG752" s="22"/>
      <c r="DH752" s="22"/>
      <c r="DI752" s="22"/>
      <c r="DJ752" s="22"/>
      <c r="DK752" s="22"/>
      <c r="DL752" s="22"/>
      <c r="DM752" s="22"/>
      <c r="DN752" s="22"/>
      <c r="DO752" s="22"/>
      <c r="DP752" s="22"/>
      <c r="DQ752" s="22"/>
      <c r="DR752" s="22"/>
    </row>
    <row r="753" spans="24:122" s="21" customFormat="1" ht="13.5" hidden="1"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/>
      <c r="CY753" s="22"/>
      <c r="CZ753" s="22"/>
      <c r="DA753" s="22"/>
      <c r="DB753" s="22"/>
      <c r="DC753" s="22"/>
      <c r="DD753" s="22"/>
      <c r="DE753" s="22"/>
      <c r="DF753" s="22"/>
      <c r="DG753" s="22"/>
      <c r="DH753" s="22"/>
      <c r="DI753" s="22"/>
      <c r="DJ753" s="22"/>
      <c r="DK753" s="22"/>
      <c r="DL753" s="22"/>
      <c r="DM753" s="22"/>
      <c r="DN753" s="22"/>
      <c r="DO753" s="22"/>
      <c r="DP753" s="22"/>
      <c r="DQ753" s="22"/>
      <c r="DR753" s="22"/>
    </row>
    <row r="754" spans="24:122" s="21" customFormat="1" ht="13.5" hidden="1"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/>
      <c r="CY754" s="22"/>
      <c r="CZ754" s="22"/>
      <c r="DA754" s="22"/>
      <c r="DB754" s="22"/>
      <c r="DC754" s="22"/>
      <c r="DD754" s="22"/>
      <c r="DE754" s="22"/>
      <c r="DF754" s="22"/>
      <c r="DG754" s="22"/>
      <c r="DH754" s="22"/>
      <c r="DI754" s="22"/>
      <c r="DJ754" s="22"/>
      <c r="DK754" s="22"/>
      <c r="DL754" s="22"/>
      <c r="DM754" s="22"/>
      <c r="DN754" s="22"/>
      <c r="DO754" s="22"/>
      <c r="DP754" s="22"/>
      <c r="DQ754" s="22"/>
      <c r="DR754" s="22"/>
    </row>
    <row r="755" spans="24:122" s="21" customFormat="1" ht="13.5" hidden="1"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/>
      <c r="CY755" s="22"/>
      <c r="CZ755" s="22"/>
      <c r="DA755" s="22"/>
      <c r="DB755" s="22"/>
      <c r="DC755" s="22"/>
      <c r="DD755" s="22"/>
      <c r="DE755" s="22"/>
      <c r="DF755" s="22"/>
      <c r="DG755" s="22"/>
      <c r="DH755" s="22"/>
      <c r="DI755" s="22"/>
      <c r="DJ755" s="22"/>
      <c r="DK755" s="22"/>
      <c r="DL755" s="22"/>
      <c r="DM755" s="22"/>
      <c r="DN755" s="22"/>
      <c r="DO755" s="22"/>
      <c r="DP755" s="22"/>
      <c r="DQ755" s="22"/>
      <c r="DR755" s="22"/>
    </row>
    <row r="756" spans="24:122" s="21" customFormat="1" ht="13.5" hidden="1"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/>
      <c r="CY756" s="22"/>
      <c r="CZ756" s="22"/>
      <c r="DA756" s="22"/>
      <c r="DB756" s="22"/>
      <c r="DC756" s="22"/>
      <c r="DD756" s="22"/>
      <c r="DE756" s="22"/>
      <c r="DF756" s="22"/>
      <c r="DG756" s="22"/>
      <c r="DH756" s="22"/>
      <c r="DI756" s="22"/>
      <c r="DJ756" s="22"/>
      <c r="DK756" s="22"/>
      <c r="DL756" s="22"/>
      <c r="DM756" s="22"/>
      <c r="DN756" s="22"/>
      <c r="DO756" s="22"/>
      <c r="DP756" s="22"/>
      <c r="DQ756" s="22"/>
      <c r="DR756" s="22"/>
    </row>
    <row r="757" spans="24:122" s="21" customFormat="1" ht="13.5" hidden="1"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/>
      <c r="CY757" s="22"/>
      <c r="CZ757" s="22"/>
      <c r="DA757" s="22"/>
      <c r="DB757" s="22"/>
      <c r="DC757" s="22"/>
      <c r="DD757" s="22"/>
      <c r="DE757" s="22"/>
      <c r="DF757" s="22"/>
      <c r="DG757" s="22"/>
      <c r="DH757" s="22"/>
      <c r="DI757" s="22"/>
      <c r="DJ757" s="22"/>
      <c r="DK757" s="22"/>
      <c r="DL757" s="22"/>
      <c r="DM757" s="22"/>
      <c r="DN757" s="22"/>
      <c r="DO757" s="22"/>
      <c r="DP757" s="22"/>
      <c r="DQ757" s="22"/>
      <c r="DR757" s="22"/>
    </row>
    <row r="758" spans="24:122" s="21" customFormat="1" ht="13.5" hidden="1"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/>
      <c r="CY758" s="22"/>
      <c r="CZ758" s="22"/>
      <c r="DA758" s="22"/>
      <c r="DB758" s="22"/>
      <c r="DC758" s="22"/>
      <c r="DD758" s="22"/>
      <c r="DE758" s="22"/>
      <c r="DF758" s="22"/>
      <c r="DG758" s="22"/>
      <c r="DH758" s="22"/>
      <c r="DI758" s="22"/>
      <c r="DJ758" s="22"/>
      <c r="DK758" s="22"/>
      <c r="DL758" s="22"/>
      <c r="DM758" s="22"/>
      <c r="DN758" s="22"/>
      <c r="DO758" s="22"/>
      <c r="DP758" s="22"/>
      <c r="DQ758" s="22"/>
      <c r="DR758" s="22"/>
    </row>
    <row r="759" spans="24:122" s="21" customFormat="1" ht="13.5" hidden="1"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/>
      <c r="CY759" s="22"/>
      <c r="CZ759" s="22"/>
      <c r="DA759" s="22"/>
      <c r="DB759" s="22"/>
      <c r="DC759" s="22"/>
      <c r="DD759" s="22"/>
      <c r="DE759" s="22"/>
      <c r="DF759" s="22"/>
      <c r="DG759" s="22"/>
      <c r="DH759" s="22"/>
      <c r="DI759" s="22"/>
      <c r="DJ759" s="22"/>
      <c r="DK759" s="22"/>
      <c r="DL759" s="22"/>
      <c r="DM759" s="22"/>
      <c r="DN759" s="22"/>
      <c r="DO759" s="22"/>
      <c r="DP759" s="22"/>
      <c r="DQ759" s="22"/>
      <c r="DR759" s="22"/>
    </row>
    <row r="760" spans="24:122" s="21" customFormat="1" ht="13.5" hidden="1"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/>
      <c r="CY760" s="22"/>
      <c r="CZ760" s="22"/>
      <c r="DA760" s="22"/>
      <c r="DB760" s="22"/>
      <c r="DC760" s="22"/>
      <c r="DD760" s="22"/>
      <c r="DE760" s="22"/>
      <c r="DF760" s="22"/>
      <c r="DG760" s="22"/>
      <c r="DH760" s="22"/>
      <c r="DI760" s="22"/>
      <c r="DJ760" s="22"/>
      <c r="DK760" s="22"/>
      <c r="DL760" s="22"/>
      <c r="DM760" s="22"/>
      <c r="DN760" s="22"/>
      <c r="DO760" s="22"/>
      <c r="DP760" s="22"/>
      <c r="DQ760" s="22"/>
      <c r="DR760" s="22"/>
    </row>
    <row r="761" spans="24:122" s="21" customFormat="1" ht="13.5" hidden="1"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/>
      <c r="CY761" s="22"/>
      <c r="CZ761" s="22"/>
      <c r="DA761" s="22"/>
      <c r="DB761" s="22"/>
      <c r="DC761" s="22"/>
      <c r="DD761" s="22"/>
      <c r="DE761" s="22"/>
      <c r="DF761" s="22"/>
      <c r="DG761" s="22"/>
      <c r="DH761" s="22"/>
      <c r="DI761" s="22"/>
      <c r="DJ761" s="22"/>
      <c r="DK761" s="22"/>
      <c r="DL761" s="22"/>
      <c r="DM761" s="22"/>
      <c r="DN761" s="22"/>
      <c r="DO761" s="22"/>
      <c r="DP761" s="22"/>
      <c r="DQ761" s="22"/>
      <c r="DR761" s="22"/>
    </row>
    <row r="762" spans="24:122" s="21" customFormat="1" ht="13.5" hidden="1"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/>
      <c r="CY762" s="22"/>
      <c r="CZ762" s="22"/>
      <c r="DA762" s="22"/>
      <c r="DB762" s="22"/>
      <c r="DC762" s="22"/>
      <c r="DD762" s="22"/>
      <c r="DE762" s="22"/>
      <c r="DF762" s="22"/>
      <c r="DG762" s="22"/>
      <c r="DH762" s="22"/>
      <c r="DI762" s="22"/>
      <c r="DJ762" s="22"/>
      <c r="DK762" s="22"/>
      <c r="DL762" s="22"/>
      <c r="DM762" s="22"/>
      <c r="DN762" s="22"/>
      <c r="DO762" s="22"/>
      <c r="DP762" s="22"/>
      <c r="DQ762" s="22"/>
      <c r="DR762" s="22"/>
    </row>
    <row r="763" spans="24:122" s="21" customFormat="1" ht="13.5" hidden="1"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/>
      <c r="CY763" s="22"/>
      <c r="CZ763" s="22"/>
      <c r="DA763" s="22"/>
      <c r="DB763" s="22"/>
      <c r="DC763" s="22"/>
      <c r="DD763" s="22"/>
      <c r="DE763" s="22"/>
      <c r="DF763" s="22"/>
      <c r="DG763" s="22"/>
      <c r="DH763" s="22"/>
      <c r="DI763" s="22"/>
      <c r="DJ763" s="22"/>
      <c r="DK763" s="22"/>
      <c r="DL763" s="22"/>
      <c r="DM763" s="22"/>
      <c r="DN763" s="22"/>
      <c r="DO763" s="22"/>
      <c r="DP763" s="22"/>
      <c r="DQ763" s="22"/>
      <c r="DR763" s="22"/>
    </row>
    <row r="764" spans="24:122" s="21" customFormat="1" ht="13.5" hidden="1"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/>
      <c r="CY764" s="22"/>
      <c r="CZ764" s="22"/>
      <c r="DA764" s="22"/>
      <c r="DB764" s="22"/>
      <c r="DC764" s="22"/>
      <c r="DD764" s="22"/>
      <c r="DE764" s="22"/>
      <c r="DF764" s="22"/>
      <c r="DG764" s="22"/>
      <c r="DH764" s="22"/>
      <c r="DI764" s="22"/>
      <c r="DJ764" s="22"/>
      <c r="DK764" s="22"/>
      <c r="DL764" s="22"/>
      <c r="DM764" s="22"/>
      <c r="DN764" s="22"/>
      <c r="DO764" s="22"/>
      <c r="DP764" s="22"/>
      <c r="DQ764" s="22"/>
      <c r="DR764" s="22"/>
    </row>
    <row r="765" spans="24:122" s="21" customFormat="1" ht="13.5" hidden="1"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/>
      <c r="CY765" s="22"/>
      <c r="CZ765" s="22"/>
      <c r="DA765" s="22"/>
      <c r="DB765" s="22"/>
      <c r="DC765" s="22"/>
      <c r="DD765" s="22"/>
      <c r="DE765" s="22"/>
      <c r="DF765" s="22"/>
      <c r="DG765" s="22"/>
      <c r="DH765" s="22"/>
      <c r="DI765" s="22"/>
      <c r="DJ765" s="22"/>
      <c r="DK765" s="22"/>
      <c r="DL765" s="22"/>
      <c r="DM765" s="22"/>
      <c r="DN765" s="22"/>
      <c r="DO765" s="22"/>
      <c r="DP765" s="22"/>
      <c r="DQ765" s="22"/>
      <c r="DR765" s="22"/>
    </row>
    <row r="766" spans="24:122" s="21" customFormat="1" ht="13.5" hidden="1"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/>
      <c r="CY766" s="22"/>
      <c r="CZ766" s="22"/>
      <c r="DA766" s="22"/>
      <c r="DB766" s="22"/>
      <c r="DC766" s="22"/>
      <c r="DD766" s="22"/>
      <c r="DE766" s="22"/>
      <c r="DF766" s="22"/>
      <c r="DG766" s="22"/>
      <c r="DH766" s="22"/>
      <c r="DI766" s="22"/>
      <c r="DJ766" s="22"/>
      <c r="DK766" s="22"/>
      <c r="DL766" s="22"/>
      <c r="DM766" s="22"/>
      <c r="DN766" s="22"/>
      <c r="DO766" s="22"/>
      <c r="DP766" s="22"/>
      <c r="DQ766" s="22"/>
      <c r="DR766" s="22"/>
    </row>
    <row r="767" spans="24:122" s="21" customFormat="1" ht="13.5" hidden="1"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/>
      <c r="CY767" s="22"/>
      <c r="CZ767" s="22"/>
      <c r="DA767" s="22"/>
      <c r="DB767" s="22"/>
      <c r="DC767" s="22"/>
      <c r="DD767" s="22"/>
      <c r="DE767" s="22"/>
      <c r="DF767" s="22"/>
      <c r="DG767" s="22"/>
      <c r="DH767" s="22"/>
      <c r="DI767" s="22"/>
      <c r="DJ767" s="22"/>
      <c r="DK767" s="22"/>
      <c r="DL767" s="22"/>
      <c r="DM767" s="22"/>
      <c r="DN767" s="22"/>
      <c r="DO767" s="22"/>
      <c r="DP767" s="22"/>
      <c r="DQ767" s="22"/>
      <c r="DR767" s="22"/>
    </row>
    <row r="768" spans="24:122" s="21" customFormat="1" ht="13.5" hidden="1"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/>
      <c r="CY768" s="22"/>
      <c r="CZ768" s="22"/>
      <c r="DA768" s="22"/>
      <c r="DB768" s="22"/>
      <c r="DC768" s="22"/>
      <c r="DD768" s="22"/>
      <c r="DE768" s="22"/>
      <c r="DF768" s="22"/>
      <c r="DG768" s="22"/>
      <c r="DH768" s="22"/>
      <c r="DI768" s="22"/>
      <c r="DJ768" s="22"/>
      <c r="DK768" s="22"/>
      <c r="DL768" s="22"/>
      <c r="DM768" s="22"/>
      <c r="DN768" s="22"/>
      <c r="DO768" s="22"/>
      <c r="DP768" s="22"/>
      <c r="DQ768" s="22"/>
      <c r="DR768" s="22"/>
    </row>
    <row r="769" spans="24:122" s="21" customFormat="1" ht="13.5" hidden="1"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/>
      <c r="CY769" s="22"/>
      <c r="CZ769" s="22"/>
      <c r="DA769" s="22"/>
      <c r="DB769" s="22"/>
      <c r="DC769" s="22"/>
      <c r="DD769" s="22"/>
      <c r="DE769" s="22"/>
      <c r="DF769" s="22"/>
      <c r="DG769" s="22"/>
      <c r="DH769" s="22"/>
      <c r="DI769" s="22"/>
      <c r="DJ769" s="22"/>
      <c r="DK769" s="22"/>
      <c r="DL769" s="22"/>
      <c r="DM769" s="22"/>
      <c r="DN769" s="22"/>
      <c r="DO769" s="22"/>
      <c r="DP769" s="22"/>
      <c r="DQ769" s="22"/>
      <c r="DR769" s="22"/>
    </row>
    <row r="770" spans="24:122" s="21" customFormat="1" ht="13.5" hidden="1"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/>
      <c r="CY770" s="22"/>
      <c r="CZ770" s="22"/>
      <c r="DA770" s="22"/>
      <c r="DB770" s="22"/>
      <c r="DC770" s="22"/>
      <c r="DD770" s="22"/>
      <c r="DE770" s="22"/>
      <c r="DF770" s="22"/>
      <c r="DG770" s="22"/>
      <c r="DH770" s="22"/>
      <c r="DI770" s="22"/>
      <c r="DJ770" s="22"/>
      <c r="DK770" s="22"/>
      <c r="DL770" s="22"/>
      <c r="DM770" s="22"/>
      <c r="DN770" s="22"/>
      <c r="DO770" s="22"/>
      <c r="DP770" s="22"/>
      <c r="DQ770" s="22"/>
      <c r="DR770" s="22"/>
    </row>
    <row r="771" spans="24:122" s="21" customFormat="1" ht="13.5" hidden="1"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/>
      <c r="CY771" s="22"/>
      <c r="CZ771" s="22"/>
      <c r="DA771" s="22"/>
      <c r="DB771" s="22"/>
      <c r="DC771" s="22"/>
      <c r="DD771" s="22"/>
      <c r="DE771" s="22"/>
      <c r="DF771" s="22"/>
      <c r="DG771" s="22"/>
      <c r="DH771" s="22"/>
      <c r="DI771" s="22"/>
      <c r="DJ771" s="22"/>
      <c r="DK771" s="22"/>
      <c r="DL771" s="22"/>
      <c r="DM771" s="22"/>
      <c r="DN771" s="22"/>
      <c r="DO771" s="22"/>
      <c r="DP771" s="22"/>
      <c r="DQ771" s="22"/>
      <c r="DR771" s="22"/>
    </row>
    <row r="772" spans="24:122" s="21" customFormat="1" ht="13.5" hidden="1"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/>
      <c r="CY772" s="22"/>
      <c r="CZ772" s="22"/>
      <c r="DA772" s="22"/>
      <c r="DB772" s="22"/>
      <c r="DC772" s="22"/>
      <c r="DD772" s="22"/>
      <c r="DE772" s="22"/>
      <c r="DF772" s="22"/>
      <c r="DG772" s="22"/>
      <c r="DH772" s="22"/>
      <c r="DI772" s="22"/>
      <c r="DJ772" s="22"/>
      <c r="DK772" s="22"/>
      <c r="DL772" s="22"/>
      <c r="DM772" s="22"/>
      <c r="DN772" s="22"/>
      <c r="DO772" s="22"/>
      <c r="DP772" s="22"/>
      <c r="DQ772" s="22"/>
      <c r="DR772" s="22"/>
    </row>
    <row r="773" spans="24:122" s="21" customFormat="1" ht="13.5" hidden="1"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/>
      <c r="CY773" s="22"/>
      <c r="CZ773" s="22"/>
      <c r="DA773" s="22"/>
      <c r="DB773" s="22"/>
      <c r="DC773" s="22"/>
      <c r="DD773" s="22"/>
      <c r="DE773" s="22"/>
      <c r="DF773" s="22"/>
      <c r="DG773" s="22"/>
      <c r="DH773" s="22"/>
      <c r="DI773" s="22"/>
      <c r="DJ773" s="22"/>
      <c r="DK773" s="22"/>
      <c r="DL773" s="22"/>
      <c r="DM773" s="22"/>
      <c r="DN773" s="22"/>
      <c r="DO773" s="22"/>
      <c r="DP773" s="22"/>
      <c r="DQ773" s="22"/>
      <c r="DR773" s="22"/>
    </row>
    <row r="774" spans="24:122" s="21" customFormat="1" ht="13.5" hidden="1"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/>
      <c r="CY774" s="22"/>
      <c r="CZ774" s="22"/>
      <c r="DA774" s="22"/>
      <c r="DB774" s="22"/>
      <c r="DC774" s="22"/>
      <c r="DD774" s="22"/>
      <c r="DE774" s="22"/>
      <c r="DF774" s="22"/>
      <c r="DG774" s="22"/>
      <c r="DH774" s="22"/>
      <c r="DI774" s="22"/>
      <c r="DJ774" s="22"/>
      <c r="DK774" s="22"/>
      <c r="DL774" s="22"/>
      <c r="DM774" s="22"/>
      <c r="DN774" s="22"/>
      <c r="DO774" s="22"/>
      <c r="DP774" s="22"/>
      <c r="DQ774" s="22"/>
      <c r="DR774" s="22"/>
    </row>
    <row r="775" spans="24:122" s="21" customFormat="1" ht="13.5" hidden="1"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/>
      <c r="CY775" s="22"/>
      <c r="CZ775" s="22"/>
      <c r="DA775" s="22"/>
      <c r="DB775" s="22"/>
      <c r="DC775" s="22"/>
      <c r="DD775" s="22"/>
      <c r="DE775" s="22"/>
      <c r="DF775" s="22"/>
      <c r="DG775" s="22"/>
      <c r="DH775" s="22"/>
      <c r="DI775" s="22"/>
      <c r="DJ775" s="22"/>
      <c r="DK775" s="22"/>
      <c r="DL775" s="22"/>
      <c r="DM775" s="22"/>
      <c r="DN775" s="22"/>
      <c r="DO775" s="22"/>
      <c r="DP775" s="22"/>
      <c r="DQ775" s="22"/>
      <c r="DR775" s="22"/>
    </row>
    <row r="776" spans="24:122" s="21" customFormat="1" ht="13.5" hidden="1"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/>
      <c r="CY776" s="22"/>
      <c r="CZ776" s="22"/>
      <c r="DA776" s="22"/>
      <c r="DB776" s="22"/>
      <c r="DC776" s="22"/>
      <c r="DD776" s="22"/>
      <c r="DE776" s="22"/>
      <c r="DF776" s="22"/>
      <c r="DG776" s="22"/>
      <c r="DH776" s="22"/>
      <c r="DI776" s="22"/>
      <c r="DJ776" s="22"/>
      <c r="DK776" s="22"/>
      <c r="DL776" s="22"/>
      <c r="DM776" s="22"/>
      <c r="DN776" s="22"/>
      <c r="DO776" s="22"/>
      <c r="DP776" s="22"/>
      <c r="DQ776" s="22"/>
      <c r="DR776" s="22"/>
    </row>
    <row r="777" spans="24:122" s="21" customFormat="1" ht="13.5" hidden="1"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/>
      <c r="CY777" s="22"/>
      <c r="CZ777" s="22"/>
      <c r="DA777" s="22"/>
      <c r="DB777" s="22"/>
      <c r="DC777" s="22"/>
      <c r="DD777" s="22"/>
      <c r="DE777" s="22"/>
      <c r="DF777" s="22"/>
      <c r="DG777" s="22"/>
      <c r="DH777" s="22"/>
      <c r="DI777" s="22"/>
      <c r="DJ777" s="22"/>
      <c r="DK777" s="22"/>
      <c r="DL777" s="22"/>
      <c r="DM777" s="22"/>
      <c r="DN777" s="22"/>
      <c r="DO777" s="22"/>
      <c r="DP777" s="22"/>
      <c r="DQ777" s="22"/>
      <c r="DR777" s="22"/>
    </row>
    <row r="778" spans="24:122" s="21" customFormat="1" ht="13.5" hidden="1"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/>
      <c r="CY778" s="22"/>
      <c r="CZ778" s="22"/>
      <c r="DA778" s="22"/>
      <c r="DB778" s="22"/>
      <c r="DC778" s="22"/>
      <c r="DD778" s="22"/>
      <c r="DE778" s="22"/>
      <c r="DF778" s="22"/>
      <c r="DG778" s="22"/>
      <c r="DH778" s="22"/>
      <c r="DI778" s="22"/>
      <c r="DJ778" s="22"/>
      <c r="DK778" s="22"/>
      <c r="DL778" s="22"/>
      <c r="DM778" s="22"/>
      <c r="DN778" s="22"/>
      <c r="DO778" s="22"/>
      <c r="DP778" s="22"/>
      <c r="DQ778" s="22"/>
      <c r="DR778" s="22"/>
    </row>
    <row r="779" spans="24:122" s="21" customFormat="1" ht="13.5" hidden="1"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/>
      <c r="CY779" s="22"/>
      <c r="CZ779" s="22"/>
      <c r="DA779" s="22"/>
      <c r="DB779" s="22"/>
      <c r="DC779" s="22"/>
      <c r="DD779" s="22"/>
      <c r="DE779" s="22"/>
      <c r="DF779" s="22"/>
      <c r="DG779" s="22"/>
      <c r="DH779" s="22"/>
      <c r="DI779" s="22"/>
      <c r="DJ779" s="22"/>
      <c r="DK779" s="22"/>
      <c r="DL779" s="22"/>
      <c r="DM779" s="22"/>
      <c r="DN779" s="22"/>
      <c r="DO779" s="22"/>
      <c r="DP779" s="22"/>
      <c r="DQ779" s="22"/>
      <c r="DR779" s="22"/>
    </row>
    <row r="780" spans="24:122" s="21" customFormat="1" ht="13.5" hidden="1"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/>
      <c r="CY780" s="22"/>
      <c r="CZ780" s="22"/>
      <c r="DA780" s="22"/>
      <c r="DB780" s="22"/>
      <c r="DC780" s="22"/>
      <c r="DD780" s="22"/>
      <c r="DE780" s="22"/>
      <c r="DF780" s="22"/>
      <c r="DG780" s="22"/>
      <c r="DH780" s="22"/>
      <c r="DI780" s="22"/>
      <c r="DJ780" s="22"/>
      <c r="DK780" s="22"/>
      <c r="DL780" s="22"/>
      <c r="DM780" s="22"/>
      <c r="DN780" s="22"/>
      <c r="DO780" s="22"/>
      <c r="DP780" s="22"/>
      <c r="DQ780" s="22"/>
      <c r="DR780" s="22"/>
    </row>
    <row r="781" spans="24:122" s="21" customFormat="1" ht="13.5" hidden="1"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/>
      <c r="CY781" s="22"/>
      <c r="CZ781" s="22"/>
      <c r="DA781" s="22"/>
      <c r="DB781" s="22"/>
      <c r="DC781" s="22"/>
      <c r="DD781" s="22"/>
      <c r="DE781" s="22"/>
      <c r="DF781" s="22"/>
      <c r="DG781" s="22"/>
      <c r="DH781" s="22"/>
      <c r="DI781" s="22"/>
      <c r="DJ781" s="22"/>
      <c r="DK781" s="22"/>
      <c r="DL781" s="22"/>
      <c r="DM781" s="22"/>
      <c r="DN781" s="22"/>
      <c r="DO781" s="22"/>
      <c r="DP781" s="22"/>
      <c r="DQ781" s="22"/>
      <c r="DR781" s="22"/>
    </row>
    <row r="782" spans="24:122" s="21" customFormat="1" ht="13.5" hidden="1"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/>
      <c r="CY782" s="22"/>
      <c r="CZ782" s="22"/>
      <c r="DA782" s="22"/>
      <c r="DB782" s="22"/>
      <c r="DC782" s="22"/>
      <c r="DD782" s="22"/>
      <c r="DE782" s="22"/>
      <c r="DF782" s="22"/>
      <c r="DG782" s="22"/>
      <c r="DH782" s="22"/>
      <c r="DI782" s="22"/>
      <c r="DJ782" s="22"/>
      <c r="DK782" s="22"/>
      <c r="DL782" s="22"/>
      <c r="DM782" s="22"/>
      <c r="DN782" s="22"/>
      <c r="DO782" s="22"/>
      <c r="DP782" s="22"/>
      <c r="DQ782" s="22"/>
      <c r="DR782" s="22"/>
    </row>
    <row r="783" spans="24:122" s="21" customFormat="1" ht="13.5" hidden="1"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/>
      <c r="CY783" s="22"/>
      <c r="CZ783" s="22"/>
      <c r="DA783" s="22"/>
      <c r="DB783" s="22"/>
      <c r="DC783" s="22"/>
      <c r="DD783" s="22"/>
      <c r="DE783" s="22"/>
      <c r="DF783" s="22"/>
      <c r="DG783" s="22"/>
      <c r="DH783" s="22"/>
      <c r="DI783" s="22"/>
      <c r="DJ783" s="22"/>
      <c r="DK783" s="22"/>
      <c r="DL783" s="22"/>
      <c r="DM783" s="22"/>
      <c r="DN783" s="22"/>
      <c r="DO783" s="22"/>
      <c r="DP783" s="22"/>
      <c r="DQ783" s="22"/>
      <c r="DR783" s="22"/>
    </row>
    <row r="784" spans="24:122" s="21" customFormat="1" ht="13.5" hidden="1"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/>
      <c r="CY784" s="22"/>
      <c r="CZ784" s="22"/>
      <c r="DA784" s="22"/>
      <c r="DB784" s="22"/>
      <c r="DC784" s="22"/>
      <c r="DD784" s="22"/>
      <c r="DE784" s="22"/>
      <c r="DF784" s="22"/>
      <c r="DG784" s="22"/>
      <c r="DH784" s="22"/>
      <c r="DI784" s="22"/>
      <c r="DJ784" s="22"/>
      <c r="DK784" s="22"/>
      <c r="DL784" s="22"/>
      <c r="DM784" s="22"/>
      <c r="DN784" s="22"/>
      <c r="DO784" s="22"/>
      <c r="DP784" s="22"/>
      <c r="DQ784" s="22"/>
      <c r="DR784" s="22"/>
    </row>
    <row r="785" spans="24:122" s="21" customFormat="1" ht="13.5" hidden="1"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/>
      <c r="CY785" s="22"/>
      <c r="CZ785" s="22"/>
      <c r="DA785" s="22"/>
      <c r="DB785" s="22"/>
      <c r="DC785" s="22"/>
      <c r="DD785" s="22"/>
      <c r="DE785" s="22"/>
      <c r="DF785" s="22"/>
      <c r="DG785" s="22"/>
      <c r="DH785" s="22"/>
      <c r="DI785" s="22"/>
      <c r="DJ785" s="22"/>
      <c r="DK785" s="22"/>
      <c r="DL785" s="22"/>
      <c r="DM785" s="22"/>
      <c r="DN785" s="22"/>
      <c r="DO785" s="22"/>
      <c r="DP785" s="22"/>
      <c r="DQ785" s="22"/>
      <c r="DR785" s="22"/>
    </row>
    <row r="786" spans="24:122" s="21" customFormat="1" ht="13.5" hidden="1"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/>
      <c r="CY786" s="22"/>
      <c r="CZ786" s="22"/>
      <c r="DA786" s="22"/>
      <c r="DB786" s="22"/>
      <c r="DC786" s="22"/>
      <c r="DD786" s="22"/>
      <c r="DE786" s="22"/>
      <c r="DF786" s="22"/>
      <c r="DG786" s="22"/>
      <c r="DH786" s="22"/>
      <c r="DI786" s="22"/>
      <c r="DJ786" s="22"/>
      <c r="DK786" s="22"/>
      <c r="DL786" s="22"/>
      <c r="DM786" s="22"/>
      <c r="DN786" s="22"/>
      <c r="DO786" s="22"/>
      <c r="DP786" s="22"/>
      <c r="DQ786" s="22"/>
      <c r="DR786" s="22"/>
    </row>
    <row r="787" spans="24:122" s="21" customFormat="1" ht="13.5" hidden="1"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/>
      <c r="CY787" s="22"/>
      <c r="CZ787" s="22"/>
      <c r="DA787" s="22"/>
      <c r="DB787" s="22"/>
      <c r="DC787" s="22"/>
      <c r="DD787" s="22"/>
      <c r="DE787" s="22"/>
      <c r="DF787" s="22"/>
      <c r="DG787" s="22"/>
      <c r="DH787" s="22"/>
      <c r="DI787" s="22"/>
      <c r="DJ787" s="22"/>
      <c r="DK787" s="22"/>
      <c r="DL787" s="22"/>
      <c r="DM787" s="22"/>
      <c r="DN787" s="22"/>
      <c r="DO787" s="22"/>
      <c r="DP787" s="22"/>
      <c r="DQ787" s="22"/>
      <c r="DR787" s="22"/>
    </row>
    <row r="788" spans="24:122" s="21" customFormat="1" ht="13.5" hidden="1"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/>
      <c r="CY788" s="22"/>
      <c r="CZ788" s="22"/>
      <c r="DA788" s="22"/>
      <c r="DB788" s="22"/>
      <c r="DC788" s="22"/>
      <c r="DD788" s="22"/>
      <c r="DE788" s="22"/>
      <c r="DF788" s="22"/>
      <c r="DG788" s="22"/>
      <c r="DH788" s="22"/>
      <c r="DI788" s="22"/>
      <c r="DJ788" s="22"/>
      <c r="DK788" s="22"/>
      <c r="DL788" s="22"/>
      <c r="DM788" s="22"/>
      <c r="DN788" s="22"/>
      <c r="DO788" s="22"/>
      <c r="DP788" s="22"/>
      <c r="DQ788" s="22"/>
      <c r="DR788" s="22"/>
    </row>
    <row r="789" spans="24:122" s="21" customFormat="1" ht="13.5" hidden="1"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/>
      <c r="CY789" s="22"/>
      <c r="CZ789" s="22"/>
      <c r="DA789" s="22"/>
      <c r="DB789" s="22"/>
      <c r="DC789" s="22"/>
      <c r="DD789" s="22"/>
      <c r="DE789" s="22"/>
      <c r="DF789" s="22"/>
      <c r="DG789" s="22"/>
      <c r="DH789" s="22"/>
      <c r="DI789" s="22"/>
      <c r="DJ789" s="22"/>
      <c r="DK789" s="22"/>
      <c r="DL789" s="22"/>
      <c r="DM789" s="22"/>
      <c r="DN789" s="22"/>
      <c r="DO789" s="22"/>
      <c r="DP789" s="22"/>
      <c r="DQ789" s="22"/>
      <c r="DR789" s="22"/>
    </row>
    <row r="790" spans="24:122" s="21" customFormat="1" ht="13.5" hidden="1"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/>
      <c r="CY790" s="22"/>
      <c r="CZ790" s="22"/>
      <c r="DA790" s="22"/>
      <c r="DB790" s="22"/>
      <c r="DC790" s="22"/>
      <c r="DD790" s="22"/>
      <c r="DE790" s="22"/>
      <c r="DF790" s="22"/>
      <c r="DG790" s="22"/>
      <c r="DH790" s="22"/>
      <c r="DI790" s="22"/>
      <c r="DJ790" s="22"/>
      <c r="DK790" s="22"/>
      <c r="DL790" s="22"/>
      <c r="DM790" s="22"/>
      <c r="DN790" s="22"/>
      <c r="DO790" s="22"/>
      <c r="DP790" s="22"/>
      <c r="DQ790" s="22"/>
      <c r="DR790" s="22"/>
    </row>
    <row r="791" spans="24:122" s="21" customFormat="1" ht="13.5" hidden="1"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/>
      <c r="CY791" s="22"/>
      <c r="CZ791" s="22"/>
      <c r="DA791" s="22"/>
      <c r="DB791" s="22"/>
      <c r="DC791" s="22"/>
      <c r="DD791" s="22"/>
      <c r="DE791" s="22"/>
      <c r="DF791" s="22"/>
      <c r="DG791" s="22"/>
      <c r="DH791" s="22"/>
      <c r="DI791" s="22"/>
      <c r="DJ791" s="22"/>
      <c r="DK791" s="22"/>
      <c r="DL791" s="22"/>
      <c r="DM791" s="22"/>
      <c r="DN791" s="22"/>
      <c r="DO791" s="22"/>
      <c r="DP791" s="22"/>
      <c r="DQ791" s="22"/>
      <c r="DR791" s="22"/>
    </row>
    <row r="792" spans="24:122" s="21" customFormat="1" ht="13.5" hidden="1"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/>
      <c r="CY792" s="22"/>
      <c r="CZ792" s="22"/>
      <c r="DA792" s="22"/>
      <c r="DB792" s="22"/>
      <c r="DC792" s="22"/>
      <c r="DD792" s="22"/>
      <c r="DE792" s="22"/>
      <c r="DF792" s="22"/>
      <c r="DG792" s="22"/>
      <c r="DH792" s="22"/>
      <c r="DI792" s="22"/>
      <c r="DJ792" s="22"/>
      <c r="DK792" s="22"/>
      <c r="DL792" s="22"/>
      <c r="DM792" s="22"/>
      <c r="DN792" s="22"/>
      <c r="DO792" s="22"/>
      <c r="DP792" s="22"/>
      <c r="DQ792" s="22"/>
      <c r="DR792" s="22"/>
    </row>
    <row r="793" spans="24:122" s="21" customFormat="1" ht="13.5" hidden="1"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22"/>
      <c r="CV793" s="22"/>
      <c r="CW793" s="22"/>
      <c r="CX793" s="22"/>
      <c r="CY793" s="22"/>
      <c r="CZ793" s="22"/>
      <c r="DA793" s="22"/>
      <c r="DB793" s="22"/>
      <c r="DC793" s="22"/>
      <c r="DD793" s="22"/>
      <c r="DE793" s="22"/>
      <c r="DF793" s="22"/>
      <c r="DG793" s="22"/>
      <c r="DH793" s="22"/>
      <c r="DI793" s="22"/>
      <c r="DJ793" s="22"/>
      <c r="DK793" s="22"/>
      <c r="DL793" s="22"/>
      <c r="DM793" s="22"/>
      <c r="DN793" s="22"/>
      <c r="DO793" s="22"/>
      <c r="DP793" s="22"/>
      <c r="DQ793" s="22"/>
      <c r="DR793" s="22"/>
    </row>
    <row r="794" spans="24:122" s="21" customFormat="1" ht="13.5" hidden="1"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22"/>
      <c r="CV794" s="22"/>
      <c r="CW794" s="22"/>
      <c r="CX794" s="22"/>
      <c r="CY794" s="22"/>
      <c r="CZ794" s="22"/>
      <c r="DA794" s="22"/>
      <c r="DB794" s="22"/>
      <c r="DC794" s="22"/>
      <c r="DD794" s="22"/>
      <c r="DE794" s="22"/>
      <c r="DF794" s="22"/>
      <c r="DG794" s="22"/>
      <c r="DH794" s="22"/>
      <c r="DI794" s="22"/>
      <c r="DJ794" s="22"/>
      <c r="DK794" s="22"/>
      <c r="DL794" s="22"/>
      <c r="DM794" s="22"/>
      <c r="DN794" s="22"/>
      <c r="DO794" s="22"/>
      <c r="DP794" s="22"/>
      <c r="DQ794" s="22"/>
      <c r="DR794" s="22"/>
    </row>
    <row r="795" spans="24:122" s="21" customFormat="1" ht="13.5" hidden="1"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22"/>
      <c r="CV795" s="22"/>
      <c r="CW795" s="22"/>
      <c r="CX795" s="22"/>
      <c r="CY795" s="22"/>
      <c r="CZ795" s="22"/>
      <c r="DA795" s="22"/>
      <c r="DB795" s="22"/>
      <c r="DC795" s="22"/>
      <c r="DD795" s="22"/>
      <c r="DE795" s="22"/>
      <c r="DF795" s="22"/>
      <c r="DG795" s="22"/>
      <c r="DH795" s="22"/>
      <c r="DI795" s="22"/>
      <c r="DJ795" s="22"/>
      <c r="DK795" s="22"/>
      <c r="DL795" s="22"/>
      <c r="DM795" s="22"/>
      <c r="DN795" s="22"/>
      <c r="DO795" s="22"/>
      <c r="DP795" s="22"/>
      <c r="DQ795" s="22"/>
      <c r="DR795" s="22"/>
    </row>
    <row r="796" spans="24:122" s="21" customFormat="1" ht="13.5" hidden="1"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22"/>
      <c r="CV796" s="22"/>
      <c r="CW796" s="22"/>
      <c r="CX796" s="22"/>
      <c r="CY796" s="22"/>
      <c r="CZ796" s="22"/>
      <c r="DA796" s="22"/>
      <c r="DB796" s="22"/>
      <c r="DC796" s="22"/>
      <c r="DD796" s="22"/>
      <c r="DE796" s="22"/>
      <c r="DF796" s="22"/>
      <c r="DG796" s="22"/>
      <c r="DH796" s="22"/>
      <c r="DI796" s="22"/>
      <c r="DJ796" s="22"/>
      <c r="DK796" s="22"/>
      <c r="DL796" s="22"/>
      <c r="DM796" s="22"/>
      <c r="DN796" s="22"/>
      <c r="DO796" s="22"/>
      <c r="DP796" s="22"/>
      <c r="DQ796" s="22"/>
      <c r="DR796" s="22"/>
    </row>
    <row r="797" spans="24:122" s="21" customFormat="1" ht="13.5" hidden="1"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22"/>
      <c r="CV797" s="22"/>
      <c r="CW797" s="22"/>
      <c r="CX797" s="22"/>
      <c r="CY797" s="22"/>
      <c r="CZ797" s="22"/>
      <c r="DA797" s="22"/>
      <c r="DB797" s="22"/>
      <c r="DC797" s="22"/>
      <c r="DD797" s="22"/>
      <c r="DE797" s="22"/>
      <c r="DF797" s="22"/>
      <c r="DG797" s="22"/>
      <c r="DH797" s="22"/>
      <c r="DI797" s="22"/>
      <c r="DJ797" s="22"/>
      <c r="DK797" s="22"/>
      <c r="DL797" s="22"/>
      <c r="DM797" s="22"/>
      <c r="DN797" s="22"/>
      <c r="DO797" s="22"/>
      <c r="DP797" s="22"/>
      <c r="DQ797" s="22"/>
      <c r="DR797" s="22"/>
    </row>
    <row r="798" spans="24:122" s="21" customFormat="1" ht="13.5" hidden="1"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22"/>
      <c r="CV798" s="22"/>
      <c r="CW798" s="22"/>
      <c r="CX798" s="22"/>
      <c r="CY798" s="22"/>
      <c r="CZ798" s="22"/>
      <c r="DA798" s="22"/>
      <c r="DB798" s="22"/>
      <c r="DC798" s="22"/>
      <c r="DD798" s="22"/>
      <c r="DE798" s="22"/>
      <c r="DF798" s="22"/>
      <c r="DG798" s="22"/>
      <c r="DH798" s="22"/>
      <c r="DI798" s="22"/>
      <c r="DJ798" s="22"/>
      <c r="DK798" s="22"/>
      <c r="DL798" s="22"/>
      <c r="DM798" s="22"/>
      <c r="DN798" s="22"/>
      <c r="DO798" s="22"/>
      <c r="DP798" s="22"/>
      <c r="DQ798" s="22"/>
      <c r="DR798" s="22"/>
    </row>
    <row r="799" spans="24:122" s="21" customFormat="1" ht="13.5" hidden="1"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22"/>
      <c r="CV799" s="22"/>
      <c r="CW799" s="22"/>
      <c r="CX799" s="22"/>
      <c r="CY799" s="22"/>
      <c r="CZ799" s="22"/>
      <c r="DA799" s="22"/>
      <c r="DB799" s="22"/>
      <c r="DC799" s="22"/>
      <c r="DD799" s="22"/>
      <c r="DE799" s="22"/>
      <c r="DF799" s="22"/>
      <c r="DG799" s="22"/>
      <c r="DH799" s="22"/>
      <c r="DI799" s="22"/>
      <c r="DJ799" s="22"/>
      <c r="DK799" s="22"/>
      <c r="DL799" s="22"/>
      <c r="DM799" s="22"/>
      <c r="DN799" s="22"/>
      <c r="DO799" s="22"/>
      <c r="DP799" s="22"/>
      <c r="DQ799" s="22"/>
      <c r="DR799" s="22"/>
    </row>
    <row r="800" spans="24:122" s="21" customFormat="1" ht="13.5" hidden="1"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22"/>
      <c r="CV800" s="22"/>
      <c r="CW800" s="22"/>
      <c r="CX800" s="22"/>
      <c r="CY800" s="22"/>
      <c r="CZ800" s="22"/>
      <c r="DA800" s="22"/>
      <c r="DB800" s="22"/>
      <c r="DC800" s="22"/>
      <c r="DD800" s="22"/>
      <c r="DE800" s="22"/>
      <c r="DF800" s="22"/>
      <c r="DG800" s="22"/>
      <c r="DH800" s="22"/>
      <c r="DI800" s="22"/>
      <c r="DJ800" s="22"/>
      <c r="DK800" s="22"/>
      <c r="DL800" s="22"/>
      <c r="DM800" s="22"/>
      <c r="DN800" s="22"/>
      <c r="DO800" s="22"/>
      <c r="DP800" s="22"/>
      <c r="DQ800" s="22"/>
      <c r="DR800" s="22"/>
    </row>
    <row r="801" spans="24:122" s="21" customFormat="1" ht="13.5" hidden="1"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22"/>
      <c r="CV801" s="22"/>
      <c r="CW801" s="22"/>
      <c r="CX801" s="22"/>
      <c r="CY801" s="22"/>
      <c r="CZ801" s="22"/>
      <c r="DA801" s="22"/>
      <c r="DB801" s="22"/>
      <c r="DC801" s="22"/>
      <c r="DD801" s="22"/>
      <c r="DE801" s="22"/>
      <c r="DF801" s="22"/>
      <c r="DG801" s="22"/>
      <c r="DH801" s="22"/>
      <c r="DI801" s="22"/>
      <c r="DJ801" s="22"/>
      <c r="DK801" s="22"/>
      <c r="DL801" s="22"/>
      <c r="DM801" s="22"/>
      <c r="DN801" s="22"/>
      <c r="DO801" s="22"/>
      <c r="DP801" s="22"/>
      <c r="DQ801" s="22"/>
      <c r="DR801" s="22"/>
    </row>
    <row r="802" spans="24:122" s="21" customFormat="1" ht="13.5" hidden="1"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22"/>
      <c r="CV802" s="22"/>
      <c r="CW802" s="22"/>
      <c r="CX802" s="22"/>
      <c r="CY802" s="22"/>
      <c r="CZ802" s="22"/>
      <c r="DA802" s="22"/>
      <c r="DB802" s="22"/>
      <c r="DC802" s="22"/>
      <c r="DD802" s="22"/>
      <c r="DE802" s="22"/>
      <c r="DF802" s="22"/>
      <c r="DG802" s="22"/>
      <c r="DH802" s="22"/>
      <c r="DI802" s="22"/>
      <c r="DJ802" s="22"/>
      <c r="DK802" s="22"/>
      <c r="DL802" s="22"/>
      <c r="DM802" s="22"/>
      <c r="DN802" s="22"/>
      <c r="DO802" s="22"/>
      <c r="DP802" s="22"/>
      <c r="DQ802" s="22"/>
      <c r="DR802" s="22"/>
    </row>
    <row r="803" spans="24:122" s="21" customFormat="1" ht="13.5" hidden="1"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/>
      <c r="CY803" s="22"/>
      <c r="CZ803" s="22"/>
      <c r="DA803" s="22"/>
      <c r="DB803" s="22"/>
      <c r="DC803" s="22"/>
      <c r="DD803" s="22"/>
      <c r="DE803" s="22"/>
      <c r="DF803" s="22"/>
      <c r="DG803" s="22"/>
      <c r="DH803" s="22"/>
      <c r="DI803" s="22"/>
      <c r="DJ803" s="22"/>
      <c r="DK803" s="22"/>
      <c r="DL803" s="22"/>
      <c r="DM803" s="22"/>
      <c r="DN803" s="22"/>
      <c r="DO803" s="22"/>
      <c r="DP803" s="22"/>
      <c r="DQ803" s="22"/>
      <c r="DR803" s="22"/>
    </row>
    <row r="804" spans="24:122" s="21" customFormat="1" ht="13.5" hidden="1"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/>
      <c r="CY804" s="22"/>
      <c r="CZ804" s="22"/>
      <c r="DA804" s="22"/>
      <c r="DB804" s="22"/>
      <c r="DC804" s="22"/>
      <c r="DD804" s="22"/>
      <c r="DE804" s="22"/>
      <c r="DF804" s="22"/>
      <c r="DG804" s="22"/>
      <c r="DH804" s="22"/>
      <c r="DI804" s="22"/>
      <c r="DJ804" s="22"/>
      <c r="DK804" s="22"/>
      <c r="DL804" s="22"/>
      <c r="DM804" s="22"/>
      <c r="DN804" s="22"/>
      <c r="DO804" s="22"/>
      <c r="DP804" s="22"/>
      <c r="DQ804" s="22"/>
      <c r="DR804" s="22"/>
    </row>
    <row r="805" spans="24:122" s="21" customFormat="1" ht="13.5" hidden="1"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/>
      <c r="CY805" s="22"/>
      <c r="CZ805" s="22"/>
      <c r="DA805" s="22"/>
      <c r="DB805" s="22"/>
      <c r="DC805" s="22"/>
      <c r="DD805" s="22"/>
      <c r="DE805" s="22"/>
      <c r="DF805" s="22"/>
      <c r="DG805" s="22"/>
      <c r="DH805" s="22"/>
      <c r="DI805" s="22"/>
      <c r="DJ805" s="22"/>
      <c r="DK805" s="22"/>
      <c r="DL805" s="22"/>
      <c r="DM805" s="22"/>
      <c r="DN805" s="22"/>
      <c r="DO805" s="22"/>
      <c r="DP805" s="22"/>
      <c r="DQ805" s="22"/>
      <c r="DR805" s="22"/>
    </row>
    <row r="806" spans="24:122" s="21" customFormat="1" ht="13.5" hidden="1"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/>
      <c r="CY806" s="22"/>
      <c r="CZ806" s="22"/>
      <c r="DA806" s="22"/>
      <c r="DB806" s="22"/>
      <c r="DC806" s="22"/>
      <c r="DD806" s="22"/>
      <c r="DE806" s="22"/>
      <c r="DF806" s="22"/>
      <c r="DG806" s="22"/>
      <c r="DH806" s="22"/>
      <c r="DI806" s="22"/>
      <c r="DJ806" s="22"/>
      <c r="DK806" s="22"/>
      <c r="DL806" s="22"/>
      <c r="DM806" s="22"/>
      <c r="DN806" s="22"/>
      <c r="DO806" s="22"/>
      <c r="DP806" s="22"/>
      <c r="DQ806" s="22"/>
      <c r="DR806" s="22"/>
    </row>
    <row r="807" spans="24:122" s="21" customFormat="1" ht="13.5" hidden="1"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/>
      <c r="CY807" s="22"/>
      <c r="CZ807" s="22"/>
      <c r="DA807" s="22"/>
      <c r="DB807" s="22"/>
      <c r="DC807" s="22"/>
      <c r="DD807" s="22"/>
      <c r="DE807" s="22"/>
      <c r="DF807" s="22"/>
      <c r="DG807" s="22"/>
      <c r="DH807" s="22"/>
      <c r="DI807" s="22"/>
      <c r="DJ807" s="22"/>
      <c r="DK807" s="22"/>
      <c r="DL807" s="22"/>
      <c r="DM807" s="22"/>
      <c r="DN807" s="22"/>
      <c r="DO807" s="22"/>
      <c r="DP807" s="22"/>
      <c r="DQ807" s="22"/>
      <c r="DR807" s="22"/>
    </row>
    <row r="808" spans="24:122" s="21" customFormat="1" ht="13.5" hidden="1"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/>
      <c r="CY808" s="22"/>
      <c r="CZ808" s="22"/>
      <c r="DA808" s="22"/>
      <c r="DB808" s="22"/>
      <c r="DC808" s="22"/>
      <c r="DD808" s="22"/>
      <c r="DE808" s="22"/>
      <c r="DF808" s="22"/>
      <c r="DG808" s="22"/>
      <c r="DH808" s="22"/>
      <c r="DI808" s="22"/>
      <c r="DJ808" s="22"/>
      <c r="DK808" s="22"/>
      <c r="DL808" s="22"/>
      <c r="DM808" s="22"/>
      <c r="DN808" s="22"/>
      <c r="DO808" s="22"/>
      <c r="DP808" s="22"/>
      <c r="DQ808" s="22"/>
      <c r="DR808" s="22"/>
    </row>
    <row r="809" spans="24:122" s="21" customFormat="1" ht="13.5" hidden="1"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/>
      <c r="CY809" s="22"/>
      <c r="CZ809" s="22"/>
      <c r="DA809" s="22"/>
      <c r="DB809" s="22"/>
      <c r="DC809" s="22"/>
      <c r="DD809" s="22"/>
      <c r="DE809" s="22"/>
      <c r="DF809" s="22"/>
      <c r="DG809" s="22"/>
      <c r="DH809" s="22"/>
      <c r="DI809" s="22"/>
      <c r="DJ809" s="22"/>
      <c r="DK809" s="22"/>
      <c r="DL809" s="22"/>
      <c r="DM809" s="22"/>
      <c r="DN809" s="22"/>
      <c r="DO809" s="22"/>
      <c r="DP809" s="22"/>
      <c r="DQ809" s="22"/>
      <c r="DR809" s="22"/>
    </row>
    <row r="810" spans="24:122" s="21" customFormat="1" ht="13.5" hidden="1"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/>
      <c r="CY810" s="22"/>
      <c r="CZ810" s="22"/>
      <c r="DA810" s="22"/>
      <c r="DB810" s="22"/>
      <c r="DC810" s="22"/>
      <c r="DD810" s="22"/>
      <c r="DE810" s="22"/>
      <c r="DF810" s="22"/>
      <c r="DG810" s="22"/>
      <c r="DH810" s="22"/>
      <c r="DI810" s="22"/>
      <c r="DJ810" s="22"/>
      <c r="DK810" s="22"/>
      <c r="DL810" s="22"/>
      <c r="DM810" s="22"/>
      <c r="DN810" s="22"/>
      <c r="DO810" s="22"/>
      <c r="DP810" s="22"/>
      <c r="DQ810" s="22"/>
      <c r="DR810" s="22"/>
    </row>
    <row r="811" spans="24:122" s="21" customFormat="1" ht="13.5" hidden="1"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/>
      <c r="CY811" s="22"/>
      <c r="CZ811" s="22"/>
      <c r="DA811" s="22"/>
      <c r="DB811" s="22"/>
      <c r="DC811" s="22"/>
      <c r="DD811" s="22"/>
      <c r="DE811" s="22"/>
      <c r="DF811" s="22"/>
      <c r="DG811" s="22"/>
      <c r="DH811" s="22"/>
      <c r="DI811" s="22"/>
      <c r="DJ811" s="22"/>
      <c r="DK811" s="22"/>
      <c r="DL811" s="22"/>
      <c r="DM811" s="22"/>
      <c r="DN811" s="22"/>
      <c r="DO811" s="22"/>
      <c r="DP811" s="22"/>
      <c r="DQ811" s="22"/>
      <c r="DR811" s="22"/>
    </row>
    <row r="812" spans="24:122" s="21" customFormat="1" ht="13.5" hidden="1"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/>
      <c r="CY812" s="22"/>
      <c r="CZ812" s="22"/>
      <c r="DA812" s="22"/>
      <c r="DB812" s="22"/>
      <c r="DC812" s="22"/>
      <c r="DD812" s="22"/>
      <c r="DE812" s="22"/>
      <c r="DF812" s="22"/>
      <c r="DG812" s="22"/>
      <c r="DH812" s="22"/>
      <c r="DI812" s="22"/>
      <c r="DJ812" s="22"/>
      <c r="DK812" s="22"/>
      <c r="DL812" s="22"/>
      <c r="DM812" s="22"/>
      <c r="DN812" s="22"/>
      <c r="DO812" s="22"/>
      <c r="DP812" s="22"/>
      <c r="DQ812" s="22"/>
      <c r="DR812" s="22"/>
    </row>
    <row r="813" spans="24:122" s="21" customFormat="1" ht="13.5" hidden="1"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/>
      <c r="CY813" s="22"/>
      <c r="CZ813" s="22"/>
      <c r="DA813" s="22"/>
      <c r="DB813" s="22"/>
      <c r="DC813" s="22"/>
      <c r="DD813" s="22"/>
      <c r="DE813" s="22"/>
      <c r="DF813" s="22"/>
      <c r="DG813" s="22"/>
      <c r="DH813" s="22"/>
      <c r="DI813" s="22"/>
      <c r="DJ813" s="22"/>
      <c r="DK813" s="22"/>
      <c r="DL813" s="22"/>
      <c r="DM813" s="22"/>
      <c r="DN813" s="22"/>
      <c r="DO813" s="22"/>
      <c r="DP813" s="22"/>
      <c r="DQ813" s="22"/>
      <c r="DR813" s="22"/>
    </row>
    <row r="814" spans="24:122" s="21" customFormat="1" ht="13.5" hidden="1"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/>
      <c r="CY814" s="22"/>
      <c r="CZ814" s="22"/>
      <c r="DA814" s="22"/>
      <c r="DB814" s="22"/>
      <c r="DC814" s="22"/>
      <c r="DD814" s="22"/>
      <c r="DE814" s="22"/>
      <c r="DF814" s="22"/>
      <c r="DG814" s="22"/>
      <c r="DH814" s="22"/>
      <c r="DI814" s="22"/>
      <c r="DJ814" s="22"/>
      <c r="DK814" s="22"/>
      <c r="DL814" s="22"/>
      <c r="DM814" s="22"/>
      <c r="DN814" s="22"/>
      <c r="DO814" s="22"/>
      <c r="DP814" s="22"/>
      <c r="DQ814" s="22"/>
      <c r="DR814" s="22"/>
    </row>
    <row r="815" spans="24:122" s="21" customFormat="1" ht="13.5" hidden="1"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/>
      <c r="CY815" s="22"/>
      <c r="CZ815" s="22"/>
      <c r="DA815" s="22"/>
      <c r="DB815" s="22"/>
      <c r="DC815" s="22"/>
      <c r="DD815" s="22"/>
      <c r="DE815" s="22"/>
      <c r="DF815" s="22"/>
      <c r="DG815" s="22"/>
      <c r="DH815" s="22"/>
      <c r="DI815" s="22"/>
      <c r="DJ815" s="22"/>
      <c r="DK815" s="22"/>
      <c r="DL815" s="22"/>
      <c r="DM815" s="22"/>
      <c r="DN815" s="22"/>
      <c r="DO815" s="22"/>
      <c r="DP815" s="22"/>
      <c r="DQ815" s="22"/>
      <c r="DR815" s="22"/>
    </row>
    <row r="816" spans="24:122" s="21" customFormat="1" ht="13.5" hidden="1"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/>
      <c r="CY816" s="22"/>
      <c r="CZ816" s="22"/>
      <c r="DA816" s="22"/>
      <c r="DB816" s="22"/>
      <c r="DC816" s="22"/>
      <c r="DD816" s="22"/>
      <c r="DE816" s="22"/>
      <c r="DF816" s="22"/>
      <c r="DG816" s="22"/>
      <c r="DH816" s="22"/>
      <c r="DI816" s="22"/>
      <c r="DJ816" s="22"/>
      <c r="DK816" s="22"/>
      <c r="DL816" s="22"/>
      <c r="DM816" s="22"/>
      <c r="DN816" s="22"/>
      <c r="DO816" s="22"/>
      <c r="DP816" s="22"/>
      <c r="DQ816" s="22"/>
      <c r="DR816" s="22"/>
    </row>
    <row r="817" spans="24:122" s="21" customFormat="1" ht="13.5" hidden="1"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/>
      <c r="CY817" s="22"/>
      <c r="CZ817" s="22"/>
      <c r="DA817" s="22"/>
      <c r="DB817" s="22"/>
      <c r="DC817" s="22"/>
      <c r="DD817" s="22"/>
      <c r="DE817" s="22"/>
      <c r="DF817" s="22"/>
      <c r="DG817" s="22"/>
      <c r="DH817" s="22"/>
      <c r="DI817" s="22"/>
      <c r="DJ817" s="22"/>
      <c r="DK817" s="22"/>
      <c r="DL817" s="22"/>
      <c r="DM817" s="22"/>
      <c r="DN817" s="22"/>
      <c r="DO817" s="22"/>
      <c r="DP817" s="22"/>
      <c r="DQ817" s="22"/>
      <c r="DR817" s="22"/>
    </row>
    <row r="818" spans="24:122" s="21" customFormat="1" ht="13.5" hidden="1"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/>
      <c r="CY818" s="22"/>
      <c r="CZ818" s="22"/>
      <c r="DA818" s="22"/>
      <c r="DB818" s="22"/>
      <c r="DC818" s="22"/>
      <c r="DD818" s="22"/>
      <c r="DE818" s="22"/>
      <c r="DF818" s="22"/>
      <c r="DG818" s="22"/>
      <c r="DH818" s="22"/>
      <c r="DI818" s="22"/>
      <c r="DJ818" s="22"/>
      <c r="DK818" s="22"/>
      <c r="DL818" s="22"/>
      <c r="DM818" s="22"/>
      <c r="DN818" s="22"/>
      <c r="DO818" s="22"/>
      <c r="DP818" s="22"/>
      <c r="DQ818" s="22"/>
      <c r="DR818" s="22"/>
    </row>
    <row r="819" spans="24:122" s="21" customFormat="1" ht="13.5" hidden="1"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/>
      <c r="CY819" s="22"/>
      <c r="CZ819" s="22"/>
      <c r="DA819" s="22"/>
      <c r="DB819" s="22"/>
      <c r="DC819" s="22"/>
      <c r="DD819" s="22"/>
      <c r="DE819" s="22"/>
      <c r="DF819" s="22"/>
      <c r="DG819" s="22"/>
      <c r="DH819" s="22"/>
      <c r="DI819" s="22"/>
      <c r="DJ819" s="22"/>
      <c r="DK819" s="22"/>
      <c r="DL819" s="22"/>
      <c r="DM819" s="22"/>
      <c r="DN819" s="22"/>
      <c r="DO819" s="22"/>
      <c r="DP819" s="22"/>
      <c r="DQ819" s="22"/>
      <c r="DR819" s="22"/>
    </row>
    <row r="820" spans="24:122" s="21" customFormat="1" ht="13.5" hidden="1"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/>
      <c r="CY820" s="22"/>
      <c r="CZ820" s="22"/>
      <c r="DA820" s="22"/>
      <c r="DB820" s="22"/>
      <c r="DC820" s="22"/>
      <c r="DD820" s="22"/>
      <c r="DE820" s="22"/>
      <c r="DF820" s="22"/>
      <c r="DG820" s="22"/>
      <c r="DH820" s="22"/>
      <c r="DI820" s="22"/>
      <c r="DJ820" s="22"/>
      <c r="DK820" s="22"/>
      <c r="DL820" s="22"/>
      <c r="DM820" s="22"/>
      <c r="DN820" s="22"/>
      <c r="DO820" s="22"/>
      <c r="DP820" s="22"/>
      <c r="DQ820" s="22"/>
      <c r="DR820" s="22"/>
    </row>
    <row r="821" spans="24:122" s="21" customFormat="1" ht="13.5" hidden="1"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/>
      <c r="CY821" s="22"/>
      <c r="CZ821" s="22"/>
      <c r="DA821" s="22"/>
      <c r="DB821" s="22"/>
      <c r="DC821" s="22"/>
      <c r="DD821" s="22"/>
      <c r="DE821" s="22"/>
      <c r="DF821" s="22"/>
      <c r="DG821" s="22"/>
      <c r="DH821" s="22"/>
      <c r="DI821" s="22"/>
      <c r="DJ821" s="22"/>
      <c r="DK821" s="22"/>
      <c r="DL821" s="22"/>
      <c r="DM821" s="22"/>
      <c r="DN821" s="22"/>
      <c r="DO821" s="22"/>
      <c r="DP821" s="22"/>
      <c r="DQ821" s="22"/>
      <c r="DR821" s="22"/>
    </row>
    <row r="822" spans="24:122" s="21" customFormat="1" ht="13.5" hidden="1"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/>
      <c r="CY822" s="22"/>
      <c r="CZ822" s="22"/>
      <c r="DA822" s="22"/>
      <c r="DB822" s="22"/>
      <c r="DC822" s="22"/>
      <c r="DD822" s="22"/>
      <c r="DE822" s="22"/>
      <c r="DF822" s="22"/>
      <c r="DG822" s="22"/>
      <c r="DH822" s="22"/>
      <c r="DI822" s="22"/>
      <c r="DJ822" s="22"/>
      <c r="DK822" s="22"/>
      <c r="DL822" s="22"/>
      <c r="DM822" s="22"/>
      <c r="DN822" s="22"/>
      <c r="DO822" s="22"/>
      <c r="DP822" s="22"/>
      <c r="DQ822" s="22"/>
      <c r="DR822" s="22"/>
    </row>
    <row r="823" spans="24:122" s="21" customFormat="1" ht="13.5" hidden="1"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/>
      <c r="CY823" s="22"/>
      <c r="CZ823" s="22"/>
      <c r="DA823" s="22"/>
      <c r="DB823" s="22"/>
      <c r="DC823" s="22"/>
      <c r="DD823" s="22"/>
      <c r="DE823" s="22"/>
      <c r="DF823" s="22"/>
      <c r="DG823" s="22"/>
      <c r="DH823" s="22"/>
      <c r="DI823" s="22"/>
      <c r="DJ823" s="22"/>
      <c r="DK823" s="22"/>
      <c r="DL823" s="22"/>
      <c r="DM823" s="22"/>
      <c r="DN823" s="22"/>
      <c r="DO823" s="22"/>
      <c r="DP823" s="22"/>
      <c r="DQ823" s="22"/>
      <c r="DR823" s="22"/>
    </row>
    <row r="824" spans="24:122" s="21" customFormat="1" ht="13.5" hidden="1"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/>
      <c r="CY824" s="22"/>
      <c r="CZ824" s="22"/>
      <c r="DA824" s="22"/>
      <c r="DB824" s="22"/>
      <c r="DC824" s="22"/>
      <c r="DD824" s="22"/>
      <c r="DE824" s="22"/>
      <c r="DF824" s="22"/>
      <c r="DG824" s="22"/>
      <c r="DH824" s="22"/>
      <c r="DI824" s="22"/>
      <c r="DJ824" s="22"/>
      <c r="DK824" s="22"/>
      <c r="DL824" s="22"/>
      <c r="DM824" s="22"/>
      <c r="DN824" s="22"/>
      <c r="DO824" s="22"/>
      <c r="DP824" s="22"/>
      <c r="DQ824" s="22"/>
      <c r="DR824" s="22"/>
    </row>
    <row r="825" spans="24:122" s="21" customFormat="1" ht="13.5" hidden="1"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/>
      <c r="CY825" s="22"/>
      <c r="CZ825" s="22"/>
      <c r="DA825" s="22"/>
      <c r="DB825" s="22"/>
      <c r="DC825" s="22"/>
      <c r="DD825" s="22"/>
      <c r="DE825" s="22"/>
      <c r="DF825" s="22"/>
      <c r="DG825" s="22"/>
      <c r="DH825" s="22"/>
      <c r="DI825" s="22"/>
      <c r="DJ825" s="22"/>
      <c r="DK825" s="22"/>
      <c r="DL825" s="22"/>
      <c r="DM825" s="22"/>
      <c r="DN825" s="22"/>
      <c r="DO825" s="22"/>
      <c r="DP825" s="22"/>
      <c r="DQ825" s="22"/>
      <c r="DR825" s="22"/>
    </row>
    <row r="826" spans="24:122" s="21" customFormat="1" ht="13.5" hidden="1"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/>
      <c r="CY826" s="22"/>
      <c r="CZ826" s="22"/>
      <c r="DA826" s="22"/>
      <c r="DB826" s="22"/>
      <c r="DC826" s="22"/>
      <c r="DD826" s="22"/>
      <c r="DE826" s="22"/>
      <c r="DF826" s="22"/>
      <c r="DG826" s="22"/>
      <c r="DH826" s="22"/>
      <c r="DI826" s="22"/>
      <c r="DJ826" s="22"/>
      <c r="DK826" s="22"/>
      <c r="DL826" s="22"/>
      <c r="DM826" s="22"/>
      <c r="DN826" s="22"/>
      <c r="DO826" s="22"/>
      <c r="DP826" s="22"/>
      <c r="DQ826" s="22"/>
      <c r="DR826" s="22"/>
    </row>
    <row r="827" spans="24:122" s="21" customFormat="1" ht="13.5" hidden="1"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/>
      <c r="CY827" s="22"/>
      <c r="CZ827" s="22"/>
      <c r="DA827" s="22"/>
      <c r="DB827" s="22"/>
      <c r="DC827" s="22"/>
      <c r="DD827" s="22"/>
      <c r="DE827" s="22"/>
      <c r="DF827" s="22"/>
      <c r="DG827" s="22"/>
      <c r="DH827" s="22"/>
      <c r="DI827" s="22"/>
      <c r="DJ827" s="22"/>
      <c r="DK827" s="22"/>
      <c r="DL827" s="22"/>
      <c r="DM827" s="22"/>
      <c r="DN827" s="22"/>
      <c r="DO827" s="22"/>
      <c r="DP827" s="22"/>
      <c r="DQ827" s="22"/>
      <c r="DR827" s="22"/>
    </row>
    <row r="828" spans="24:122" s="21" customFormat="1" ht="13.5" hidden="1"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/>
      <c r="CY828" s="22"/>
      <c r="CZ828" s="22"/>
      <c r="DA828" s="22"/>
      <c r="DB828" s="22"/>
      <c r="DC828" s="22"/>
      <c r="DD828" s="22"/>
      <c r="DE828" s="22"/>
      <c r="DF828" s="22"/>
      <c r="DG828" s="22"/>
      <c r="DH828" s="22"/>
      <c r="DI828" s="22"/>
      <c r="DJ828" s="22"/>
      <c r="DK828" s="22"/>
      <c r="DL828" s="22"/>
      <c r="DM828" s="22"/>
      <c r="DN828" s="22"/>
      <c r="DO828" s="22"/>
      <c r="DP828" s="22"/>
      <c r="DQ828" s="22"/>
      <c r="DR828" s="22"/>
    </row>
    <row r="829" spans="24:122" s="21" customFormat="1" ht="13.5" hidden="1"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/>
      <c r="CY829" s="22"/>
      <c r="CZ829" s="22"/>
      <c r="DA829" s="22"/>
      <c r="DB829" s="22"/>
      <c r="DC829" s="22"/>
      <c r="DD829" s="22"/>
      <c r="DE829" s="22"/>
      <c r="DF829" s="22"/>
      <c r="DG829" s="22"/>
      <c r="DH829" s="22"/>
      <c r="DI829" s="22"/>
      <c r="DJ829" s="22"/>
      <c r="DK829" s="22"/>
      <c r="DL829" s="22"/>
      <c r="DM829" s="22"/>
      <c r="DN829" s="22"/>
      <c r="DO829" s="22"/>
      <c r="DP829" s="22"/>
      <c r="DQ829" s="22"/>
      <c r="DR829" s="22"/>
    </row>
    <row r="830" spans="24:122" s="21" customFormat="1" ht="13.5" hidden="1"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/>
      <c r="CY830" s="22"/>
      <c r="CZ830" s="22"/>
      <c r="DA830" s="22"/>
      <c r="DB830" s="22"/>
      <c r="DC830" s="22"/>
      <c r="DD830" s="22"/>
      <c r="DE830" s="22"/>
      <c r="DF830" s="22"/>
      <c r="DG830" s="22"/>
      <c r="DH830" s="22"/>
      <c r="DI830" s="22"/>
      <c r="DJ830" s="22"/>
      <c r="DK830" s="22"/>
      <c r="DL830" s="22"/>
      <c r="DM830" s="22"/>
      <c r="DN830" s="22"/>
      <c r="DO830" s="22"/>
      <c r="DP830" s="22"/>
      <c r="DQ830" s="22"/>
      <c r="DR830" s="22"/>
    </row>
    <row r="831" spans="24:122" s="21" customFormat="1" ht="13.5" hidden="1"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22"/>
      <c r="CV831" s="22"/>
      <c r="CW831" s="22"/>
      <c r="CX831" s="22"/>
      <c r="CY831" s="22"/>
      <c r="CZ831" s="22"/>
      <c r="DA831" s="22"/>
      <c r="DB831" s="22"/>
      <c r="DC831" s="22"/>
      <c r="DD831" s="22"/>
      <c r="DE831" s="22"/>
      <c r="DF831" s="22"/>
      <c r="DG831" s="22"/>
      <c r="DH831" s="22"/>
      <c r="DI831" s="22"/>
      <c r="DJ831" s="22"/>
      <c r="DK831" s="22"/>
      <c r="DL831" s="22"/>
      <c r="DM831" s="22"/>
      <c r="DN831" s="22"/>
      <c r="DO831" s="22"/>
      <c r="DP831" s="22"/>
      <c r="DQ831" s="22"/>
      <c r="DR831" s="22"/>
    </row>
    <row r="832" spans="24:122" s="21" customFormat="1" ht="13.5" hidden="1"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22"/>
      <c r="CV832" s="22"/>
      <c r="CW832" s="22"/>
      <c r="CX832" s="22"/>
      <c r="CY832" s="22"/>
      <c r="CZ832" s="22"/>
      <c r="DA832" s="22"/>
      <c r="DB832" s="22"/>
      <c r="DC832" s="22"/>
      <c r="DD832" s="22"/>
      <c r="DE832" s="22"/>
      <c r="DF832" s="22"/>
      <c r="DG832" s="22"/>
      <c r="DH832" s="22"/>
      <c r="DI832" s="22"/>
      <c r="DJ832" s="22"/>
      <c r="DK832" s="22"/>
      <c r="DL832" s="22"/>
      <c r="DM832" s="22"/>
      <c r="DN832" s="22"/>
      <c r="DO832" s="22"/>
      <c r="DP832" s="22"/>
      <c r="DQ832" s="22"/>
      <c r="DR832" s="22"/>
    </row>
    <row r="833" spans="24:122" s="21" customFormat="1" ht="13.5" hidden="1"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22"/>
      <c r="CV833" s="22"/>
      <c r="CW833" s="22"/>
      <c r="CX833" s="22"/>
      <c r="CY833" s="22"/>
      <c r="CZ833" s="22"/>
      <c r="DA833" s="22"/>
      <c r="DB833" s="22"/>
      <c r="DC833" s="22"/>
      <c r="DD833" s="22"/>
      <c r="DE833" s="22"/>
      <c r="DF833" s="22"/>
      <c r="DG833" s="22"/>
      <c r="DH833" s="22"/>
      <c r="DI833" s="22"/>
      <c r="DJ833" s="22"/>
      <c r="DK833" s="22"/>
      <c r="DL833" s="22"/>
      <c r="DM833" s="22"/>
      <c r="DN833" s="22"/>
      <c r="DO833" s="22"/>
      <c r="DP833" s="22"/>
      <c r="DQ833" s="22"/>
      <c r="DR833" s="22"/>
    </row>
    <row r="834" spans="24:122" s="21" customFormat="1" ht="13.5"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22"/>
      <c r="CV834" s="22"/>
      <c r="CW834" s="22"/>
      <c r="CX834" s="22"/>
      <c r="CY834" s="22"/>
      <c r="CZ834" s="22"/>
      <c r="DA834" s="22"/>
      <c r="DB834" s="22"/>
      <c r="DC834" s="22"/>
      <c r="DD834" s="22"/>
      <c r="DE834" s="22"/>
      <c r="DF834" s="22"/>
      <c r="DG834" s="22"/>
      <c r="DH834" s="22"/>
      <c r="DI834" s="22"/>
      <c r="DJ834" s="22"/>
      <c r="DK834" s="22"/>
      <c r="DL834" s="22"/>
      <c r="DM834" s="22"/>
      <c r="DN834" s="22"/>
      <c r="DO834" s="22"/>
      <c r="DP834" s="22"/>
      <c r="DQ834" s="22"/>
      <c r="DR834" s="22"/>
    </row>
    <row r="835" spans="24:122" s="21" customFormat="1" ht="13.5"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/>
      <c r="CY835" s="22"/>
      <c r="CZ835" s="22"/>
      <c r="DA835" s="22"/>
      <c r="DB835" s="22"/>
      <c r="DC835" s="22"/>
      <c r="DD835" s="22"/>
      <c r="DE835" s="22"/>
      <c r="DF835" s="22"/>
      <c r="DG835" s="22"/>
      <c r="DH835" s="22"/>
      <c r="DI835" s="22"/>
      <c r="DJ835" s="22"/>
      <c r="DK835" s="22"/>
      <c r="DL835" s="22"/>
      <c r="DM835" s="22"/>
      <c r="DN835" s="22"/>
      <c r="DO835" s="22"/>
      <c r="DP835" s="22"/>
      <c r="DQ835" s="22"/>
      <c r="DR835" s="22"/>
    </row>
    <row r="836" spans="24:122" s="21" customFormat="1" ht="13.5"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/>
      <c r="CY836" s="22"/>
      <c r="CZ836" s="22"/>
      <c r="DA836" s="22"/>
      <c r="DB836" s="22"/>
      <c r="DC836" s="22"/>
      <c r="DD836" s="22"/>
      <c r="DE836" s="22"/>
      <c r="DF836" s="22"/>
      <c r="DG836" s="22"/>
      <c r="DH836" s="22"/>
      <c r="DI836" s="22"/>
      <c r="DJ836" s="22"/>
      <c r="DK836" s="22"/>
      <c r="DL836" s="22"/>
      <c r="DM836" s="22"/>
      <c r="DN836" s="22"/>
      <c r="DO836" s="22"/>
      <c r="DP836" s="22"/>
      <c r="DQ836" s="22"/>
      <c r="DR836" s="22"/>
    </row>
    <row r="837" spans="24:122" s="21" customFormat="1" ht="13.5"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/>
      <c r="CY837" s="22"/>
      <c r="CZ837" s="22"/>
      <c r="DA837" s="22"/>
      <c r="DB837" s="22"/>
      <c r="DC837" s="22"/>
      <c r="DD837" s="22"/>
      <c r="DE837" s="22"/>
      <c r="DF837" s="22"/>
      <c r="DG837" s="22"/>
      <c r="DH837" s="22"/>
      <c r="DI837" s="22"/>
      <c r="DJ837" s="22"/>
      <c r="DK837" s="22"/>
      <c r="DL837" s="22"/>
      <c r="DM837" s="22"/>
      <c r="DN837" s="22"/>
      <c r="DO837" s="22"/>
      <c r="DP837" s="22"/>
      <c r="DQ837" s="22"/>
      <c r="DR837" s="22"/>
    </row>
    <row r="838" spans="24:122" s="21" customFormat="1" ht="13.5"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/>
      <c r="CY838" s="22"/>
      <c r="CZ838" s="22"/>
      <c r="DA838" s="22"/>
      <c r="DB838" s="22"/>
      <c r="DC838" s="22"/>
      <c r="DD838" s="22"/>
      <c r="DE838" s="22"/>
      <c r="DF838" s="22"/>
      <c r="DG838" s="22"/>
      <c r="DH838" s="22"/>
      <c r="DI838" s="22"/>
      <c r="DJ838" s="22"/>
      <c r="DK838" s="22"/>
      <c r="DL838" s="22"/>
      <c r="DM838" s="22"/>
      <c r="DN838" s="22"/>
      <c r="DO838" s="22"/>
      <c r="DP838" s="22"/>
      <c r="DQ838" s="22"/>
      <c r="DR838" s="22"/>
    </row>
    <row r="839" spans="24:122" s="21" customFormat="1" ht="13.5"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22"/>
      <c r="CV839" s="22"/>
      <c r="CW839" s="22"/>
      <c r="CX839" s="22"/>
      <c r="CY839" s="22"/>
      <c r="CZ839" s="22"/>
      <c r="DA839" s="22"/>
      <c r="DB839" s="22"/>
      <c r="DC839" s="22"/>
      <c r="DD839" s="22"/>
      <c r="DE839" s="22"/>
      <c r="DF839" s="22"/>
      <c r="DG839" s="22"/>
      <c r="DH839" s="22"/>
      <c r="DI839" s="22"/>
      <c r="DJ839" s="22"/>
      <c r="DK839" s="22"/>
      <c r="DL839" s="22"/>
      <c r="DM839" s="22"/>
      <c r="DN839" s="22"/>
      <c r="DO839" s="22"/>
      <c r="DP839" s="22"/>
      <c r="DQ839" s="22"/>
      <c r="DR839" s="22"/>
    </row>
    <row r="840" spans="24:122" s="21" customFormat="1" ht="13.5"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22"/>
      <c r="CV840" s="22"/>
      <c r="CW840" s="22"/>
      <c r="CX840" s="22"/>
      <c r="CY840" s="22"/>
      <c r="CZ840" s="22"/>
      <c r="DA840" s="22"/>
      <c r="DB840" s="22"/>
      <c r="DC840" s="22"/>
      <c r="DD840" s="22"/>
      <c r="DE840" s="22"/>
      <c r="DF840" s="22"/>
      <c r="DG840" s="22"/>
      <c r="DH840" s="22"/>
      <c r="DI840" s="22"/>
      <c r="DJ840" s="22"/>
      <c r="DK840" s="22"/>
      <c r="DL840" s="22"/>
      <c r="DM840" s="22"/>
      <c r="DN840" s="22"/>
      <c r="DO840" s="22"/>
      <c r="DP840" s="22"/>
      <c r="DQ840" s="22"/>
      <c r="DR840" s="22"/>
    </row>
    <row r="841" spans="24:122" s="21" customFormat="1" ht="13.5"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/>
      <c r="CY841" s="22"/>
      <c r="CZ841" s="22"/>
      <c r="DA841" s="22"/>
      <c r="DB841" s="22"/>
      <c r="DC841" s="22"/>
      <c r="DD841" s="22"/>
      <c r="DE841" s="22"/>
      <c r="DF841" s="22"/>
      <c r="DG841" s="22"/>
      <c r="DH841" s="22"/>
      <c r="DI841" s="22"/>
      <c r="DJ841" s="22"/>
      <c r="DK841" s="22"/>
      <c r="DL841" s="22"/>
      <c r="DM841" s="22"/>
      <c r="DN841" s="22"/>
      <c r="DO841" s="22"/>
      <c r="DP841" s="22"/>
      <c r="DQ841" s="22"/>
      <c r="DR841" s="22"/>
    </row>
    <row r="842" spans="24:122" s="21" customFormat="1" ht="13.5"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/>
      <c r="CY842" s="22"/>
      <c r="CZ842" s="22"/>
      <c r="DA842" s="22"/>
      <c r="DB842" s="22"/>
      <c r="DC842" s="22"/>
      <c r="DD842" s="22"/>
      <c r="DE842" s="22"/>
      <c r="DF842" s="22"/>
      <c r="DG842" s="22"/>
      <c r="DH842" s="22"/>
      <c r="DI842" s="22"/>
      <c r="DJ842" s="22"/>
      <c r="DK842" s="22"/>
      <c r="DL842" s="22"/>
      <c r="DM842" s="22"/>
      <c r="DN842" s="22"/>
      <c r="DO842" s="22"/>
      <c r="DP842" s="22"/>
      <c r="DQ842" s="22"/>
      <c r="DR842" s="22"/>
    </row>
    <row r="843" spans="24:122" s="21" customFormat="1" ht="13.5"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/>
      <c r="CY843" s="22"/>
      <c r="CZ843" s="22"/>
      <c r="DA843" s="22"/>
      <c r="DB843" s="22"/>
      <c r="DC843" s="22"/>
      <c r="DD843" s="22"/>
      <c r="DE843" s="22"/>
      <c r="DF843" s="22"/>
      <c r="DG843" s="22"/>
      <c r="DH843" s="22"/>
      <c r="DI843" s="22"/>
      <c r="DJ843" s="22"/>
      <c r="DK843" s="22"/>
      <c r="DL843" s="22"/>
      <c r="DM843" s="22"/>
      <c r="DN843" s="22"/>
      <c r="DO843" s="22"/>
      <c r="DP843" s="22"/>
      <c r="DQ843" s="22"/>
      <c r="DR843" s="22"/>
    </row>
    <row r="844" spans="24:122" s="21" customFormat="1" ht="13.5"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/>
      <c r="CY844" s="22"/>
      <c r="CZ844" s="22"/>
      <c r="DA844" s="22"/>
      <c r="DB844" s="22"/>
      <c r="DC844" s="22"/>
      <c r="DD844" s="22"/>
      <c r="DE844" s="22"/>
      <c r="DF844" s="22"/>
      <c r="DG844" s="22"/>
      <c r="DH844" s="22"/>
      <c r="DI844" s="22"/>
      <c r="DJ844" s="22"/>
      <c r="DK844" s="22"/>
      <c r="DL844" s="22"/>
      <c r="DM844" s="22"/>
      <c r="DN844" s="22"/>
      <c r="DO844" s="22"/>
      <c r="DP844" s="22"/>
      <c r="DQ844" s="22"/>
      <c r="DR844" s="22"/>
    </row>
    <row r="845" spans="24:122" s="21" customFormat="1" ht="13.5"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/>
      <c r="CY845" s="22"/>
      <c r="CZ845" s="22"/>
      <c r="DA845" s="22"/>
      <c r="DB845" s="22"/>
      <c r="DC845" s="22"/>
      <c r="DD845" s="22"/>
      <c r="DE845" s="22"/>
      <c r="DF845" s="22"/>
      <c r="DG845" s="22"/>
      <c r="DH845" s="22"/>
      <c r="DI845" s="22"/>
      <c r="DJ845" s="22"/>
      <c r="DK845" s="22"/>
      <c r="DL845" s="22"/>
      <c r="DM845" s="22"/>
      <c r="DN845" s="22"/>
      <c r="DO845" s="22"/>
      <c r="DP845" s="22"/>
      <c r="DQ845" s="22"/>
      <c r="DR845" s="22"/>
    </row>
    <row r="846" spans="24:122" s="21" customFormat="1" ht="13.5"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/>
      <c r="CY846" s="22"/>
      <c r="CZ846" s="22"/>
      <c r="DA846" s="22"/>
      <c r="DB846" s="22"/>
      <c r="DC846" s="22"/>
      <c r="DD846" s="22"/>
      <c r="DE846" s="22"/>
      <c r="DF846" s="22"/>
      <c r="DG846" s="22"/>
      <c r="DH846" s="22"/>
      <c r="DI846" s="22"/>
      <c r="DJ846" s="22"/>
      <c r="DK846" s="22"/>
      <c r="DL846" s="22"/>
      <c r="DM846" s="22"/>
      <c r="DN846" s="22"/>
      <c r="DO846" s="22"/>
      <c r="DP846" s="22"/>
      <c r="DQ846" s="22"/>
      <c r="DR846" s="22"/>
    </row>
    <row r="847" spans="24:122" s="21" customFormat="1" ht="13.5"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/>
      <c r="CY847" s="22"/>
      <c r="CZ847" s="22"/>
      <c r="DA847" s="22"/>
      <c r="DB847" s="22"/>
      <c r="DC847" s="22"/>
      <c r="DD847" s="22"/>
      <c r="DE847" s="22"/>
      <c r="DF847" s="22"/>
      <c r="DG847" s="22"/>
      <c r="DH847" s="22"/>
      <c r="DI847" s="22"/>
      <c r="DJ847" s="22"/>
      <c r="DK847" s="22"/>
      <c r="DL847" s="22"/>
      <c r="DM847" s="22"/>
      <c r="DN847" s="22"/>
      <c r="DO847" s="22"/>
      <c r="DP847" s="22"/>
      <c r="DQ847" s="22"/>
      <c r="DR847" s="22"/>
    </row>
    <row r="848" spans="24:122" s="21" customFormat="1" ht="13.5"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/>
      <c r="CY848" s="22"/>
      <c r="CZ848" s="22"/>
      <c r="DA848" s="22"/>
      <c r="DB848" s="22"/>
      <c r="DC848" s="22"/>
      <c r="DD848" s="22"/>
      <c r="DE848" s="22"/>
      <c r="DF848" s="22"/>
      <c r="DG848" s="22"/>
      <c r="DH848" s="22"/>
      <c r="DI848" s="22"/>
      <c r="DJ848" s="22"/>
      <c r="DK848" s="22"/>
      <c r="DL848" s="22"/>
      <c r="DM848" s="22"/>
      <c r="DN848" s="22"/>
      <c r="DO848" s="22"/>
      <c r="DP848" s="22"/>
      <c r="DQ848" s="22"/>
      <c r="DR848" s="22"/>
    </row>
    <row r="849" spans="24:122" s="21" customFormat="1" ht="13.5"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/>
      <c r="CY849" s="22"/>
      <c r="CZ849" s="22"/>
      <c r="DA849" s="22"/>
      <c r="DB849" s="22"/>
      <c r="DC849" s="22"/>
      <c r="DD849" s="22"/>
      <c r="DE849" s="22"/>
      <c r="DF849" s="22"/>
      <c r="DG849" s="22"/>
      <c r="DH849" s="22"/>
      <c r="DI849" s="22"/>
      <c r="DJ849" s="22"/>
      <c r="DK849" s="22"/>
      <c r="DL849" s="22"/>
      <c r="DM849" s="22"/>
      <c r="DN849" s="22"/>
      <c r="DO849" s="22"/>
      <c r="DP849" s="22"/>
      <c r="DQ849" s="22"/>
      <c r="DR849" s="22"/>
    </row>
    <row r="850" spans="24:122" s="21" customFormat="1" ht="13.5"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/>
      <c r="CY850" s="22"/>
      <c r="CZ850" s="22"/>
      <c r="DA850" s="22"/>
      <c r="DB850" s="22"/>
      <c r="DC850" s="22"/>
      <c r="DD850" s="22"/>
      <c r="DE850" s="22"/>
      <c r="DF850" s="22"/>
      <c r="DG850" s="22"/>
      <c r="DH850" s="22"/>
      <c r="DI850" s="22"/>
      <c r="DJ850" s="22"/>
      <c r="DK850" s="22"/>
      <c r="DL850" s="22"/>
      <c r="DM850" s="22"/>
      <c r="DN850" s="22"/>
      <c r="DO850" s="22"/>
      <c r="DP850" s="22"/>
      <c r="DQ850" s="22"/>
      <c r="DR850" s="22"/>
    </row>
    <row r="851" spans="24:122" s="21" customFormat="1" ht="13.5"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/>
      <c r="CY851" s="22"/>
      <c r="CZ851" s="22"/>
      <c r="DA851" s="22"/>
      <c r="DB851" s="22"/>
      <c r="DC851" s="22"/>
      <c r="DD851" s="22"/>
      <c r="DE851" s="22"/>
      <c r="DF851" s="22"/>
      <c r="DG851" s="22"/>
      <c r="DH851" s="22"/>
      <c r="DI851" s="22"/>
      <c r="DJ851" s="22"/>
      <c r="DK851" s="22"/>
      <c r="DL851" s="22"/>
      <c r="DM851" s="22"/>
      <c r="DN851" s="22"/>
      <c r="DO851" s="22"/>
      <c r="DP851" s="22"/>
      <c r="DQ851" s="22"/>
      <c r="DR851" s="22"/>
    </row>
    <row r="852" spans="24:122" s="21" customFormat="1" ht="13.5"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/>
      <c r="CY852" s="22"/>
      <c r="CZ852" s="22"/>
      <c r="DA852" s="22"/>
      <c r="DB852" s="22"/>
      <c r="DC852" s="22"/>
      <c r="DD852" s="22"/>
      <c r="DE852" s="22"/>
      <c r="DF852" s="22"/>
      <c r="DG852" s="22"/>
      <c r="DH852" s="22"/>
      <c r="DI852" s="22"/>
      <c r="DJ852" s="22"/>
      <c r="DK852" s="22"/>
      <c r="DL852" s="22"/>
      <c r="DM852" s="22"/>
      <c r="DN852" s="22"/>
      <c r="DO852" s="22"/>
      <c r="DP852" s="22"/>
      <c r="DQ852" s="22"/>
      <c r="DR852" s="22"/>
    </row>
    <row r="853" spans="24:122" s="21" customFormat="1" ht="13.5"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/>
      <c r="CY853" s="22"/>
      <c r="CZ853" s="22"/>
      <c r="DA853" s="22"/>
      <c r="DB853" s="22"/>
      <c r="DC853" s="22"/>
      <c r="DD853" s="22"/>
      <c r="DE853" s="22"/>
      <c r="DF853" s="22"/>
      <c r="DG853" s="22"/>
      <c r="DH853" s="22"/>
      <c r="DI853" s="22"/>
      <c r="DJ853" s="22"/>
      <c r="DK853" s="22"/>
      <c r="DL853" s="22"/>
      <c r="DM853" s="22"/>
      <c r="DN853" s="22"/>
      <c r="DO853" s="22"/>
      <c r="DP853" s="22"/>
      <c r="DQ853" s="22"/>
      <c r="DR853" s="22"/>
    </row>
    <row r="854" spans="24:122" s="21" customFormat="1" ht="13.5"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/>
      <c r="CY854" s="22"/>
      <c r="CZ854" s="22"/>
      <c r="DA854" s="22"/>
      <c r="DB854" s="22"/>
      <c r="DC854" s="22"/>
      <c r="DD854" s="22"/>
      <c r="DE854" s="22"/>
      <c r="DF854" s="22"/>
      <c r="DG854" s="22"/>
      <c r="DH854" s="22"/>
      <c r="DI854" s="22"/>
      <c r="DJ854" s="22"/>
      <c r="DK854" s="22"/>
      <c r="DL854" s="22"/>
      <c r="DM854" s="22"/>
      <c r="DN854" s="22"/>
      <c r="DO854" s="22"/>
      <c r="DP854" s="22"/>
      <c r="DQ854" s="22"/>
      <c r="DR854" s="22"/>
    </row>
    <row r="855" spans="24:122" s="21" customFormat="1" ht="13.5"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/>
      <c r="CY855" s="22"/>
      <c r="CZ855" s="22"/>
      <c r="DA855" s="22"/>
      <c r="DB855" s="22"/>
      <c r="DC855" s="22"/>
      <c r="DD855" s="22"/>
      <c r="DE855" s="22"/>
      <c r="DF855" s="22"/>
      <c r="DG855" s="22"/>
      <c r="DH855" s="22"/>
      <c r="DI855" s="22"/>
      <c r="DJ855" s="22"/>
      <c r="DK855" s="22"/>
      <c r="DL855" s="22"/>
      <c r="DM855" s="22"/>
      <c r="DN855" s="22"/>
      <c r="DO855" s="22"/>
      <c r="DP855" s="22"/>
      <c r="DQ855" s="22"/>
      <c r="DR855" s="22"/>
    </row>
    <row r="856" spans="24:122" s="21" customFormat="1" ht="13.5"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/>
      <c r="CY856" s="22"/>
      <c r="CZ856" s="22"/>
      <c r="DA856" s="22"/>
      <c r="DB856" s="22"/>
      <c r="DC856" s="22"/>
      <c r="DD856" s="22"/>
      <c r="DE856" s="22"/>
      <c r="DF856" s="22"/>
      <c r="DG856" s="22"/>
      <c r="DH856" s="22"/>
      <c r="DI856" s="22"/>
      <c r="DJ856" s="22"/>
      <c r="DK856" s="22"/>
      <c r="DL856" s="22"/>
      <c r="DM856" s="22"/>
      <c r="DN856" s="22"/>
      <c r="DO856" s="22"/>
      <c r="DP856" s="22"/>
      <c r="DQ856" s="22"/>
      <c r="DR856" s="22"/>
    </row>
    <row r="857" spans="24:122" s="21" customFormat="1" ht="13.5"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/>
      <c r="CY857" s="22"/>
      <c r="CZ857" s="22"/>
      <c r="DA857" s="22"/>
      <c r="DB857" s="22"/>
      <c r="DC857" s="22"/>
      <c r="DD857" s="22"/>
      <c r="DE857" s="22"/>
      <c r="DF857" s="22"/>
      <c r="DG857" s="22"/>
      <c r="DH857" s="22"/>
      <c r="DI857" s="22"/>
      <c r="DJ857" s="22"/>
      <c r="DK857" s="22"/>
      <c r="DL857" s="22"/>
      <c r="DM857" s="22"/>
      <c r="DN857" s="22"/>
      <c r="DO857" s="22"/>
      <c r="DP857" s="22"/>
      <c r="DQ857" s="22"/>
      <c r="DR857" s="22"/>
    </row>
    <row r="858" spans="24:122" s="21" customFormat="1" ht="13.5"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/>
      <c r="CY858" s="22"/>
      <c r="CZ858" s="22"/>
      <c r="DA858" s="22"/>
      <c r="DB858" s="22"/>
      <c r="DC858" s="22"/>
      <c r="DD858" s="22"/>
      <c r="DE858" s="22"/>
      <c r="DF858" s="22"/>
      <c r="DG858" s="22"/>
      <c r="DH858" s="22"/>
      <c r="DI858" s="22"/>
      <c r="DJ858" s="22"/>
      <c r="DK858" s="22"/>
      <c r="DL858" s="22"/>
      <c r="DM858" s="22"/>
      <c r="DN858" s="22"/>
      <c r="DO858" s="22"/>
      <c r="DP858" s="22"/>
      <c r="DQ858" s="22"/>
      <c r="DR858" s="22"/>
    </row>
    <row r="859" spans="24:122" s="21" customFormat="1" ht="13.5"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/>
      <c r="CY859" s="22"/>
      <c r="CZ859" s="22"/>
      <c r="DA859" s="22"/>
      <c r="DB859" s="22"/>
      <c r="DC859" s="22"/>
      <c r="DD859" s="22"/>
      <c r="DE859" s="22"/>
      <c r="DF859" s="22"/>
      <c r="DG859" s="22"/>
      <c r="DH859" s="22"/>
      <c r="DI859" s="22"/>
      <c r="DJ859" s="22"/>
      <c r="DK859" s="22"/>
      <c r="DL859" s="22"/>
      <c r="DM859" s="22"/>
      <c r="DN859" s="22"/>
      <c r="DO859" s="22"/>
      <c r="DP859" s="22"/>
      <c r="DQ859" s="22"/>
      <c r="DR859" s="22"/>
    </row>
    <row r="860" spans="24:122" s="21" customFormat="1" ht="13.5"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/>
      <c r="CY860" s="22"/>
      <c r="CZ860" s="22"/>
      <c r="DA860" s="22"/>
      <c r="DB860" s="22"/>
      <c r="DC860" s="22"/>
      <c r="DD860" s="22"/>
      <c r="DE860" s="22"/>
      <c r="DF860" s="22"/>
      <c r="DG860" s="22"/>
      <c r="DH860" s="22"/>
      <c r="DI860" s="22"/>
      <c r="DJ860" s="22"/>
      <c r="DK860" s="22"/>
      <c r="DL860" s="22"/>
      <c r="DM860" s="22"/>
      <c r="DN860" s="22"/>
      <c r="DO860" s="22"/>
      <c r="DP860" s="22"/>
      <c r="DQ860" s="22"/>
      <c r="DR860" s="22"/>
    </row>
    <row r="861" spans="24:122" s="21" customFormat="1" ht="13.5"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/>
      <c r="CY861" s="22"/>
      <c r="CZ861" s="22"/>
      <c r="DA861" s="22"/>
      <c r="DB861" s="22"/>
      <c r="DC861" s="22"/>
      <c r="DD861" s="22"/>
      <c r="DE861" s="22"/>
      <c r="DF861" s="22"/>
      <c r="DG861" s="22"/>
      <c r="DH861" s="22"/>
      <c r="DI861" s="22"/>
      <c r="DJ861" s="22"/>
      <c r="DK861" s="22"/>
      <c r="DL861" s="22"/>
      <c r="DM861" s="22"/>
      <c r="DN861" s="22"/>
      <c r="DO861" s="22"/>
      <c r="DP861" s="22"/>
      <c r="DQ861" s="22"/>
      <c r="DR861" s="22"/>
    </row>
    <row r="862" spans="24:122" s="21" customFormat="1" ht="13.5"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/>
      <c r="CY862" s="22"/>
      <c r="CZ862" s="22"/>
      <c r="DA862" s="22"/>
      <c r="DB862" s="22"/>
      <c r="DC862" s="22"/>
      <c r="DD862" s="22"/>
      <c r="DE862" s="22"/>
      <c r="DF862" s="22"/>
      <c r="DG862" s="22"/>
      <c r="DH862" s="22"/>
      <c r="DI862" s="22"/>
      <c r="DJ862" s="22"/>
      <c r="DK862" s="22"/>
      <c r="DL862" s="22"/>
      <c r="DM862" s="22"/>
      <c r="DN862" s="22"/>
      <c r="DO862" s="22"/>
      <c r="DP862" s="22"/>
      <c r="DQ862" s="22"/>
      <c r="DR862" s="22"/>
    </row>
    <row r="863" spans="24:122" s="21" customFormat="1" ht="13.5"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/>
      <c r="CY863" s="22"/>
      <c r="CZ863" s="22"/>
      <c r="DA863" s="22"/>
      <c r="DB863" s="22"/>
      <c r="DC863" s="22"/>
      <c r="DD863" s="22"/>
      <c r="DE863" s="22"/>
      <c r="DF863" s="22"/>
      <c r="DG863" s="22"/>
      <c r="DH863" s="22"/>
      <c r="DI863" s="22"/>
      <c r="DJ863" s="22"/>
      <c r="DK863" s="22"/>
      <c r="DL863" s="22"/>
      <c r="DM863" s="22"/>
      <c r="DN863" s="22"/>
      <c r="DO863" s="22"/>
      <c r="DP863" s="22"/>
      <c r="DQ863" s="22"/>
      <c r="DR863" s="22"/>
    </row>
    <row r="864" spans="24:122" s="21" customFormat="1" ht="13.5"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/>
      <c r="CY864" s="22"/>
      <c r="CZ864" s="22"/>
      <c r="DA864" s="22"/>
      <c r="DB864" s="22"/>
      <c r="DC864" s="22"/>
      <c r="DD864" s="22"/>
      <c r="DE864" s="22"/>
      <c r="DF864" s="22"/>
      <c r="DG864" s="22"/>
      <c r="DH864" s="22"/>
      <c r="DI864" s="22"/>
      <c r="DJ864" s="22"/>
      <c r="DK864" s="22"/>
      <c r="DL864" s="22"/>
      <c r="DM864" s="22"/>
      <c r="DN864" s="22"/>
      <c r="DO864" s="22"/>
      <c r="DP864" s="22"/>
      <c r="DQ864" s="22"/>
      <c r="DR864" s="22"/>
    </row>
    <row r="865" spans="24:122" s="21" customFormat="1" ht="13.5"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/>
      <c r="CY865" s="22"/>
      <c r="CZ865" s="22"/>
      <c r="DA865" s="22"/>
      <c r="DB865" s="22"/>
      <c r="DC865" s="22"/>
      <c r="DD865" s="22"/>
      <c r="DE865" s="22"/>
      <c r="DF865" s="22"/>
      <c r="DG865" s="22"/>
      <c r="DH865" s="22"/>
      <c r="DI865" s="22"/>
      <c r="DJ865" s="22"/>
      <c r="DK865" s="22"/>
      <c r="DL865" s="22"/>
      <c r="DM865" s="22"/>
      <c r="DN865" s="22"/>
      <c r="DO865" s="22"/>
      <c r="DP865" s="22"/>
      <c r="DQ865" s="22"/>
      <c r="DR865" s="22"/>
    </row>
    <row r="866" spans="24:122" s="21" customFormat="1" ht="13.5"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/>
      <c r="CY866" s="22"/>
      <c r="CZ866" s="22"/>
      <c r="DA866" s="22"/>
      <c r="DB866" s="22"/>
      <c r="DC866" s="22"/>
      <c r="DD866" s="22"/>
      <c r="DE866" s="22"/>
      <c r="DF866" s="22"/>
      <c r="DG866" s="22"/>
      <c r="DH866" s="22"/>
      <c r="DI866" s="22"/>
      <c r="DJ866" s="22"/>
      <c r="DK866" s="22"/>
      <c r="DL866" s="22"/>
      <c r="DM866" s="22"/>
      <c r="DN866" s="22"/>
      <c r="DO866" s="22"/>
      <c r="DP866" s="22"/>
      <c r="DQ866" s="22"/>
      <c r="DR866" s="22"/>
    </row>
    <row r="867" spans="24:122" s="21" customFormat="1" ht="13.5"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/>
      <c r="CY867" s="22"/>
      <c r="CZ867" s="22"/>
      <c r="DA867" s="22"/>
      <c r="DB867" s="22"/>
      <c r="DC867" s="22"/>
      <c r="DD867" s="22"/>
      <c r="DE867" s="22"/>
      <c r="DF867" s="22"/>
      <c r="DG867" s="22"/>
      <c r="DH867" s="22"/>
      <c r="DI867" s="22"/>
      <c r="DJ867" s="22"/>
      <c r="DK867" s="22"/>
      <c r="DL867" s="22"/>
      <c r="DM867" s="22"/>
      <c r="DN867" s="22"/>
      <c r="DO867" s="22"/>
      <c r="DP867" s="22"/>
      <c r="DQ867" s="22"/>
      <c r="DR867" s="22"/>
    </row>
    <row r="868" spans="24:122" s="21" customFormat="1" ht="13.5"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/>
      <c r="CY868" s="22"/>
      <c r="CZ868" s="22"/>
      <c r="DA868" s="22"/>
      <c r="DB868" s="22"/>
      <c r="DC868" s="22"/>
      <c r="DD868" s="22"/>
      <c r="DE868" s="22"/>
      <c r="DF868" s="22"/>
      <c r="DG868" s="22"/>
      <c r="DH868" s="22"/>
      <c r="DI868" s="22"/>
      <c r="DJ868" s="22"/>
      <c r="DK868" s="22"/>
      <c r="DL868" s="22"/>
      <c r="DM868" s="22"/>
      <c r="DN868" s="22"/>
      <c r="DO868" s="22"/>
      <c r="DP868" s="22"/>
      <c r="DQ868" s="22"/>
      <c r="DR868" s="22"/>
    </row>
    <row r="869" spans="24:122" s="21" customFormat="1" ht="13.5"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/>
      <c r="CY869" s="22"/>
      <c r="CZ869" s="22"/>
      <c r="DA869" s="22"/>
      <c r="DB869" s="22"/>
      <c r="DC869" s="22"/>
      <c r="DD869" s="22"/>
      <c r="DE869" s="22"/>
      <c r="DF869" s="22"/>
      <c r="DG869" s="22"/>
      <c r="DH869" s="22"/>
      <c r="DI869" s="22"/>
      <c r="DJ869" s="22"/>
      <c r="DK869" s="22"/>
      <c r="DL869" s="22"/>
      <c r="DM869" s="22"/>
      <c r="DN869" s="22"/>
      <c r="DO869" s="22"/>
      <c r="DP869" s="22"/>
      <c r="DQ869" s="22"/>
      <c r="DR869" s="22"/>
    </row>
    <row r="870" spans="24:122" s="21" customFormat="1" ht="13.5"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/>
      <c r="CY870" s="22"/>
      <c r="CZ870" s="22"/>
      <c r="DA870" s="22"/>
      <c r="DB870" s="22"/>
      <c r="DC870" s="22"/>
      <c r="DD870" s="22"/>
      <c r="DE870" s="22"/>
      <c r="DF870" s="22"/>
      <c r="DG870" s="22"/>
      <c r="DH870" s="22"/>
      <c r="DI870" s="22"/>
      <c r="DJ870" s="22"/>
      <c r="DK870" s="22"/>
      <c r="DL870" s="22"/>
      <c r="DM870" s="22"/>
      <c r="DN870" s="22"/>
      <c r="DO870" s="22"/>
      <c r="DP870" s="22"/>
      <c r="DQ870" s="22"/>
      <c r="DR870" s="22"/>
    </row>
    <row r="871" spans="24:122" s="21" customFormat="1" ht="13.5"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/>
      <c r="CY871" s="22"/>
      <c r="CZ871" s="22"/>
      <c r="DA871" s="22"/>
      <c r="DB871" s="22"/>
      <c r="DC871" s="22"/>
      <c r="DD871" s="22"/>
      <c r="DE871" s="22"/>
      <c r="DF871" s="22"/>
      <c r="DG871" s="22"/>
      <c r="DH871" s="22"/>
      <c r="DI871" s="22"/>
      <c r="DJ871" s="22"/>
      <c r="DK871" s="22"/>
      <c r="DL871" s="22"/>
      <c r="DM871" s="22"/>
      <c r="DN871" s="22"/>
      <c r="DO871" s="22"/>
      <c r="DP871" s="22"/>
      <c r="DQ871" s="22"/>
      <c r="DR871" s="22"/>
    </row>
    <row r="872" spans="24:122" s="21" customFormat="1" ht="13.5"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/>
      <c r="CY872" s="22"/>
      <c r="CZ872" s="22"/>
      <c r="DA872" s="22"/>
      <c r="DB872" s="22"/>
      <c r="DC872" s="22"/>
      <c r="DD872" s="22"/>
      <c r="DE872" s="22"/>
      <c r="DF872" s="22"/>
      <c r="DG872" s="22"/>
      <c r="DH872" s="22"/>
      <c r="DI872" s="22"/>
      <c r="DJ872" s="22"/>
      <c r="DK872" s="22"/>
      <c r="DL872" s="22"/>
      <c r="DM872" s="22"/>
      <c r="DN872" s="22"/>
      <c r="DO872" s="22"/>
      <c r="DP872" s="22"/>
      <c r="DQ872" s="22"/>
      <c r="DR872" s="22"/>
    </row>
    <row r="873" spans="24:122" s="21" customFormat="1" ht="13.5"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/>
      <c r="CY873" s="22"/>
      <c r="CZ873" s="22"/>
      <c r="DA873" s="22"/>
      <c r="DB873" s="22"/>
      <c r="DC873" s="22"/>
      <c r="DD873" s="22"/>
      <c r="DE873" s="22"/>
      <c r="DF873" s="22"/>
      <c r="DG873" s="22"/>
      <c r="DH873" s="22"/>
      <c r="DI873" s="22"/>
      <c r="DJ873" s="22"/>
      <c r="DK873" s="22"/>
      <c r="DL873" s="22"/>
      <c r="DM873" s="22"/>
      <c r="DN873" s="22"/>
      <c r="DO873" s="22"/>
      <c r="DP873" s="22"/>
      <c r="DQ873" s="22"/>
      <c r="DR873" s="22"/>
    </row>
    <row r="874" spans="24:122" s="21" customFormat="1" ht="13.5"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/>
      <c r="CY874" s="22"/>
      <c r="CZ874" s="22"/>
      <c r="DA874" s="22"/>
      <c r="DB874" s="22"/>
      <c r="DC874" s="22"/>
      <c r="DD874" s="22"/>
      <c r="DE874" s="22"/>
      <c r="DF874" s="22"/>
      <c r="DG874" s="22"/>
      <c r="DH874" s="22"/>
      <c r="DI874" s="22"/>
      <c r="DJ874" s="22"/>
      <c r="DK874" s="22"/>
      <c r="DL874" s="22"/>
      <c r="DM874" s="22"/>
      <c r="DN874" s="22"/>
      <c r="DO874" s="22"/>
      <c r="DP874" s="22"/>
      <c r="DQ874" s="22"/>
      <c r="DR874" s="22"/>
    </row>
    <row r="875" spans="24:122" s="21" customFormat="1" ht="13.5"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/>
      <c r="CY875" s="22"/>
      <c r="CZ875" s="22"/>
      <c r="DA875" s="22"/>
      <c r="DB875" s="22"/>
      <c r="DC875" s="22"/>
      <c r="DD875" s="22"/>
      <c r="DE875" s="22"/>
      <c r="DF875" s="22"/>
      <c r="DG875" s="22"/>
      <c r="DH875" s="22"/>
      <c r="DI875" s="22"/>
      <c r="DJ875" s="22"/>
      <c r="DK875" s="22"/>
      <c r="DL875" s="22"/>
      <c r="DM875" s="22"/>
      <c r="DN875" s="22"/>
      <c r="DO875" s="22"/>
      <c r="DP875" s="22"/>
      <c r="DQ875" s="22"/>
      <c r="DR875" s="22"/>
    </row>
    <row r="876" spans="24:122" s="21" customFormat="1" ht="13.5"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/>
      <c r="CY876" s="22"/>
      <c r="CZ876" s="22"/>
      <c r="DA876" s="22"/>
      <c r="DB876" s="22"/>
      <c r="DC876" s="22"/>
      <c r="DD876" s="22"/>
      <c r="DE876" s="22"/>
      <c r="DF876" s="22"/>
      <c r="DG876" s="22"/>
      <c r="DH876" s="22"/>
      <c r="DI876" s="22"/>
      <c r="DJ876" s="22"/>
      <c r="DK876" s="22"/>
      <c r="DL876" s="22"/>
      <c r="DM876" s="22"/>
      <c r="DN876" s="22"/>
      <c r="DO876" s="22"/>
      <c r="DP876" s="22"/>
      <c r="DQ876" s="22"/>
      <c r="DR876" s="22"/>
    </row>
    <row r="877" spans="24:122" s="21" customFormat="1" ht="13.5"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/>
      <c r="CY877" s="22"/>
      <c r="CZ877" s="22"/>
      <c r="DA877" s="22"/>
      <c r="DB877" s="22"/>
      <c r="DC877" s="22"/>
      <c r="DD877" s="22"/>
      <c r="DE877" s="22"/>
      <c r="DF877" s="22"/>
      <c r="DG877" s="22"/>
      <c r="DH877" s="22"/>
      <c r="DI877" s="22"/>
      <c r="DJ877" s="22"/>
      <c r="DK877" s="22"/>
      <c r="DL877" s="22"/>
      <c r="DM877" s="22"/>
      <c r="DN877" s="22"/>
      <c r="DO877" s="22"/>
      <c r="DP877" s="22"/>
      <c r="DQ877" s="22"/>
      <c r="DR877" s="22"/>
    </row>
    <row r="878" spans="24:122" s="21" customFormat="1" ht="13.5"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/>
      <c r="CY878" s="22"/>
      <c r="CZ878" s="22"/>
      <c r="DA878" s="22"/>
      <c r="DB878" s="22"/>
      <c r="DC878" s="22"/>
      <c r="DD878" s="22"/>
      <c r="DE878" s="22"/>
      <c r="DF878" s="22"/>
      <c r="DG878" s="22"/>
      <c r="DH878" s="22"/>
      <c r="DI878" s="22"/>
      <c r="DJ878" s="22"/>
      <c r="DK878" s="22"/>
      <c r="DL878" s="22"/>
      <c r="DM878" s="22"/>
      <c r="DN878" s="22"/>
      <c r="DO878" s="22"/>
      <c r="DP878" s="22"/>
      <c r="DQ878" s="22"/>
      <c r="DR878" s="22"/>
    </row>
    <row r="879" spans="24:122" s="21" customFormat="1" ht="13.5"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/>
      <c r="CY879" s="22"/>
      <c r="CZ879" s="22"/>
      <c r="DA879" s="22"/>
      <c r="DB879" s="22"/>
      <c r="DC879" s="22"/>
      <c r="DD879" s="22"/>
      <c r="DE879" s="22"/>
      <c r="DF879" s="22"/>
      <c r="DG879" s="22"/>
      <c r="DH879" s="22"/>
      <c r="DI879" s="22"/>
      <c r="DJ879" s="22"/>
      <c r="DK879" s="22"/>
      <c r="DL879" s="22"/>
      <c r="DM879" s="22"/>
      <c r="DN879" s="22"/>
      <c r="DO879" s="22"/>
      <c r="DP879" s="22"/>
      <c r="DQ879" s="22"/>
      <c r="DR879" s="22"/>
    </row>
    <row r="880" spans="24:122" s="21" customFormat="1" ht="13.5"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/>
      <c r="CY880" s="22"/>
      <c r="CZ880" s="22"/>
      <c r="DA880" s="22"/>
      <c r="DB880" s="22"/>
      <c r="DC880" s="22"/>
      <c r="DD880" s="22"/>
      <c r="DE880" s="22"/>
      <c r="DF880" s="22"/>
      <c r="DG880" s="22"/>
      <c r="DH880" s="22"/>
      <c r="DI880" s="22"/>
      <c r="DJ880" s="22"/>
      <c r="DK880" s="22"/>
      <c r="DL880" s="22"/>
      <c r="DM880" s="22"/>
      <c r="DN880" s="22"/>
      <c r="DO880" s="22"/>
      <c r="DP880" s="22"/>
      <c r="DQ880" s="22"/>
      <c r="DR880" s="22"/>
    </row>
    <row r="881" spans="24:122" s="21" customFormat="1" ht="13.5"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/>
      <c r="CY881" s="22"/>
      <c r="CZ881" s="22"/>
      <c r="DA881" s="22"/>
      <c r="DB881" s="22"/>
      <c r="DC881" s="22"/>
      <c r="DD881" s="22"/>
      <c r="DE881" s="22"/>
      <c r="DF881" s="22"/>
      <c r="DG881" s="22"/>
      <c r="DH881" s="22"/>
      <c r="DI881" s="22"/>
      <c r="DJ881" s="22"/>
      <c r="DK881" s="22"/>
      <c r="DL881" s="22"/>
      <c r="DM881" s="22"/>
      <c r="DN881" s="22"/>
      <c r="DO881" s="22"/>
      <c r="DP881" s="22"/>
      <c r="DQ881" s="22"/>
      <c r="DR881" s="22"/>
    </row>
    <row r="882" spans="24:122" s="21" customFormat="1" ht="13.5"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/>
      <c r="CY882" s="22"/>
      <c r="CZ882" s="22"/>
      <c r="DA882" s="22"/>
      <c r="DB882" s="22"/>
      <c r="DC882" s="22"/>
      <c r="DD882" s="22"/>
      <c r="DE882" s="22"/>
      <c r="DF882" s="22"/>
      <c r="DG882" s="22"/>
      <c r="DH882" s="22"/>
      <c r="DI882" s="22"/>
      <c r="DJ882" s="22"/>
      <c r="DK882" s="22"/>
      <c r="DL882" s="22"/>
      <c r="DM882" s="22"/>
      <c r="DN882" s="22"/>
      <c r="DO882" s="22"/>
      <c r="DP882" s="22"/>
      <c r="DQ882" s="22"/>
      <c r="DR882" s="22"/>
    </row>
    <row r="883" spans="24:122" s="21" customFormat="1" ht="13.5"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/>
      <c r="CY883" s="22"/>
      <c r="CZ883" s="22"/>
      <c r="DA883" s="22"/>
      <c r="DB883" s="22"/>
      <c r="DC883" s="22"/>
      <c r="DD883" s="22"/>
      <c r="DE883" s="22"/>
      <c r="DF883" s="22"/>
      <c r="DG883" s="22"/>
      <c r="DH883" s="22"/>
      <c r="DI883" s="22"/>
      <c r="DJ883" s="22"/>
      <c r="DK883" s="22"/>
      <c r="DL883" s="22"/>
      <c r="DM883" s="22"/>
      <c r="DN883" s="22"/>
      <c r="DO883" s="22"/>
      <c r="DP883" s="22"/>
      <c r="DQ883" s="22"/>
      <c r="DR883" s="22"/>
    </row>
    <row r="884" spans="24:122" s="21" customFormat="1" ht="13.5"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/>
      <c r="CY884" s="22"/>
      <c r="CZ884" s="22"/>
      <c r="DA884" s="22"/>
      <c r="DB884" s="22"/>
      <c r="DC884" s="22"/>
      <c r="DD884" s="22"/>
      <c r="DE884" s="22"/>
      <c r="DF884" s="22"/>
      <c r="DG884" s="22"/>
      <c r="DH884" s="22"/>
      <c r="DI884" s="22"/>
      <c r="DJ884" s="22"/>
      <c r="DK884" s="22"/>
      <c r="DL884" s="22"/>
      <c r="DM884" s="22"/>
      <c r="DN884" s="22"/>
      <c r="DO884" s="22"/>
      <c r="DP884" s="22"/>
      <c r="DQ884" s="22"/>
      <c r="DR884" s="22"/>
    </row>
    <row r="885" spans="24:122" s="21" customFormat="1" ht="13.5"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/>
      <c r="CY885" s="22"/>
      <c r="CZ885" s="22"/>
      <c r="DA885" s="22"/>
      <c r="DB885" s="22"/>
      <c r="DC885" s="22"/>
      <c r="DD885" s="22"/>
      <c r="DE885" s="22"/>
      <c r="DF885" s="22"/>
      <c r="DG885" s="22"/>
      <c r="DH885" s="22"/>
      <c r="DI885" s="22"/>
      <c r="DJ885" s="22"/>
      <c r="DK885" s="22"/>
      <c r="DL885" s="22"/>
      <c r="DM885" s="22"/>
      <c r="DN885" s="22"/>
      <c r="DO885" s="22"/>
      <c r="DP885" s="22"/>
      <c r="DQ885" s="22"/>
      <c r="DR885" s="22"/>
    </row>
    <row r="886" spans="24:122" s="21" customFormat="1" ht="13.5"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/>
      <c r="CY886" s="22"/>
      <c r="CZ886" s="22"/>
      <c r="DA886" s="22"/>
      <c r="DB886" s="22"/>
      <c r="DC886" s="22"/>
      <c r="DD886" s="22"/>
      <c r="DE886" s="22"/>
      <c r="DF886" s="22"/>
      <c r="DG886" s="22"/>
      <c r="DH886" s="22"/>
      <c r="DI886" s="22"/>
      <c r="DJ886" s="22"/>
      <c r="DK886" s="22"/>
      <c r="DL886" s="22"/>
      <c r="DM886" s="22"/>
      <c r="DN886" s="22"/>
      <c r="DO886" s="22"/>
      <c r="DP886" s="22"/>
      <c r="DQ886" s="22"/>
      <c r="DR886" s="22"/>
    </row>
    <row r="887" spans="24:122" s="21" customFormat="1" ht="13.5"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/>
      <c r="CY887" s="22"/>
      <c r="CZ887" s="22"/>
      <c r="DA887" s="22"/>
      <c r="DB887" s="22"/>
      <c r="DC887" s="22"/>
      <c r="DD887" s="22"/>
      <c r="DE887" s="22"/>
      <c r="DF887" s="22"/>
      <c r="DG887" s="22"/>
      <c r="DH887" s="22"/>
      <c r="DI887" s="22"/>
      <c r="DJ887" s="22"/>
      <c r="DK887" s="22"/>
      <c r="DL887" s="22"/>
      <c r="DM887" s="22"/>
      <c r="DN887" s="22"/>
      <c r="DO887" s="22"/>
      <c r="DP887" s="22"/>
      <c r="DQ887" s="22"/>
      <c r="DR887" s="22"/>
    </row>
    <row r="888" spans="24:122" s="21" customFormat="1" ht="13.5"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/>
      <c r="CY888" s="22"/>
      <c r="CZ888" s="22"/>
      <c r="DA888" s="22"/>
      <c r="DB888" s="22"/>
      <c r="DC888" s="22"/>
      <c r="DD888" s="22"/>
      <c r="DE888" s="22"/>
      <c r="DF888" s="22"/>
      <c r="DG888" s="22"/>
      <c r="DH888" s="22"/>
      <c r="DI888" s="22"/>
      <c r="DJ888" s="22"/>
      <c r="DK888" s="22"/>
      <c r="DL888" s="22"/>
      <c r="DM888" s="22"/>
      <c r="DN888" s="22"/>
      <c r="DO888" s="22"/>
      <c r="DP888" s="22"/>
      <c r="DQ888" s="22"/>
      <c r="DR888" s="22"/>
    </row>
    <row r="889" spans="24:122" s="21" customFormat="1" ht="13.5"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/>
      <c r="CY889" s="22"/>
      <c r="CZ889" s="22"/>
      <c r="DA889" s="22"/>
      <c r="DB889" s="22"/>
      <c r="DC889" s="22"/>
      <c r="DD889" s="22"/>
      <c r="DE889" s="22"/>
      <c r="DF889" s="22"/>
      <c r="DG889" s="22"/>
      <c r="DH889" s="22"/>
      <c r="DI889" s="22"/>
      <c r="DJ889" s="22"/>
      <c r="DK889" s="22"/>
      <c r="DL889" s="22"/>
      <c r="DM889" s="22"/>
      <c r="DN889" s="22"/>
      <c r="DO889" s="22"/>
      <c r="DP889" s="22"/>
      <c r="DQ889" s="22"/>
      <c r="DR889" s="22"/>
    </row>
    <row r="890" spans="24:122" s="21" customFormat="1" ht="13.5"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/>
      <c r="CY890" s="22"/>
      <c r="CZ890" s="22"/>
      <c r="DA890" s="22"/>
      <c r="DB890" s="22"/>
      <c r="DC890" s="22"/>
      <c r="DD890" s="22"/>
      <c r="DE890" s="22"/>
      <c r="DF890" s="22"/>
      <c r="DG890" s="22"/>
      <c r="DH890" s="22"/>
      <c r="DI890" s="22"/>
      <c r="DJ890" s="22"/>
      <c r="DK890" s="22"/>
      <c r="DL890" s="22"/>
      <c r="DM890" s="22"/>
      <c r="DN890" s="22"/>
      <c r="DO890" s="22"/>
      <c r="DP890" s="22"/>
      <c r="DQ890" s="22"/>
      <c r="DR890" s="22"/>
    </row>
    <row r="891" spans="24:122" s="21" customFormat="1" ht="13.5"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/>
      <c r="CY891" s="22"/>
      <c r="CZ891" s="22"/>
      <c r="DA891" s="22"/>
      <c r="DB891" s="22"/>
      <c r="DC891" s="22"/>
      <c r="DD891" s="22"/>
      <c r="DE891" s="22"/>
      <c r="DF891" s="22"/>
      <c r="DG891" s="22"/>
      <c r="DH891" s="22"/>
      <c r="DI891" s="22"/>
      <c r="DJ891" s="22"/>
      <c r="DK891" s="22"/>
      <c r="DL891" s="22"/>
      <c r="DM891" s="22"/>
      <c r="DN891" s="22"/>
      <c r="DO891" s="22"/>
      <c r="DP891" s="22"/>
      <c r="DQ891" s="22"/>
      <c r="DR891" s="22"/>
    </row>
    <row r="892" spans="24:122" s="21" customFormat="1" ht="13.5"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/>
      <c r="CY892" s="22"/>
      <c r="CZ892" s="22"/>
      <c r="DA892" s="22"/>
      <c r="DB892" s="22"/>
      <c r="DC892" s="22"/>
      <c r="DD892" s="22"/>
      <c r="DE892" s="22"/>
      <c r="DF892" s="22"/>
      <c r="DG892" s="22"/>
      <c r="DH892" s="22"/>
      <c r="DI892" s="22"/>
      <c r="DJ892" s="22"/>
      <c r="DK892" s="22"/>
      <c r="DL892" s="22"/>
      <c r="DM892" s="22"/>
      <c r="DN892" s="22"/>
      <c r="DO892" s="22"/>
      <c r="DP892" s="22"/>
      <c r="DQ892" s="22"/>
      <c r="DR892" s="22"/>
    </row>
    <row r="893" spans="24:122" s="21" customFormat="1" ht="13.5"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/>
      <c r="CY893" s="22"/>
      <c r="CZ893" s="22"/>
      <c r="DA893" s="22"/>
      <c r="DB893" s="22"/>
      <c r="DC893" s="22"/>
      <c r="DD893" s="22"/>
      <c r="DE893" s="22"/>
      <c r="DF893" s="22"/>
      <c r="DG893" s="22"/>
      <c r="DH893" s="22"/>
      <c r="DI893" s="22"/>
      <c r="DJ893" s="22"/>
      <c r="DK893" s="22"/>
      <c r="DL893" s="22"/>
      <c r="DM893" s="22"/>
      <c r="DN893" s="22"/>
      <c r="DO893" s="22"/>
      <c r="DP893" s="22"/>
      <c r="DQ893" s="22"/>
      <c r="DR893" s="22"/>
    </row>
    <row r="894" spans="24:122" s="21" customFormat="1" ht="13.5"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/>
      <c r="CY894" s="22"/>
      <c r="CZ894" s="22"/>
      <c r="DA894" s="22"/>
      <c r="DB894" s="22"/>
      <c r="DC894" s="22"/>
      <c r="DD894" s="22"/>
      <c r="DE894" s="22"/>
      <c r="DF894" s="22"/>
      <c r="DG894" s="22"/>
      <c r="DH894" s="22"/>
      <c r="DI894" s="22"/>
      <c r="DJ894" s="22"/>
      <c r="DK894" s="22"/>
      <c r="DL894" s="22"/>
      <c r="DM894" s="22"/>
      <c r="DN894" s="22"/>
      <c r="DO894" s="22"/>
      <c r="DP894" s="22"/>
      <c r="DQ894" s="22"/>
      <c r="DR894" s="22"/>
    </row>
    <row r="895" spans="24:122" s="21" customFormat="1" ht="13.5"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/>
      <c r="CY895" s="22"/>
      <c r="CZ895" s="22"/>
      <c r="DA895" s="22"/>
      <c r="DB895" s="22"/>
      <c r="DC895" s="22"/>
      <c r="DD895" s="22"/>
      <c r="DE895" s="22"/>
      <c r="DF895" s="22"/>
      <c r="DG895" s="22"/>
      <c r="DH895" s="22"/>
      <c r="DI895" s="22"/>
      <c r="DJ895" s="22"/>
      <c r="DK895" s="22"/>
      <c r="DL895" s="22"/>
      <c r="DM895" s="22"/>
      <c r="DN895" s="22"/>
      <c r="DO895" s="22"/>
      <c r="DP895" s="22"/>
      <c r="DQ895" s="22"/>
      <c r="DR895" s="22"/>
    </row>
    <row r="896" spans="24:122" s="21" customFormat="1" ht="13.5"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/>
      <c r="CY896" s="22"/>
      <c r="CZ896" s="22"/>
      <c r="DA896" s="22"/>
      <c r="DB896" s="22"/>
      <c r="DC896" s="22"/>
      <c r="DD896" s="22"/>
      <c r="DE896" s="22"/>
      <c r="DF896" s="22"/>
      <c r="DG896" s="22"/>
      <c r="DH896" s="22"/>
      <c r="DI896" s="22"/>
      <c r="DJ896" s="22"/>
      <c r="DK896" s="22"/>
      <c r="DL896" s="22"/>
      <c r="DM896" s="22"/>
      <c r="DN896" s="22"/>
      <c r="DO896" s="22"/>
      <c r="DP896" s="22"/>
      <c r="DQ896" s="22"/>
      <c r="DR896" s="22"/>
    </row>
    <row r="897" spans="24:122" s="21" customFormat="1" ht="13.5"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/>
      <c r="CY897" s="22"/>
      <c r="CZ897" s="22"/>
      <c r="DA897" s="22"/>
      <c r="DB897" s="22"/>
      <c r="DC897" s="22"/>
      <c r="DD897" s="22"/>
      <c r="DE897" s="22"/>
      <c r="DF897" s="22"/>
      <c r="DG897" s="22"/>
      <c r="DH897" s="22"/>
      <c r="DI897" s="22"/>
      <c r="DJ897" s="22"/>
      <c r="DK897" s="22"/>
      <c r="DL897" s="22"/>
      <c r="DM897" s="22"/>
      <c r="DN897" s="22"/>
      <c r="DO897" s="22"/>
      <c r="DP897" s="22"/>
      <c r="DQ897" s="22"/>
      <c r="DR897" s="22"/>
    </row>
    <row r="898" spans="24:122" s="21" customFormat="1" ht="13.5"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/>
      <c r="CY898" s="22"/>
      <c r="CZ898" s="22"/>
      <c r="DA898" s="22"/>
      <c r="DB898" s="22"/>
      <c r="DC898" s="22"/>
      <c r="DD898" s="22"/>
      <c r="DE898" s="22"/>
      <c r="DF898" s="22"/>
      <c r="DG898" s="22"/>
      <c r="DH898" s="22"/>
      <c r="DI898" s="22"/>
      <c r="DJ898" s="22"/>
      <c r="DK898" s="22"/>
      <c r="DL898" s="22"/>
      <c r="DM898" s="22"/>
      <c r="DN898" s="22"/>
      <c r="DO898" s="22"/>
      <c r="DP898" s="22"/>
      <c r="DQ898" s="22"/>
      <c r="DR898" s="22"/>
    </row>
    <row r="899" spans="24:122" s="21" customFormat="1" ht="13.5"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/>
      <c r="CY899" s="22"/>
      <c r="CZ899" s="22"/>
      <c r="DA899" s="22"/>
      <c r="DB899" s="22"/>
      <c r="DC899" s="22"/>
      <c r="DD899" s="22"/>
      <c r="DE899" s="22"/>
      <c r="DF899" s="22"/>
      <c r="DG899" s="22"/>
      <c r="DH899" s="22"/>
      <c r="DI899" s="22"/>
      <c r="DJ899" s="22"/>
      <c r="DK899" s="22"/>
      <c r="DL899" s="22"/>
      <c r="DM899" s="22"/>
      <c r="DN899" s="22"/>
      <c r="DO899" s="22"/>
      <c r="DP899" s="22"/>
      <c r="DQ899" s="22"/>
      <c r="DR899" s="22"/>
    </row>
    <row r="900" spans="24:122" s="21" customFormat="1" ht="13.5"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/>
      <c r="CY900" s="22"/>
      <c r="CZ900" s="22"/>
      <c r="DA900" s="22"/>
      <c r="DB900" s="22"/>
      <c r="DC900" s="22"/>
      <c r="DD900" s="22"/>
      <c r="DE900" s="22"/>
      <c r="DF900" s="22"/>
      <c r="DG900" s="22"/>
      <c r="DH900" s="22"/>
      <c r="DI900" s="22"/>
      <c r="DJ900" s="22"/>
      <c r="DK900" s="22"/>
      <c r="DL900" s="22"/>
      <c r="DM900" s="22"/>
      <c r="DN900" s="22"/>
      <c r="DO900" s="22"/>
      <c r="DP900" s="22"/>
      <c r="DQ900" s="22"/>
      <c r="DR900" s="22"/>
    </row>
    <row r="901" spans="24:122" s="21" customFormat="1" ht="13.5"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/>
      <c r="CY901" s="22"/>
      <c r="CZ901" s="22"/>
      <c r="DA901" s="22"/>
      <c r="DB901" s="22"/>
      <c r="DC901" s="22"/>
      <c r="DD901" s="22"/>
      <c r="DE901" s="22"/>
      <c r="DF901" s="22"/>
      <c r="DG901" s="22"/>
      <c r="DH901" s="22"/>
      <c r="DI901" s="22"/>
      <c r="DJ901" s="22"/>
      <c r="DK901" s="22"/>
      <c r="DL901" s="22"/>
      <c r="DM901" s="22"/>
      <c r="DN901" s="22"/>
      <c r="DO901" s="22"/>
      <c r="DP901" s="22"/>
      <c r="DQ901" s="22"/>
      <c r="DR901" s="22"/>
    </row>
    <row r="902" spans="24:122" s="21" customFormat="1" ht="13.5"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/>
      <c r="CY902" s="22"/>
      <c r="CZ902" s="22"/>
      <c r="DA902" s="22"/>
      <c r="DB902" s="22"/>
      <c r="DC902" s="22"/>
      <c r="DD902" s="22"/>
      <c r="DE902" s="22"/>
      <c r="DF902" s="22"/>
      <c r="DG902" s="22"/>
      <c r="DH902" s="22"/>
      <c r="DI902" s="22"/>
      <c r="DJ902" s="22"/>
      <c r="DK902" s="22"/>
      <c r="DL902" s="22"/>
      <c r="DM902" s="22"/>
      <c r="DN902" s="22"/>
      <c r="DO902" s="22"/>
      <c r="DP902" s="22"/>
      <c r="DQ902" s="22"/>
      <c r="DR902" s="22"/>
    </row>
    <row r="903" spans="24:122" s="21" customFormat="1" ht="13.5"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/>
      <c r="CY903" s="22"/>
      <c r="CZ903" s="22"/>
      <c r="DA903" s="22"/>
      <c r="DB903" s="22"/>
      <c r="DC903" s="22"/>
      <c r="DD903" s="22"/>
      <c r="DE903" s="22"/>
      <c r="DF903" s="22"/>
      <c r="DG903" s="22"/>
      <c r="DH903" s="22"/>
      <c r="DI903" s="22"/>
      <c r="DJ903" s="22"/>
      <c r="DK903" s="22"/>
      <c r="DL903" s="22"/>
      <c r="DM903" s="22"/>
      <c r="DN903" s="22"/>
      <c r="DO903" s="22"/>
      <c r="DP903" s="22"/>
      <c r="DQ903" s="22"/>
      <c r="DR903" s="22"/>
    </row>
    <row r="904" spans="24:122" s="21" customFormat="1" ht="13.5"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/>
      <c r="CY904" s="22"/>
      <c r="CZ904" s="22"/>
      <c r="DA904" s="22"/>
      <c r="DB904" s="22"/>
      <c r="DC904" s="22"/>
      <c r="DD904" s="22"/>
      <c r="DE904" s="22"/>
      <c r="DF904" s="22"/>
      <c r="DG904" s="22"/>
      <c r="DH904" s="22"/>
      <c r="DI904" s="22"/>
      <c r="DJ904" s="22"/>
      <c r="DK904" s="22"/>
      <c r="DL904" s="22"/>
      <c r="DM904" s="22"/>
      <c r="DN904" s="22"/>
      <c r="DO904" s="22"/>
      <c r="DP904" s="22"/>
      <c r="DQ904" s="22"/>
      <c r="DR904" s="22"/>
    </row>
    <row r="905" spans="24:122" s="21" customFormat="1" ht="13.5"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/>
      <c r="CY905" s="22"/>
      <c r="CZ905" s="22"/>
      <c r="DA905" s="22"/>
      <c r="DB905" s="22"/>
      <c r="DC905" s="22"/>
      <c r="DD905" s="22"/>
      <c r="DE905" s="22"/>
      <c r="DF905" s="22"/>
      <c r="DG905" s="22"/>
      <c r="DH905" s="22"/>
      <c r="DI905" s="22"/>
      <c r="DJ905" s="22"/>
      <c r="DK905" s="22"/>
      <c r="DL905" s="22"/>
      <c r="DM905" s="22"/>
      <c r="DN905" s="22"/>
      <c r="DO905" s="22"/>
      <c r="DP905" s="22"/>
      <c r="DQ905" s="22"/>
      <c r="DR905" s="22"/>
    </row>
    <row r="906" spans="24:122" s="21" customFormat="1" ht="13.5"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/>
      <c r="CY906" s="22"/>
      <c r="CZ906" s="22"/>
      <c r="DA906" s="22"/>
      <c r="DB906" s="22"/>
      <c r="DC906" s="22"/>
      <c r="DD906" s="22"/>
      <c r="DE906" s="22"/>
      <c r="DF906" s="22"/>
      <c r="DG906" s="22"/>
      <c r="DH906" s="22"/>
      <c r="DI906" s="22"/>
      <c r="DJ906" s="22"/>
      <c r="DK906" s="22"/>
      <c r="DL906" s="22"/>
      <c r="DM906" s="22"/>
      <c r="DN906" s="22"/>
      <c r="DO906" s="22"/>
      <c r="DP906" s="22"/>
      <c r="DQ906" s="22"/>
      <c r="DR906" s="22"/>
    </row>
    <row r="907" spans="24:122" s="21" customFormat="1" ht="13.5"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  <c r="CR907" s="22"/>
      <c r="CS907" s="22"/>
      <c r="CT907" s="22"/>
      <c r="CU907" s="22"/>
      <c r="CV907" s="22"/>
      <c r="CW907" s="22"/>
      <c r="CX907" s="22"/>
      <c r="CY907" s="22"/>
      <c r="CZ907" s="22"/>
      <c r="DA907" s="22"/>
      <c r="DB907" s="22"/>
      <c r="DC907" s="22"/>
      <c r="DD907" s="22"/>
      <c r="DE907" s="22"/>
      <c r="DF907" s="22"/>
      <c r="DG907" s="22"/>
      <c r="DH907" s="22"/>
      <c r="DI907" s="22"/>
      <c r="DJ907" s="22"/>
      <c r="DK907" s="22"/>
      <c r="DL907" s="22"/>
      <c r="DM907" s="22"/>
      <c r="DN907" s="22"/>
      <c r="DO907" s="22"/>
      <c r="DP907" s="22"/>
      <c r="DQ907" s="22"/>
      <c r="DR907" s="22"/>
    </row>
    <row r="908" spans="24:122" s="21" customFormat="1" ht="13.5"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  <c r="CR908" s="22"/>
      <c r="CS908" s="22"/>
      <c r="CT908" s="22"/>
      <c r="CU908" s="22"/>
      <c r="CV908" s="22"/>
      <c r="CW908" s="22"/>
      <c r="CX908" s="22"/>
      <c r="CY908" s="22"/>
      <c r="CZ908" s="22"/>
      <c r="DA908" s="22"/>
      <c r="DB908" s="22"/>
      <c r="DC908" s="22"/>
      <c r="DD908" s="22"/>
      <c r="DE908" s="22"/>
      <c r="DF908" s="22"/>
      <c r="DG908" s="22"/>
      <c r="DH908" s="22"/>
      <c r="DI908" s="22"/>
      <c r="DJ908" s="22"/>
      <c r="DK908" s="22"/>
      <c r="DL908" s="22"/>
      <c r="DM908" s="22"/>
      <c r="DN908" s="22"/>
      <c r="DO908" s="22"/>
      <c r="DP908" s="22"/>
      <c r="DQ908" s="22"/>
      <c r="DR908" s="22"/>
    </row>
    <row r="909" spans="24:122" s="21" customFormat="1" ht="13.5"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  <c r="CR909" s="22"/>
      <c r="CS909" s="22"/>
      <c r="CT909" s="22"/>
      <c r="CU909" s="22"/>
      <c r="CV909" s="22"/>
      <c r="CW909" s="22"/>
      <c r="CX909" s="22"/>
      <c r="CY909" s="22"/>
      <c r="CZ909" s="22"/>
      <c r="DA909" s="22"/>
      <c r="DB909" s="22"/>
      <c r="DC909" s="22"/>
      <c r="DD909" s="22"/>
      <c r="DE909" s="22"/>
      <c r="DF909" s="22"/>
      <c r="DG909" s="22"/>
      <c r="DH909" s="22"/>
      <c r="DI909" s="22"/>
      <c r="DJ909" s="22"/>
      <c r="DK909" s="22"/>
      <c r="DL909" s="22"/>
      <c r="DM909" s="22"/>
      <c r="DN909" s="22"/>
      <c r="DO909" s="22"/>
      <c r="DP909" s="22"/>
      <c r="DQ909" s="22"/>
      <c r="DR909" s="22"/>
    </row>
    <row r="910" spans="24:122" s="21" customFormat="1" ht="13.5"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  <c r="CR910" s="22"/>
      <c r="CS910" s="22"/>
      <c r="CT910" s="22"/>
      <c r="CU910" s="22"/>
      <c r="CV910" s="22"/>
      <c r="CW910" s="22"/>
      <c r="CX910" s="22"/>
      <c r="CY910" s="22"/>
      <c r="CZ910" s="22"/>
      <c r="DA910" s="22"/>
      <c r="DB910" s="22"/>
      <c r="DC910" s="22"/>
      <c r="DD910" s="22"/>
      <c r="DE910" s="22"/>
      <c r="DF910" s="22"/>
      <c r="DG910" s="22"/>
      <c r="DH910" s="22"/>
      <c r="DI910" s="22"/>
      <c r="DJ910" s="22"/>
      <c r="DK910" s="22"/>
      <c r="DL910" s="22"/>
      <c r="DM910" s="22"/>
      <c r="DN910" s="22"/>
      <c r="DO910" s="22"/>
      <c r="DP910" s="22"/>
      <c r="DQ910" s="22"/>
      <c r="DR910" s="22"/>
    </row>
    <row r="911" spans="24:122" s="21" customFormat="1" ht="13.5"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  <c r="CR911" s="22"/>
      <c r="CS911" s="22"/>
      <c r="CT911" s="22"/>
      <c r="CU911" s="22"/>
      <c r="CV911" s="22"/>
      <c r="CW911" s="22"/>
      <c r="CX911" s="22"/>
      <c r="CY911" s="22"/>
      <c r="CZ911" s="22"/>
      <c r="DA911" s="22"/>
      <c r="DB911" s="22"/>
      <c r="DC911" s="22"/>
      <c r="DD911" s="22"/>
      <c r="DE911" s="22"/>
      <c r="DF911" s="22"/>
      <c r="DG911" s="22"/>
      <c r="DH911" s="22"/>
      <c r="DI911" s="22"/>
      <c r="DJ911" s="22"/>
      <c r="DK911" s="22"/>
      <c r="DL911" s="22"/>
      <c r="DM911" s="22"/>
      <c r="DN911" s="22"/>
      <c r="DO911" s="22"/>
      <c r="DP911" s="22"/>
      <c r="DQ911" s="22"/>
      <c r="DR911" s="22"/>
    </row>
    <row r="912" spans="24:122" s="21" customFormat="1" ht="13.5"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  <c r="CR912" s="22"/>
      <c r="CS912" s="22"/>
      <c r="CT912" s="22"/>
      <c r="CU912" s="22"/>
      <c r="CV912" s="22"/>
      <c r="CW912" s="22"/>
      <c r="CX912" s="22"/>
      <c r="CY912" s="22"/>
      <c r="CZ912" s="22"/>
      <c r="DA912" s="22"/>
      <c r="DB912" s="22"/>
      <c r="DC912" s="22"/>
      <c r="DD912" s="22"/>
      <c r="DE912" s="22"/>
      <c r="DF912" s="22"/>
      <c r="DG912" s="22"/>
      <c r="DH912" s="22"/>
      <c r="DI912" s="22"/>
      <c r="DJ912" s="22"/>
      <c r="DK912" s="22"/>
      <c r="DL912" s="22"/>
      <c r="DM912" s="22"/>
      <c r="DN912" s="22"/>
      <c r="DO912" s="22"/>
      <c r="DP912" s="22"/>
      <c r="DQ912" s="22"/>
      <c r="DR912" s="22"/>
    </row>
    <row r="913" spans="24:122" s="21" customFormat="1" ht="13.5"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  <c r="CR913" s="22"/>
      <c r="CS913" s="22"/>
      <c r="CT913" s="22"/>
      <c r="CU913" s="22"/>
      <c r="CV913" s="22"/>
      <c r="CW913" s="22"/>
      <c r="CX913" s="22"/>
      <c r="CY913" s="22"/>
      <c r="CZ913" s="22"/>
      <c r="DA913" s="22"/>
      <c r="DB913" s="22"/>
      <c r="DC913" s="22"/>
      <c r="DD913" s="22"/>
      <c r="DE913" s="22"/>
      <c r="DF913" s="22"/>
      <c r="DG913" s="22"/>
      <c r="DH913" s="22"/>
      <c r="DI913" s="22"/>
      <c r="DJ913" s="22"/>
      <c r="DK913" s="22"/>
      <c r="DL913" s="22"/>
      <c r="DM913" s="22"/>
      <c r="DN913" s="22"/>
      <c r="DO913" s="22"/>
      <c r="DP913" s="22"/>
      <c r="DQ913" s="22"/>
      <c r="DR913" s="22"/>
    </row>
    <row r="914" spans="24:122" s="21" customFormat="1" ht="13.5"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  <c r="CR914" s="22"/>
      <c r="CS914" s="22"/>
      <c r="CT914" s="22"/>
      <c r="CU914" s="22"/>
      <c r="CV914" s="22"/>
      <c r="CW914" s="22"/>
      <c r="CX914" s="22"/>
      <c r="CY914" s="22"/>
      <c r="CZ914" s="22"/>
      <c r="DA914" s="22"/>
      <c r="DB914" s="22"/>
      <c r="DC914" s="22"/>
      <c r="DD914" s="22"/>
      <c r="DE914" s="22"/>
      <c r="DF914" s="22"/>
      <c r="DG914" s="22"/>
      <c r="DH914" s="22"/>
      <c r="DI914" s="22"/>
      <c r="DJ914" s="22"/>
      <c r="DK914" s="22"/>
      <c r="DL914" s="22"/>
      <c r="DM914" s="22"/>
      <c r="DN914" s="22"/>
      <c r="DO914" s="22"/>
      <c r="DP914" s="22"/>
      <c r="DQ914" s="22"/>
      <c r="DR914" s="22"/>
    </row>
    <row r="915" spans="24:122" s="21" customFormat="1" ht="13.5"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  <c r="CR915" s="22"/>
      <c r="CS915" s="22"/>
      <c r="CT915" s="22"/>
      <c r="CU915" s="22"/>
      <c r="CV915" s="22"/>
      <c r="CW915" s="22"/>
      <c r="CX915" s="22"/>
      <c r="CY915" s="22"/>
      <c r="CZ915" s="22"/>
      <c r="DA915" s="22"/>
      <c r="DB915" s="22"/>
      <c r="DC915" s="22"/>
      <c r="DD915" s="22"/>
      <c r="DE915" s="22"/>
      <c r="DF915" s="22"/>
      <c r="DG915" s="22"/>
      <c r="DH915" s="22"/>
      <c r="DI915" s="22"/>
      <c r="DJ915" s="22"/>
      <c r="DK915" s="22"/>
      <c r="DL915" s="22"/>
      <c r="DM915" s="22"/>
      <c r="DN915" s="22"/>
      <c r="DO915" s="22"/>
      <c r="DP915" s="22"/>
      <c r="DQ915" s="22"/>
      <c r="DR915" s="22"/>
    </row>
    <row r="916" spans="24:122" s="21" customFormat="1" ht="13.5"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  <c r="CR916" s="22"/>
      <c r="CS916" s="22"/>
      <c r="CT916" s="22"/>
      <c r="CU916" s="22"/>
      <c r="CV916" s="22"/>
      <c r="CW916" s="22"/>
      <c r="CX916" s="22"/>
      <c r="CY916" s="22"/>
      <c r="CZ916" s="22"/>
      <c r="DA916" s="22"/>
      <c r="DB916" s="22"/>
      <c r="DC916" s="22"/>
      <c r="DD916" s="22"/>
      <c r="DE916" s="22"/>
      <c r="DF916" s="22"/>
      <c r="DG916" s="22"/>
      <c r="DH916" s="22"/>
      <c r="DI916" s="22"/>
      <c r="DJ916" s="22"/>
      <c r="DK916" s="22"/>
      <c r="DL916" s="22"/>
      <c r="DM916" s="22"/>
      <c r="DN916" s="22"/>
      <c r="DO916" s="22"/>
      <c r="DP916" s="22"/>
      <c r="DQ916" s="22"/>
      <c r="DR916" s="22"/>
    </row>
    <row r="917" spans="24:122" s="21" customFormat="1" ht="13.5"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/>
      <c r="CY917" s="22"/>
      <c r="CZ917" s="22"/>
      <c r="DA917" s="22"/>
      <c r="DB917" s="22"/>
      <c r="DC917" s="22"/>
      <c r="DD917" s="22"/>
      <c r="DE917" s="22"/>
      <c r="DF917" s="22"/>
      <c r="DG917" s="22"/>
      <c r="DH917" s="22"/>
      <c r="DI917" s="22"/>
      <c r="DJ917" s="22"/>
      <c r="DK917" s="22"/>
      <c r="DL917" s="22"/>
      <c r="DM917" s="22"/>
      <c r="DN917" s="22"/>
      <c r="DO917" s="22"/>
      <c r="DP917" s="22"/>
      <c r="DQ917" s="22"/>
      <c r="DR917" s="22"/>
    </row>
    <row r="918" spans="24:122" s="21" customFormat="1" ht="13.5"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/>
      <c r="CY918" s="22"/>
      <c r="CZ918" s="22"/>
      <c r="DA918" s="22"/>
      <c r="DB918" s="22"/>
      <c r="DC918" s="22"/>
      <c r="DD918" s="22"/>
      <c r="DE918" s="22"/>
      <c r="DF918" s="22"/>
      <c r="DG918" s="22"/>
      <c r="DH918" s="22"/>
      <c r="DI918" s="22"/>
      <c r="DJ918" s="22"/>
      <c r="DK918" s="22"/>
      <c r="DL918" s="22"/>
      <c r="DM918" s="22"/>
      <c r="DN918" s="22"/>
      <c r="DO918" s="22"/>
      <c r="DP918" s="22"/>
      <c r="DQ918" s="22"/>
      <c r="DR918" s="22"/>
    </row>
    <row r="919" spans="24:122" s="21" customFormat="1" ht="13.5"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/>
      <c r="CY919" s="22"/>
      <c r="CZ919" s="22"/>
      <c r="DA919" s="22"/>
      <c r="DB919" s="22"/>
      <c r="DC919" s="22"/>
      <c r="DD919" s="22"/>
      <c r="DE919" s="22"/>
      <c r="DF919" s="22"/>
      <c r="DG919" s="22"/>
      <c r="DH919" s="22"/>
      <c r="DI919" s="22"/>
      <c r="DJ919" s="22"/>
      <c r="DK919" s="22"/>
      <c r="DL919" s="22"/>
      <c r="DM919" s="22"/>
      <c r="DN919" s="22"/>
      <c r="DO919" s="22"/>
      <c r="DP919" s="22"/>
      <c r="DQ919" s="22"/>
      <c r="DR919" s="22"/>
    </row>
    <row r="920" spans="24:122" s="21" customFormat="1" ht="13.5"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/>
      <c r="CY920" s="22"/>
      <c r="CZ920" s="22"/>
      <c r="DA920" s="22"/>
      <c r="DB920" s="22"/>
      <c r="DC920" s="22"/>
      <c r="DD920" s="22"/>
      <c r="DE920" s="22"/>
      <c r="DF920" s="22"/>
      <c r="DG920" s="22"/>
      <c r="DH920" s="22"/>
      <c r="DI920" s="22"/>
      <c r="DJ920" s="22"/>
      <c r="DK920" s="22"/>
      <c r="DL920" s="22"/>
      <c r="DM920" s="22"/>
      <c r="DN920" s="22"/>
      <c r="DO920" s="22"/>
      <c r="DP920" s="22"/>
      <c r="DQ920" s="22"/>
      <c r="DR920" s="22"/>
    </row>
    <row r="921" spans="24:122" s="21" customFormat="1" ht="13.5"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/>
      <c r="CY921" s="22"/>
      <c r="CZ921" s="22"/>
      <c r="DA921" s="22"/>
      <c r="DB921" s="22"/>
      <c r="DC921" s="22"/>
      <c r="DD921" s="22"/>
      <c r="DE921" s="22"/>
      <c r="DF921" s="22"/>
      <c r="DG921" s="22"/>
      <c r="DH921" s="22"/>
      <c r="DI921" s="22"/>
      <c r="DJ921" s="22"/>
      <c r="DK921" s="22"/>
      <c r="DL921" s="22"/>
      <c r="DM921" s="22"/>
      <c r="DN921" s="22"/>
      <c r="DO921" s="22"/>
      <c r="DP921" s="22"/>
      <c r="DQ921" s="22"/>
      <c r="DR921" s="22"/>
    </row>
    <row r="922" spans="24:122" s="21" customFormat="1" ht="13.5"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/>
      <c r="CY922" s="22"/>
      <c r="CZ922" s="22"/>
      <c r="DA922" s="22"/>
      <c r="DB922" s="22"/>
      <c r="DC922" s="22"/>
      <c r="DD922" s="22"/>
      <c r="DE922" s="22"/>
      <c r="DF922" s="22"/>
      <c r="DG922" s="22"/>
      <c r="DH922" s="22"/>
      <c r="DI922" s="22"/>
      <c r="DJ922" s="22"/>
      <c r="DK922" s="22"/>
      <c r="DL922" s="22"/>
      <c r="DM922" s="22"/>
      <c r="DN922" s="22"/>
      <c r="DO922" s="22"/>
      <c r="DP922" s="22"/>
      <c r="DQ922" s="22"/>
      <c r="DR922" s="22"/>
    </row>
    <row r="923" spans="24:122" s="21" customFormat="1" ht="13.5"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/>
      <c r="CY923" s="22"/>
      <c r="CZ923" s="22"/>
      <c r="DA923" s="22"/>
      <c r="DB923" s="22"/>
      <c r="DC923" s="22"/>
      <c r="DD923" s="22"/>
      <c r="DE923" s="22"/>
      <c r="DF923" s="22"/>
      <c r="DG923" s="22"/>
      <c r="DH923" s="22"/>
      <c r="DI923" s="22"/>
      <c r="DJ923" s="22"/>
      <c r="DK923" s="22"/>
      <c r="DL923" s="22"/>
      <c r="DM923" s="22"/>
      <c r="DN923" s="22"/>
      <c r="DO923" s="22"/>
      <c r="DP923" s="22"/>
      <c r="DQ923" s="22"/>
      <c r="DR923" s="22"/>
    </row>
    <row r="924" spans="24:122" s="21" customFormat="1" ht="13.5"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/>
      <c r="CY924" s="22"/>
      <c r="CZ924" s="22"/>
      <c r="DA924" s="22"/>
      <c r="DB924" s="22"/>
      <c r="DC924" s="22"/>
      <c r="DD924" s="22"/>
      <c r="DE924" s="22"/>
      <c r="DF924" s="22"/>
      <c r="DG924" s="22"/>
      <c r="DH924" s="22"/>
      <c r="DI924" s="22"/>
      <c r="DJ924" s="22"/>
      <c r="DK924" s="22"/>
      <c r="DL924" s="22"/>
      <c r="DM924" s="22"/>
      <c r="DN924" s="22"/>
      <c r="DO924" s="22"/>
      <c r="DP924" s="22"/>
      <c r="DQ924" s="22"/>
      <c r="DR924" s="22"/>
    </row>
    <row r="925" spans="24:122" s="21" customFormat="1" ht="13.5"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/>
      <c r="CY925" s="22"/>
      <c r="CZ925" s="22"/>
      <c r="DA925" s="22"/>
      <c r="DB925" s="22"/>
      <c r="DC925" s="22"/>
      <c r="DD925" s="22"/>
      <c r="DE925" s="22"/>
      <c r="DF925" s="22"/>
      <c r="DG925" s="22"/>
      <c r="DH925" s="22"/>
      <c r="DI925" s="22"/>
      <c r="DJ925" s="22"/>
      <c r="DK925" s="22"/>
      <c r="DL925" s="22"/>
      <c r="DM925" s="22"/>
      <c r="DN925" s="22"/>
      <c r="DO925" s="22"/>
      <c r="DP925" s="22"/>
      <c r="DQ925" s="22"/>
      <c r="DR925" s="22"/>
    </row>
    <row r="926" spans="24:122" s="21" customFormat="1" ht="13.5"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/>
      <c r="CY926" s="22"/>
      <c r="CZ926" s="22"/>
      <c r="DA926" s="22"/>
      <c r="DB926" s="22"/>
      <c r="DC926" s="22"/>
      <c r="DD926" s="22"/>
      <c r="DE926" s="22"/>
      <c r="DF926" s="22"/>
      <c r="DG926" s="22"/>
      <c r="DH926" s="22"/>
      <c r="DI926" s="22"/>
      <c r="DJ926" s="22"/>
      <c r="DK926" s="22"/>
      <c r="DL926" s="22"/>
      <c r="DM926" s="22"/>
      <c r="DN926" s="22"/>
      <c r="DO926" s="22"/>
      <c r="DP926" s="22"/>
      <c r="DQ926" s="22"/>
      <c r="DR926" s="22"/>
    </row>
    <row r="927" spans="24:122" s="21" customFormat="1" ht="13.5"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/>
      <c r="CY927" s="22"/>
      <c r="CZ927" s="22"/>
      <c r="DA927" s="22"/>
      <c r="DB927" s="22"/>
      <c r="DC927" s="22"/>
      <c r="DD927" s="22"/>
      <c r="DE927" s="22"/>
      <c r="DF927" s="22"/>
      <c r="DG927" s="22"/>
      <c r="DH927" s="22"/>
      <c r="DI927" s="22"/>
      <c r="DJ927" s="22"/>
      <c r="DK927" s="22"/>
      <c r="DL927" s="22"/>
      <c r="DM927" s="22"/>
      <c r="DN927" s="22"/>
      <c r="DO927" s="22"/>
      <c r="DP927" s="22"/>
      <c r="DQ927" s="22"/>
      <c r="DR927" s="22"/>
    </row>
    <row r="928" spans="24:122" s="21" customFormat="1" ht="13.5"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/>
      <c r="CY928" s="22"/>
      <c r="CZ928" s="22"/>
      <c r="DA928" s="22"/>
      <c r="DB928" s="22"/>
      <c r="DC928" s="22"/>
      <c r="DD928" s="22"/>
      <c r="DE928" s="22"/>
      <c r="DF928" s="22"/>
      <c r="DG928" s="22"/>
      <c r="DH928" s="22"/>
      <c r="DI928" s="22"/>
      <c r="DJ928" s="22"/>
      <c r="DK928" s="22"/>
      <c r="DL928" s="22"/>
      <c r="DM928" s="22"/>
      <c r="DN928" s="22"/>
      <c r="DO928" s="22"/>
      <c r="DP928" s="22"/>
      <c r="DQ928" s="22"/>
      <c r="DR928" s="22"/>
    </row>
    <row r="929" spans="24:122" s="21" customFormat="1" ht="13.5"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/>
      <c r="CY929" s="22"/>
      <c r="CZ929" s="22"/>
      <c r="DA929" s="22"/>
      <c r="DB929" s="22"/>
      <c r="DC929" s="22"/>
      <c r="DD929" s="22"/>
      <c r="DE929" s="22"/>
      <c r="DF929" s="22"/>
      <c r="DG929" s="22"/>
      <c r="DH929" s="22"/>
      <c r="DI929" s="22"/>
      <c r="DJ929" s="22"/>
      <c r="DK929" s="22"/>
      <c r="DL929" s="22"/>
      <c r="DM929" s="22"/>
      <c r="DN929" s="22"/>
      <c r="DO929" s="22"/>
      <c r="DP929" s="22"/>
      <c r="DQ929" s="22"/>
      <c r="DR929" s="22"/>
    </row>
    <row r="930" spans="24:122" s="21" customFormat="1" ht="13.5"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/>
      <c r="CY930" s="22"/>
      <c r="CZ930" s="22"/>
      <c r="DA930" s="22"/>
      <c r="DB930" s="22"/>
      <c r="DC930" s="22"/>
      <c r="DD930" s="22"/>
      <c r="DE930" s="22"/>
      <c r="DF930" s="22"/>
      <c r="DG930" s="22"/>
      <c r="DH930" s="22"/>
      <c r="DI930" s="22"/>
      <c r="DJ930" s="22"/>
      <c r="DK930" s="22"/>
      <c r="DL930" s="22"/>
      <c r="DM930" s="22"/>
      <c r="DN930" s="22"/>
      <c r="DO930" s="22"/>
      <c r="DP930" s="22"/>
      <c r="DQ930" s="22"/>
      <c r="DR930" s="22"/>
    </row>
    <row r="931" spans="24:122" s="21" customFormat="1" ht="13.5"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/>
      <c r="CY931" s="22"/>
      <c r="CZ931" s="22"/>
      <c r="DA931" s="22"/>
      <c r="DB931" s="22"/>
      <c r="DC931" s="22"/>
      <c r="DD931" s="22"/>
      <c r="DE931" s="22"/>
      <c r="DF931" s="22"/>
      <c r="DG931" s="22"/>
      <c r="DH931" s="22"/>
      <c r="DI931" s="22"/>
      <c r="DJ931" s="22"/>
      <c r="DK931" s="22"/>
      <c r="DL931" s="22"/>
      <c r="DM931" s="22"/>
      <c r="DN931" s="22"/>
      <c r="DO931" s="22"/>
      <c r="DP931" s="22"/>
      <c r="DQ931" s="22"/>
      <c r="DR931" s="22"/>
    </row>
    <row r="932" spans="24:122" s="21" customFormat="1" ht="13.5"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/>
      <c r="CY932" s="22"/>
      <c r="CZ932" s="22"/>
      <c r="DA932" s="22"/>
      <c r="DB932" s="22"/>
      <c r="DC932" s="22"/>
      <c r="DD932" s="22"/>
      <c r="DE932" s="22"/>
      <c r="DF932" s="22"/>
      <c r="DG932" s="22"/>
      <c r="DH932" s="22"/>
      <c r="DI932" s="22"/>
      <c r="DJ932" s="22"/>
      <c r="DK932" s="22"/>
      <c r="DL932" s="22"/>
      <c r="DM932" s="22"/>
      <c r="DN932" s="22"/>
      <c r="DO932" s="22"/>
      <c r="DP932" s="22"/>
      <c r="DQ932" s="22"/>
      <c r="DR932" s="22"/>
    </row>
    <row r="933" spans="24:122" s="21" customFormat="1" ht="13.5"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/>
      <c r="CY933" s="22"/>
      <c r="CZ933" s="22"/>
      <c r="DA933" s="22"/>
      <c r="DB933" s="22"/>
      <c r="DC933" s="22"/>
      <c r="DD933" s="22"/>
      <c r="DE933" s="22"/>
      <c r="DF933" s="22"/>
      <c r="DG933" s="22"/>
      <c r="DH933" s="22"/>
      <c r="DI933" s="22"/>
      <c r="DJ933" s="22"/>
      <c r="DK933" s="22"/>
      <c r="DL933" s="22"/>
      <c r="DM933" s="22"/>
      <c r="DN933" s="22"/>
      <c r="DO933" s="22"/>
      <c r="DP933" s="22"/>
      <c r="DQ933" s="22"/>
      <c r="DR933" s="22"/>
    </row>
    <row r="934" spans="24:122" s="21" customFormat="1" ht="13.5"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/>
      <c r="CY934" s="22"/>
      <c r="CZ934" s="22"/>
      <c r="DA934" s="22"/>
      <c r="DB934" s="22"/>
      <c r="DC934" s="22"/>
      <c r="DD934" s="22"/>
      <c r="DE934" s="22"/>
      <c r="DF934" s="22"/>
      <c r="DG934" s="22"/>
      <c r="DH934" s="22"/>
      <c r="DI934" s="22"/>
      <c r="DJ934" s="22"/>
      <c r="DK934" s="22"/>
      <c r="DL934" s="22"/>
      <c r="DM934" s="22"/>
      <c r="DN934" s="22"/>
      <c r="DO934" s="22"/>
      <c r="DP934" s="22"/>
      <c r="DQ934" s="22"/>
      <c r="DR934" s="22"/>
    </row>
    <row r="935" spans="24:122" s="21" customFormat="1" ht="13.5"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/>
      <c r="CY935" s="22"/>
      <c r="CZ935" s="22"/>
      <c r="DA935" s="22"/>
      <c r="DB935" s="22"/>
      <c r="DC935" s="22"/>
      <c r="DD935" s="22"/>
      <c r="DE935" s="22"/>
      <c r="DF935" s="22"/>
      <c r="DG935" s="22"/>
      <c r="DH935" s="22"/>
      <c r="DI935" s="22"/>
      <c r="DJ935" s="22"/>
      <c r="DK935" s="22"/>
      <c r="DL935" s="22"/>
      <c r="DM935" s="22"/>
      <c r="DN935" s="22"/>
      <c r="DO935" s="22"/>
      <c r="DP935" s="22"/>
      <c r="DQ935" s="22"/>
      <c r="DR935" s="22"/>
    </row>
    <row r="936" spans="24:122" s="21" customFormat="1" ht="13.5"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/>
      <c r="CY936" s="22"/>
      <c r="CZ936" s="22"/>
      <c r="DA936" s="22"/>
      <c r="DB936" s="22"/>
      <c r="DC936" s="22"/>
      <c r="DD936" s="22"/>
      <c r="DE936" s="22"/>
      <c r="DF936" s="22"/>
      <c r="DG936" s="22"/>
      <c r="DH936" s="22"/>
      <c r="DI936" s="22"/>
      <c r="DJ936" s="22"/>
      <c r="DK936" s="22"/>
      <c r="DL936" s="22"/>
      <c r="DM936" s="22"/>
      <c r="DN936" s="22"/>
      <c r="DO936" s="22"/>
      <c r="DP936" s="22"/>
      <c r="DQ936" s="22"/>
      <c r="DR936" s="22"/>
    </row>
    <row r="937" spans="24:122" s="21" customFormat="1" ht="13.5"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/>
      <c r="CY937" s="22"/>
      <c r="CZ937" s="22"/>
      <c r="DA937" s="22"/>
      <c r="DB937" s="22"/>
      <c r="DC937" s="22"/>
      <c r="DD937" s="22"/>
      <c r="DE937" s="22"/>
      <c r="DF937" s="22"/>
      <c r="DG937" s="22"/>
      <c r="DH937" s="22"/>
      <c r="DI937" s="22"/>
      <c r="DJ937" s="22"/>
      <c r="DK937" s="22"/>
      <c r="DL937" s="22"/>
      <c r="DM937" s="22"/>
      <c r="DN937" s="22"/>
      <c r="DO937" s="22"/>
      <c r="DP937" s="22"/>
      <c r="DQ937" s="22"/>
      <c r="DR937" s="22"/>
    </row>
    <row r="938" spans="24:122" s="21" customFormat="1" ht="13.5"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/>
      <c r="CY938" s="22"/>
      <c r="CZ938" s="22"/>
      <c r="DA938" s="22"/>
      <c r="DB938" s="22"/>
      <c r="DC938" s="22"/>
      <c r="DD938" s="22"/>
      <c r="DE938" s="22"/>
      <c r="DF938" s="22"/>
      <c r="DG938" s="22"/>
      <c r="DH938" s="22"/>
      <c r="DI938" s="22"/>
      <c r="DJ938" s="22"/>
      <c r="DK938" s="22"/>
      <c r="DL938" s="22"/>
      <c r="DM938" s="22"/>
      <c r="DN938" s="22"/>
      <c r="DO938" s="22"/>
      <c r="DP938" s="22"/>
      <c r="DQ938" s="22"/>
      <c r="DR938" s="22"/>
    </row>
    <row r="939" spans="24:122" s="21" customFormat="1" ht="13.5"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/>
      <c r="CY939" s="22"/>
      <c r="CZ939" s="22"/>
      <c r="DA939" s="22"/>
      <c r="DB939" s="22"/>
      <c r="DC939" s="22"/>
      <c r="DD939" s="22"/>
      <c r="DE939" s="22"/>
      <c r="DF939" s="22"/>
      <c r="DG939" s="22"/>
      <c r="DH939" s="22"/>
      <c r="DI939" s="22"/>
      <c r="DJ939" s="22"/>
      <c r="DK939" s="22"/>
      <c r="DL939" s="22"/>
      <c r="DM939" s="22"/>
      <c r="DN939" s="22"/>
      <c r="DO939" s="22"/>
      <c r="DP939" s="22"/>
      <c r="DQ939" s="22"/>
      <c r="DR939" s="22"/>
    </row>
    <row r="940" spans="24:122" s="21" customFormat="1" ht="13.5"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/>
      <c r="CY940" s="22"/>
      <c r="CZ940" s="22"/>
      <c r="DA940" s="22"/>
      <c r="DB940" s="22"/>
      <c r="DC940" s="22"/>
      <c r="DD940" s="22"/>
      <c r="DE940" s="22"/>
      <c r="DF940" s="22"/>
      <c r="DG940" s="22"/>
      <c r="DH940" s="22"/>
      <c r="DI940" s="22"/>
      <c r="DJ940" s="22"/>
      <c r="DK940" s="22"/>
      <c r="DL940" s="22"/>
      <c r="DM940" s="22"/>
      <c r="DN940" s="22"/>
      <c r="DO940" s="22"/>
      <c r="DP940" s="22"/>
      <c r="DQ940" s="22"/>
      <c r="DR940" s="22"/>
    </row>
    <row r="941" spans="24:122" s="21" customFormat="1" ht="13.5"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/>
      <c r="CY941" s="22"/>
      <c r="CZ941" s="22"/>
      <c r="DA941" s="22"/>
      <c r="DB941" s="22"/>
      <c r="DC941" s="22"/>
      <c r="DD941" s="22"/>
      <c r="DE941" s="22"/>
      <c r="DF941" s="22"/>
      <c r="DG941" s="22"/>
      <c r="DH941" s="22"/>
      <c r="DI941" s="22"/>
      <c r="DJ941" s="22"/>
      <c r="DK941" s="22"/>
      <c r="DL941" s="22"/>
      <c r="DM941" s="22"/>
      <c r="DN941" s="22"/>
      <c r="DO941" s="22"/>
      <c r="DP941" s="22"/>
      <c r="DQ941" s="22"/>
      <c r="DR941" s="22"/>
    </row>
    <row r="942" spans="24:122" s="21" customFormat="1" ht="13.5"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/>
      <c r="CY942" s="22"/>
      <c r="CZ942" s="22"/>
      <c r="DA942" s="22"/>
      <c r="DB942" s="22"/>
      <c r="DC942" s="22"/>
      <c r="DD942" s="22"/>
      <c r="DE942" s="22"/>
      <c r="DF942" s="22"/>
      <c r="DG942" s="22"/>
      <c r="DH942" s="22"/>
      <c r="DI942" s="22"/>
      <c r="DJ942" s="22"/>
      <c r="DK942" s="22"/>
      <c r="DL942" s="22"/>
      <c r="DM942" s="22"/>
      <c r="DN942" s="22"/>
      <c r="DO942" s="22"/>
      <c r="DP942" s="22"/>
      <c r="DQ942" s="22"/>
      <c r="DR942" s="22"/>
    </row>
    <row r="943" spans="24:122" s="21" customFormat="1" ht="13.5"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/>
      <c r="CY943" s="22"/>
      <c r="CZ943" s="22"/>
      <c r="DA943" s="22"/>
      <c r="DB943" s="22"/>
      <c r="DC943" s="22"/>
      <c r="DD943" s="22"/>
      <c r="DE943" s="22"/>
      <c r="DF943" s="22"/>
      <c r="DG943" s="22"/>
      <c r="DH943" s="22"/>
      <c r="DI943" s="22"/>
      <c r="DJ943" s="22"/>
      <c r="DK943" s="22"/>
      <c r="DL943" s="22"/>
      <c r="DM943" s="22"/>
      <c r="DN943" s="22"/>
      <c r="DO943" s="22"/>
      <c r="DP943" s="22"/>
      <c r="DQ943" s="22"/>
      <c r="DR943" s="22"/>
    </row>
    <row r="944" spans="24:122" s="21" customFormat="1" ht="13.5"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  <c r="CR944" s="22"/>
      <c r="CS944" s="22"/>
      <c r="CT944" s="22"/>
      <c r="CU944" s="22"/>
      <c r="CV944" s="22"/>
      <c r="CW944" s="22"/>
      <c r="CX944" s="22"/>
      <c r="CY944" s="22"/>
      <c r="CZ944" s="22"/>
      <c r="DA944" s="22"/>
      <c r="DB944" s="22"/>
      <c r="DC944" s="22"/>
      <c r="DD944" s="22"/>
      <c r="DE944" s="22"/>
      <c r="DF944" s="22"/>
      <c r="DG944" s="22"/>
      <c r="DH944" s="22"/>
      <c r="DI944" s="22"/>
      <c r="DJ944" s="22"/>
      <c r="DK944" s="22"/>
      <c r="DL944" s="22"/>
      <c r="DM944" s="22"/>
      <c r="DN944" s="22"/>
      <c r="DO944" s="22"/>
      <c r="DP944" s="22"/>
      <c r="DQ944" s="22"/>
      <c r="DR944" s="22"/>
    </row>
    <row r="945" spans="24:122" s="21" customFormat="1" ht="13.5"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2"/>
      <c r="CP945" s="22"/>
      <c r="CQ945" s="22"/>
      <c r="CR945" s="22"/>
      <c r="CS945" s="22"/>
      <c r="CT945" s="22"/>
      <c r="CU945" s="22"/>
      <c r="CV945" s="22"/>
      <c r="CW945" s="22"/>
      <c r="CX945" s="22"/>
      <c r="CY945" s="22"/>
      <c r="CZ945" s="22"/>
      <c r="DA945" s="22"/>
      <c r="DB945" s="22"/>
      <c r="DC945" s="22"/>
      <c r="DD945" s="22"/>
      <c r="DE945" s="22"/>
      <c r="DF945" s="22"/>
      <c r="DG945" s="22"/>
      <c r="DH945" s="22"/>
      <c r="DI945" s="22"/>
      <c r="DJ945" s="22"/>
      <c r="DK945" s="22"/>
      <c r="DL945" s="22"/>
      <c r="DM945" s="22"/>
      <c r="DN945" s="22"/>
      <c r="DO945" s="22"/>
      <c r="DP945" s="22"/>
      <c r="DQ945" s="22"/>
      <c r="DR945" s="22"/>
    </row>
    <row r="946" spans="24:122" s="21" customFormat="1" ht="13.5"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2"/>
      <c r="CP946" s="22"/>
      <c r="CQ946" s="22"/>
      <c r="CR946" s="22"/>
      <c r="CS946" s="22"/>
      <c r="CT946" s="22"/>
      <c r="CU946" s="22"/>
      <c r="CV946" s="22"/>
      <c r="CW946" s="22"/>
      <c r="CX946" s="22"/>
      <c r="CY946" s="22"/>
      <c r="CZ946" s="22"/>
      <c r="DA946" s="22"/>
      <c r="DB946" s="22"/>
      <c r="DC946" s="22"/>
      <c r="DD946" s="22"/>
      <c r="DE946" s="22"/>
      <c r="DF946" s="22"/>
      <c r="DG946" s="22"/>
      <c r="DH946" s="22"/>
      <c r="DI946" s="22"/>
      <c r="DJ946" s="22"/>
      <c r="DK946" s="22"/>
      <c r="DL946" s="22"/>
      <c r="DM946" s="22"/>
      <c r="DN946" s="22"/>
      <c r="DO946" s="22"/>
      <c r="DP946" s="22"/>
      <c r="DQ946" s="22"/>
      <c r="DR946" s="22"/>
    </row>
    <row r="947" spans="24:122" s="21" customFormat="1" ht="13.5"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2"/>
      <c r="CP947" s="22"/>
      <c r="CQ947" s="22"/>
      <c r="CR947" s="22"/>
      <c r="CS947" s="22"/>
      <c r="CT947" s="22"/>
      <c r="CU947" s="22"/>
      <c r="CV947" s="22"/>
      <c r="CW947" s="22"/>
      <c r="CX947" s="22"/>
      <c r="CY947" s="22"/>
      <c r="CZ947" s="22"/>
      <c r="DA947" s="22"/>
      <c r="DB947" s="22"/>
      <c r="DC947" s="22"/>
      <c r="DD947" s="22"/>
      <c r="DE947" s="22"/>
      <c r="DF947" s="22"/>
      <c r="DG947" s="22"/>
      <c r="DH947" s="22"/>
      <c r="DI947" s="22"/>
      <c r="DJ947" s="22"/>
      <c r="DK947" s="22"/>
      <c r="DL947" s="22"/>
      <c r="DM947" s="22"/>
      <c r="DN947" s="22"/>
      <c r="DO947" s="22"/>
      <c r="DP947" s="22"/>
      <c r="DQ947" s="22"/>
      <c r="DR947" s="22"/>
    </row>
    <row r="948" spans="24:122" s="21" customFormat="1" ht="13.5"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2"/>
      <c r="CP948" s="22"/>
      <c r="CQ948" s="22"/>
      <c r="CR948" s="22"/>
      <c r="CS948" s="22"/>
      <c r="CT948" s="22"/>
      <c r="CU948" s="22"/>
      <c r="CV948" s="22"/>
      <c r="CW948" s="22"/>
      <c r="CX948" s="22"/>
      <c r="CY948" s="22"/>
      <c r="CZ948" s="22"/>
      <c r="DA948" s="22"/>
      <c r="DB948" s="22"/>
      <c r="DC948" s="22"/>
      <c r="DD948" s="22"/>
      <c r="DE948" s="22"/>
      <c r="DF948" s="22"/>
      <c r="DG948" s="22"/>
      <c r="DH948" s="22"/>
      <c r="DI948" s="22"/>
      <c r="DJ948" s="22"/>
      <c r="DK948" s="22"/>
      <c r="DL948" s="22"/>
      <c r="DM948" s="22"/>
      <c r="DN948" s="22"/>
      <c r="DO948" s="22"/>
      <c r="DP948" s="22"/>
      <c r="DQ948" s="22"/>
      <c r="DR948" s="22"/>
    </row>
    <row r="949" spans="24:122" s="21" customFormat="1" ht="13.5"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  <c r="CR949" s="22"/>
      <c r="CS949" s="22"/>
      <c r="CT949" s="22"/>
      <c r="CU949" s="22"/>
      <c r="CV949" s="22"/>
      <c r="CW949" s="22"/>
      <c r="CX949" s="22"/>
      <c r="CY949" s="22"/>
      <c r="CZ949" s="22"/>
      <c r="DA949" s="22"/>
      <c r="DB949" s="22"/>
      <c r="DC949" s="22"/>
      <c r="DD949" s="22"/>
      <c r="DE949" s="22"/>
      <c r="DF949" s="22"/>
      <c r="DG949" s="22"/>
      <c r="DH949" s="22"/>
      <c r="DI949" s="22"/>
      <c r="DJ949" s="22"/>
      <c r="DK949" s="22"/>
      <c r="DL949" s="22"/>
      <c r="DM949" s="22"/>
      <c r="DN949" s="22"/>
      <c r="DO949" s="22"/>
      <c r="DP949" s="22"/>
      <c r="DQ949" s="22"/>
      <c r="DR949" s="22"/>
    </row>
    <row r="950" spans="24:122" s="21" customFormat="1" ht="13.5"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2"/>
      <c r="CP950" s="22"/>
      <c r="CQ950" s="22"/>
      <c r="CR950" s="22"/>
      <c r="CS950" s="22"/>
      <c r="CT950" s="22"/>
      <c r="CU950" s="22"/>
      <c r="CV950" s="22"/>
      <c r="CW950" s="22"/>
      <c r="CX950" s="22"/>
      <c r="CY950" s="22"/>
      <c r="CZ950" s="22"/>
      <c r="DA950" s="22"/>
      <c r="DB950" s="22"/>
      <c r="DC950" s="22"/>
      <c r="DD950" s="22"/>
      <c r="DE950" s="22"/>
      <c r="DF950" s="22"/>
      <c r="DG950" s="22"/>
      <c r="DH950" s="22"/>
      <c r="DI950" s="22"/>
      <c r="DJ950" s="22"/>
      <c r="DK950" s="22"/>
      <c r="DL950" s="22"/>
      <c r="DM950" s="22"/>
      <c r="DN950" s="22"/>
      <c r="DO950" s="22"/>
      <c r="DP950" s="22"/>
      <c r="DQ950" s="22"/>
      <c r="DR950" s="22"/>
    </row>
    <row r="951" spans="24:122" s="21" customFormat="1" ht="13.5"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  <c r="CR951" s="22"/>
      <c r="CS951" s="22"/>
      <c r="CT951" s="22"/>
      <c r="CU951" s="22"/>
      <c r="CV951" s="22"/>
      <c r="CW951" s="22"/>
      <c r="CX951" s="22"/>
      <c r="CY951" s="22"/>
      <c r="CZ951" s="22"/>
      <c r="DA951" s="22"/>
      <c r="DB951" s="22"/>
      <c r="DC951" s="22"/>
      <c r="DD951" s="22"/>
      <c r="DE951" s="22"/>
      <c r="DF951" s="22"/>
      <c r="DG951" s="22"/>
      <c r="DH951" s="22"/>
      <c r="DI951" s="22"/>
      <c r="DJ951" s="22"/>
      <c r="DK951" s="22"/>
      <c r="DL951" s="22"/>
      <c r="DM951" s="22"/>
      <c r="DN951" s="22"/>
      <c r="DO951" s="22"/>
      <c r="DP951" s="22"/>
      <c r="DQ951" s="22"/>
      <c r="DR951" s="22"/>
    </row>
    <row r="952" spans="24:122" s="21" customFormat="1" ht="13.5"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2"/>
      <c r="CP952" s="22"/>
      <c r="CQ952" s="22"/>
      <c r="CR952" s="22"/>
      <c r="CS952" s="22"/>
      <c r="CT952" s="22"/>
      <c r="CU952" s="22"/>
      <c r="CV952" s="22"/>
      <c r="CW952" s="22"/>
      <c r="CX952" s="22"/>
      <c r="CY952" s="22"/>
      <c r="CZ952" s="22"/>
      <c r="DA952" s="22"/>
      <c r="DB952" s="22"/>
      <c r="DC952" s="22"/>
      <c r="DD952" s="22"/>
      <c r="DE952" s="22"/>
      <c r="DF952" s="22"/>
      <c r="DG952" s="22"/>
      <c r="DH952" s="22"/>
      <c r="DI952" s="22"/>
      <c r="DJ952" s="22"/>
      <c r="DK952" s="22"/>
      <c r="DL952" s="22"/>
      <c r="DM952" s="22"/>
      <c r="DN952" s="22"/>
      <c r="DO952" s="22"/>
      <c r="DP952" s="22"/>
      <c r="DQ952" s="22"/>
      <c r="DR952" s="22"/>
    </row>
    <row r="953" spans="24:122" s="21" customFormat="1" ht="13.5"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2"/>
      <c r="CP953" s="22"/>
      <c r="CQ953" s="22"/>
      <c r="CR953" s="22"/>
      <c r="CS953" s="22"/>
      <c r="CT953" s="22"/>
      <c r="CU953" s="22"/>
      <c r="CV953" s="22"/>
      <c r="CW953" s="22"/>
      <c r="CX953" s="22"/>
      <c r="CY953" s="22"/>
      <c r="CZ953" s="22"/>
      <c r="DA953" s="22"/>
      <c r="DB953" s="22"/>
      <c r="DC953" s="22"/>
      <c r="DD953" s="22"/>
      <c r="DE953" s="22"/>
      <c r="DF953" s="22"/>
      <c r="DG953" s="22"/>
      <c r="DH953" s="22"/>
      <c r="DI953" s="22"/>
      <c r="DJ953" s="22"/>
      <c r="DK953" s="22"/>
      <c r="DL953" s="22"/>
      <c r="DM953" s="22"/>
      <c r="DN953" s="22"/>
      <c r="DO953" s="22"/>
      <c r="DP953" s="22"/>
      <c r="DQ953" s="22"/>
      <c r="DR953" s="22"/>
    </row>
    <row r="954" spans="24:122" s="21" customFormat="1" ht="13.5"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2"/>
      <c r="CP954" s="22"/>
      <c r="CQ954" s="22"/>
      <c r="CR954" s="22"/>
      <c r="CS954" s="22"/>
      <c r="CT954" s="22"/>
      <c r="CU954" s="22"/>
      <c r="CV954" s="22"/>
      <c r="CW954" s="22"/>
      <c r="CX954" s="22"/>
      <c r="CY954" s="22"/>
      <c r="CZ954" s="22"/>
      <c r="DA954" s="22"/>
      <c r="DB954" s="22"/>
      <c r="DC954" s="22"/>
      <c r="DD954" s="22"/>
      <c r="DE954" s="22"/>
      <c r="DF954" s="22"/>
      <c r="DG954" s="22"/>
      <c r="DH954" s="22"/>
      <c r="DI954" s="22"/>
      <c r="DJ954" s="22"/>
      <c r="DK954" s="22"/>
      <c r="DL954" s="22"/>
      <c r="DM954" s="22"/>
      <c r="DN954" s="22"/>
      <c r="DO954" s="22"/>
      <c r="DP954" s="22"/>
      <c r="DQ954" s="22"/>
      <c r="DR954" s="22"/>
    </row>
    <row r="955" spans="24:122" s="21" customFormat="1" ht="13.5"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  <c r="CR955" s="22"/>
      <c r="CS955" s="22"/>
      <c r="CT955" s="22"/>
      <c r="CU955" s="22"/>
      <c r="CV955" s="22"/>
      <c r="CW955" s="22"/>
      <c r="CX955" s="22"/>
      <c r="CY955" s="22"/>
      <c r="CZ955" s="22"/>
      <c r="DA955" s="22"/>
      <c r="DB955" s="22"/>
      <c r="DC955" s="22"/>
      <c r="DD955" s="22"/>
      <c r="DE955" s="22"/>
      <c r="DF955" s="22"/>
      <c r="DG955" s="22"/>
      <c r="DH955" s="22"/>
      <c r="DI955" s="22"/>
      <c r="DJ955" s="22"/>
      <c r="DK955" s="22"/>
      <c r="DL955" s="22"/>
      <c r="DM955" s="22"/>
      <c r="DN955" s="22"/>
      <c r="DO955" s="22"/>
      <c r="DP955" s="22"/>
      <c r="DQ955" s="22"/>
      <c r="DR955" s="22"/>
    </row>
    <row r="956" spans="24:122" s="21" customFormat="1" ht="13.5"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/>
      <c r="CY956" s="22"/>
      <c r="CZ956" s="22"/>
      <c r="DA956" s="22"/>
      <c r="DB956" s="22"/>
      <c r="DC956" s="22"/>
      <c r="DD956" s="22"/>
      <c r="DE956" s="22"/>
      <c r="DF956" s="22"/>
      <c r="DG956" s="22"/>
      <c r="DH956" s="22"/>
      <c r="DI956" s="22"/>
      <c r="DJ956" s="22"/>
      <c r="DK956" s="22"/>
      <c r="DL956" s="22"/>
      <c r="DM956" s="22"/>
      <c r="DN956" s="22"/>
      <c r="DO956" s="22"/>
      <c r="DP956" s="22"/>
      <c r="DQ956" s="22"/>
      <c r="DR956" s="22"/>
    </row>
    <row r="957" spans="24:122" s="21" customFormat="1" ht="13.5"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/>
      <c r="CY957" s="22"/>
      <c r="CZ957" s="22"/>
      <c r="DA957" s="22"/>
      <c r="DB957" s="22"/>
      <c r="DC957" s="22"/>
      <c r="DD957" s="22"/>
      <c r="DE957" s="22"/>
      <c r="DF957" s="22"/>
      <c r="DG957" s="22"/>
      <c r="DH957" s="22"/>
      <c r="DI957" s="22"/>
      <c r="DJ957" s="22"/>
      <c r="DK957" s="22"/>
      <c r="DL957" s="22"/>
      <c r="DM957" s="22"/>
      <c r="DN957" s="22"/>
      <c r="DO957" s="22"/>
      <c r="DP957" s="22"/>
      <c r="DQ957" s="22"/>
      <c r="DR957" s="22"/>
    </row>
    <row r="958" spans="24:122" s="21" customFormat="1" ht="13.5"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/>
      <c r="CY958" s="22"/>
      <c r="CZ958" s="22"/>
      <c r="DA958" s="22"/>
      <c r="DB958" s="22"/>
      <c r="DC958" s="22"/>
      <c r="DD958" s="22"/>
      <c r="DE958" s="22"/>
      <c r="DF958" s="22"/>
      <c r="DG958" s="22"/>
      <c r="DH958" s="22"/>
      <c r="DI958" s="22"/>
      <c r="DJ958" s="22"/>
      <c r="DK958" s="22"/>
      <c r="DL958" s="22"/>
      <c r="DM958" s="22"/>
      <c r="DN958" s="22"/>
      <c r="DO958" s="22"/>
      <c r="DP958" s="22"/>
      <c r="DQ958" s="22"/>
      <c r="DR958" s="22"/>
    </row>
  </sheetData>
  <sheetProtection password="CAB4" sheet="1" selectLockedCells="1"/>
  <mergeCells count="216">
    <mergeCell ref="A74:U76"/>
    <mergeCell ref="B68:C71"/>
    <mergeCell ref="A64:O66"/>
    <mergeCell ref="B58:K62"/>
    <mergeCell ref="B53:L57"/>
    <mergeCell ref="BL87:BN88"/>
    <mergeCell ref="AZ87:BB88"/>
    <mergeCell ref="BC87:BE88"/>
    <mergeCell ref="BF87:BH88"/>
    <mergeCell ref="BI87:BK88"/>
    <mergeCell ref="H78:I81"/>
    <mergeCell ref="J78:O81"/>
    <mergeCell ref="P78:Q81"/>
    <mergeCell ref="A87:N87"/>
    <mergeCell ref="AT87:AV88"/>
    <mergeCell ref="AT77:AV81"/>
    <mergeCell ref="BO87:BQ88"/>
    <mergeCell ref="BR87:BT88"/>
    <mergeCell ref="A84:V86"/>
    <mergeCell ref="AW87:AY88"/>
    <mergeCell ref="AT82:AV86"/>
    <mergeCell ref="AW82:AY86"/>
    <mergeCell ref="AZ82:BB86"/>
    <mergeCell ref="BR77:BT81"/>
    <mergeCell ref="BC82:BE86"/>
    <mergeCell ref="BF82:BH86"/>
    <mergeCell ref="BI82:BK86"/>
    <mergeCell ref="BL72:BN76"/>
    <mergeCell ref="BO72:BQ76"/>
    <mergeCell ref="BR72:BT76"/>
    <mergeCell ref="BL82:BN86"/>
    <mergeCell ref="BO82:BQ86"/>
    <mergeCell ref="BR82:BT86"/>
    <mergeCell ref="AW72:AY76"/>
    <mergeCell ref="AZ72:BB76"/>
    <mergeCell ref="BC72:BE76"/>
    <mergeCell ref="BF72:BH76"/>
    <mergeCell ref="BI72:BK76"/>
    <mergeCell ref="AW77:AY81"/>
    <mergeCell ref="AZ77:BB81"/>
    <mergeCell ref="BC77:BE81"/>
    <mergeCell ref="BF77:BH81"/>
    <mergeCell ref="BI77:BK81"/>
    <mergeCell ref="DG88:DK91"/>
    <mergeCell ref="DG92:DK95"/>
    <mergeCell ref="AN77:AP81"/>
    <mergeCell ref="AN82:AP86"/>
    <mergeCell ref="AN87:AP88"/>
    <mergeCell ref="AQ77:AS81"/>
    <mergeCell ref="AQ82:AS86"/>
    <mergeCell ref="AQ87:AS88"/>
    <mergeCell ref="BL77:BN81"/>
    <mergeCell ref="BO77:BQ81"/>
    <mergeCell ref="DG96:DK99"/>
    <mergeCell ref="CU116:DF118"/>
    <mergeCell ref="CU120:DF122"/>
    <mergeCell ref="CU124:DF126"/>
    <mergeCell ref="CU128:DF130"/>
    <mergeCell ref="DG100:DK103"/>
    <mergeCell ref="AW89:AZ110"/>
    <mergeCell ref="Y93:AF100"/>
    <mergeCell ref="AG93:AV96"/>
    <mergeCell ref="AG97:AV100"/>
    <mergeCell ref="Y102:AV104"/>
    <mergeCell ref="Y106:AV107"/>
    <mergeCell ref="Y108:AV110"/>
    <mergeCell ref="DB47:DC52"/>
    <mergeCell ref="CA52:CA55"/>
    <mergeCell ref="CB52:CB55"/>
    <mergeCell ref="Z47:BO51"/>
    <mergeCell ref="Y52:BT52"/>
    <mergeCell ref="AQ59:BN64"/>
    <mergeCell ref="DB62:DE67"/>
    <mergeCell ref="AW70:AY71"/>
    <mergeCell ref="AZ70:BB71"/>
    <mergeCell ref="BO70:BQ71"/>
    <mergeCell ref="BR70:BT71"/>
    <mergeCell ref="CG68:DA73"/>
    <mergeCell ref="Y53:AB69"/>
    <mergeCell ref="AC53:AN58"/>
    <mergeCell ref="AC59:AN64"/>
    <mergeCell ref="CG62:DA67"/>
    <mergeCell ref="AN72:AP76"/>
    <mergeCell ref="A49:J51"/>
    <mergeCell ref="BQ48:BT51"/>
    <mergeCell ref="DB41:DC46"/>
    <mergeCell ref="B43:L47"/>
    <mergeCell ref="S43:T46"/>
    <mergeCell ref="U43:V46"/>
    <mergeCell ref="W43:W46"/>
    <mergeCell ref="CA43:CA46"/>
    <mergeCell ref="CB43:CB46"/>
    <mergeCell ref="CC43:CC46"/>
    <mergeCell ref="CD43:CD46"/>
    <mergeCell ref="CC39:CC42"/>
    <mergeCell ref="CD39:CD42"/>
    <mergeCell ref="CG41:DA46"/>
    <mergeCell ref="CE43:CE46"/>
    <mergeCell ref="CA47:CA50"/>
    <mergeCell ref="CB47:CB50"/>
    <mergeCell ref="CC47:CC50"/>
    <mergeCell ref="CD47:CD50"/>
    <mergeCell ref="CG47:DA52"/>
    <mergeCell ref="U38:V41"/>
    <mergeCell ref="W38:W41"/>
    <mergeCell ref="CA39:CA42"/>
    <mergeCell ref="CB39:CB42"/>
    <mergeCell ref="CB35:CB38"/>
    <mergeCell ref="Z42:BS46"/>
    <mergeCell ref="Z37:BS41"/>
    <mergeCell ref="CC35:CC38"/>
    <mergeCell ref="CD35:CD38"/>
    <mergeCell ref="CG35:DA40"/>
    <mergeCell ref="DB35:DC40"/>
    <mergeCell ref="B38:L42"/>
    <mergeCell ref="N38:N41"/>
    <mergeCell ref="O38:P41"/>
    <mergeCell ref="Q38:Q41"/>
    <mergeCell ref="R38:S41"/>
    <mergeCell ref="T38:T41"/>
    <mergeCell ref="G26:G31"/>
    <mergeCell ref="H26:H31"/>
    <mergeCell ref="I26:I31"/>
    <mergeCell ref="J26:J31"/>
    <mergeCell ref="CG29:DA34"/>
    <mergeCell ref="DB29:DC34"/>
    <mergeCell ref="CA31:CA34"/>
    <mergeCell ref="A34:J36"/>
    <mergeCell ref="M34:W36"/>
    <mergeCell ref="CA35:CA38"/>
    <mergeCell ref="CG23:DA28"/>
    <mergeCell ref="DB23:DC28"/>
    <mergeCell ref="B26:B31"/>
    <mergeCell ref="BR16:BT20"/>
    <mergeCell ref="Z24:BS28"/>
    <mergeCell ref="Z29:BS33"/>
    <mergeCell ref="C26:C31"/>
    <mergeCell ref="D26:D31"/>
    <mergeCell ref="E26:E31"/>
    <mergeCell ref="F26:F31"/>
    <mergeCell ref="DB11:DC16"/>
    <mergeCell ref="A13:R15"/>
    <mergeCell ref="CE14:CE17"/>
    <mergeCell ref="A17:R19"/>
    <mergeCell ref="CG17:DA22"/>
    <mergeCell ref="BI16:BK20"/>
    <mergeCell ref="BL16:BN20"/>
    <mergeCell ref="BO16:BQ20"/>
    <mergeCell ref="DB17:DC22"/>
    <mergeCell ref="AN7:BT11"/>
    <mergeCell ref="A2:V6"/>
    <mergeCell ref="CG5:DA10"/>
    <mergeCell ref="DB5:DC10"/>
    <mergeCell ref="A22:P24"/>
    <mergeCell ref="AT13:BT15"/>
    <mergeCell ref="BF16:BH20"/>
    <mergeCell ref="A9:V11"/>
    <mergeCell ref="Y7:AM9"/>
    <mergeCell ref="X1:BV5"/>
    <mergeCell ref="CG11:DA16"/>
    <mergeCell ref="Y10:AM12"/>
    <mergeCell ref="Y13:AM15"/>
    <mergeCell ref="AN13:AS15"/>
    <mergeCell ref="AC65:BT69"/>
    <mergeCell ref="BU51:BV108"/>
    <mergeCell ref="Y16:AM20"/>
    <mergeCell ref="AN16:AS20"/>
    <mergeCell ref="AT16:AV20"/>
    <mergeCell ref="AW16:AY20"/>
    <mergeCell ref="AZ16:BB20"/>
    <mergeCell ref="BC16:BE20"/>
    <mergeCell ref="Y21:BT23"/>
    <mergeCell ref="Y34:BT36"/>
    <mergeCell ref="Y72:AJ76"/>
    <mergeCell ref="AK72:AM76"/>
    <mergeCell ref="BC70:BE71"/>
    <mergeCell ref="BF70:BH71"/>
    <mergeCell ref="BI70:BK71"/>
    <mergeCell ref="BL70:BN71"/>
    <mergeCell ref="AK70:AM71"/>
    <mergeCell ref="AQ70:AS71"/>
    <mergeCell ref="AT70:AV71"/>
    <mergeCell ref="J91:V93"/>
    <mergeCell ref="B88:E88"/>
    <mergeCell ref="Y70:AJ71"/>
    <mergeCell ref="Y89:AF92"/>
    <mergeCell ref="AG89:AV92"/>
    <mergeCell ref="AQ72:AS76"/>
    <mergeCell ref="AT72:AV76"/>
    <mergeCell ref="B78:G81"/>
    <mergeCell ref="B95:D98"/>
    <mergeCell ref="E95:I98"/>
    <mergeCell ref="A91:E93"/>
    <mergeCell ref="K95:M98"/>
    <mergeCell ref="AK87:AM88"/>
    <mergeCell ref="AK77:AM81"/>
    <mergeCell ref="Y87:AJ88"/>
    <mergeCell ref="Y77:AJ81"/>
    <mergeCell ref="Y82:AJ86"/>
    <mergeCell ref="AK82:AM86"/>
    <mergeCell ref="B107:D110"/>
    <mergeCell ref="E107:I110"/>
    <mergeCell ref="B103:D106"/>
    <mergeCell ref="E103:I106"/>
    <mergeCell ref="B99:D102"/>
    <mergeCell ref="E99:I102"/>
    <mergeCell ref="DB68:DE73"/>
    <mergeCell ref="DG62:DH67"/>
    <mergeCell ref="BO59:BT64"/>
    <mergeCell ref="BO53:BT58"/>
    <mergeCell ref="AO53:AP58"/>
    <mergeCell ref="AO59:AP64"/>
    <mergeCell ref="AQ53:BN58"/>
    <mergeCell ref="CG53:DA58"/>
    <mergeCell ref="CD65:CD69"/>
    <mergeCell ref="AN70:AP71"/>
  </mergeCells>
  <dataValidations count="3">
    <dataValidation type="list" allowBlank="1" showInputMessage="1" showErrorMessage="1" imeMode="off" sqref="B88:E88">
      <formula1>$CE$5:$CE$10</formula1>
    </dataValidation>
    <dataValidation allowBlank="1" showInputMessage="1" showErrorMessage="1" imeMode="hiragana" sqref="N88:N89 B52:J52 K89:M89 B58:K62 B53 K35:L52 B38:J48 O87:O89 J88:J89"/>
    <dataValidation allowBlank="1" showInputMessage="1" showErrorMessage="1" imeMode="off" sqref="E94:E106 B25:J31 B73:C73 B67:C71 P57:P60 U57:V60 U37:V46 U62:V65 B37:J37 O37:P41 B77:G81 F88:I106 J77:O81 R37:S41 R57:S60 O57:O59 E89:E90 N63:O63 K95:M100 K88:M88"/>
  </dataValidations>
  <printOptions horizontalCentered="1" verticalCentered="1"/>
  <pageMargins left="0.2362204724409449" right="0.2362204724409449" top="0.2362204724409449" bottom="0.2362204724409449" header="0" footer="0"/>
  <pageSetup horizontalDpi="300" verticalDpi="300" orientation="landscape" paperSize="9" r:id="rId1"/>
  <ignoredErrors>
    <ignoredError sqref="CA35:CE46 CG6:DA10 CH5:DA5 CG12:DA16 CH11:DA11 CG18:DA22 CH17:DA17 CG24:DA28 CH23:DA23 CG30:DA34 CH29:DA29 CA48:CE55 CB47:CE4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118"/>
  <sheetViews>
    <sheetView tabSelected="1" zoomScale="75" zoomScaleNormal="75" zoomScalePageLayoutView="0" workbookViewId="0" topLeftCell="A1">
      <selection activeCell="EZ4" sqref="EZ4:FA115"/>
    </sheetView>
  </sheetViews>
  <sheetFormatPr defaultColWidth="9.140625" defaultRowHeight="15"/>
  <cols>
    <col min="1" max="155" width="0.85546875" style="1" customWidth="1"/>
    <col min="156" max="157" width="4.57421875" style="1" customWidth="1"/>
    <col min="158" max="16384" width="9.00390625" style="1" customWidth="1"/>
  </cols>
  <sheetData>
    <row r="1" spans="1:155" ht="4.5" customHeight="1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12"/>
      <c r="BA1" s="13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12"/>
      <c r="CZ1" s="13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13"/>
    </row>
    <row r="2" spans="1:155" ht="4.5" customHeight="1">
      <c r="A2" s="1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12"/>
      <c r="BA2" s="13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12"/>
      <c r="CZ2" s="13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13"/>
    </row>
    <row r="3" spans="1:155" ht="4.5" customHeight="1">
      <c r="A3" s="1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4"/>
      <c r="BA3" s="15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14"/>
      <c r="CZ3" s="15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15"/>
    </row>
    <row r="4" spans="1:157" ht="4.5" customHeight="1">
      <c r="A4" s="2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7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7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3"/>
      <c r="EZ4" s="350" t="s">
        <v>90</v>
      </c>
      <c r="FA4" s="350" t="s">
        <v>91</v>
      </c>
    </row>
    <row r="5" spans="1:157" ht="4.5" customHeight="1">
      <c r="A5" s="2"/>
      <c r="B5" s="13"/>
      <c r="C5" s="209" t="s">
        <v>50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28" t="s">
        <v>47</v>
      </c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51"/>
      <c r="AZ5" s="51"/>
      <c r="BA5" s="13"/>
      <c r="BB5" s="209" t="s">
        <v>50</v>
      </c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28" t="s">
        <v>29</v>
      </c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61"/>
      <c r="CY5" s="61"/>
      <c r="CZ5" s="13"/>
      <c r="DA5" s="209" t="s">
        <v>50</v>
      </c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28" t="s">
        <v>30</v>
      </c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61"/>
      <c r="EX5" s="61"/>
      <c r="EY5" s="13"/>
      <c r="EZ5" s="350"/>
      <c r="FA5" s="350"/>
    </row>
    <row r="6" spans="1:157" ht="4.5" customHeight="1">
      <c r="A6" s="2"/>
      <c r="B6" s="13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51"/>
      <c r="AZ6" s="51"/>
      <c r="BA6" s="13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61"/>
      <c r="CY6" s="61"/>
      <c r="CZ6" s="13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61"/>
      <c r="EX6" s="61"/>
      <c r="EY6" s="13"/>
      <c r="EZ6" s="350"/>
      <c r="FA6" s="350"/>
    </row>
    <row r="7" spans="1:157" ht="4.5" customHeight="1">
      <c r="A7" s="2"/>
      <c r="B7" s="13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51"/>
      <c r="AZ7" s="51"/>
      <c r="BA7" s="13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61"/>
      <c r="CY7" s="61"/>
      <c r="CZ7" s="13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61"/>
      <c r="EX7" s="61"/>
      <c r="EY7" s="13"/>
      <c r="EZ7" s="350"/>
      <c r="FA7" s="350"/>
    </row>
    <row r="8" spans="1:157" ht="4.5" customHeight="1">
      <c r="A8" s="2"/>
      <c r="B8" s="13"/>
      <c r="C8" s="212">
        <v>142018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51"/>
      <c r="AZ8" s="51"/>
      <c r="BA8" s="13"/>
      <c r="BB8" s="212">
        <v>142018</v>
      </c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61"/>
      <c r="CY8" s="61"/>
      <c r="CZ8" s="13"/>
      <c r="DA8" s="212">
        <v>142018</v>
      </c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61"/>
      <c r="EX8" s="61"/>
      <c r="EY8" s="13"/>
      <c r="EZ8" s="350"/>
      <c r="FA8" s="350"/>
    </row>
    <row r="9" spans="1:157" ht="4.5" customHeight="1">
      <c r="A9" s="2"/>
      <c r="B9" s="13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51"/>
      <c r="AZ9" s="51"/>
      <c r="BA9" s="13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61"/>
      <c r="CY9" s="61"/>
      <c r="CZ9" s="13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61"/>
      <c r="EX9" s="61"/>
      <c r="EY9" s="13"/>
      <c r="EZ9" s="350"/>
      <c r="FA9" s="350"/>
    </row>
    <row r="10" spans="1:157" ht="4.5" customHeight="1">
      <c r="A10" s="2"/>
      <c r="B10" s="13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71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51"/>
      <c r="AZ10" s="51"/>
      <c r="BA10" s="13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71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61"/>
      <c r="CY10" s="61"/>
      <c r="CZ10" s="13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71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61"/>
      <c r="EX10" s="61"/>
      <c r="EY10" s="13"/>
      <c r="EZ10" s="350"/>
      <c r="FA10" s="350"/>
    </row>
    <row r="11" spans="1:157" ht="4.5" customHeight="1">
      <c r="A11" s="2"/>
      <c r="B11" s="13"/>
      <c r="C11" s="212" t="s">
        <v>49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3" t="s">
        <v>55</v>
      </c>
      <c r="S11" s="213"/>
      <c r="T11" s="213"/>
      <c r="U11" s="213"/>
      <c r="V11" s="213"/>
      <c r="W11" s="213"/>
      <c r="X11" s="213" t="s">
        <v>56</v>
      </c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56"/>
      <c r="AZ11" s="56"/>
      <c r="BA11" s="13"/>
      <c r="BB11" s="212" t="s">
        <v>49</v>
      </c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3" t="s">
        <v>55</v>
      </c>
      <c r="BR11" s="213"/>
      <c r="BS11" s="213"/>
      <c r="BT11" s="213"/>
      <c r="BU11" s="213"/>
      <c r="BV11" s="213"/>
      <c r="BW11" s="213" t="s">
        <v>56</v>
      </c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56"/>
      <c r="CY11" s="56"/>
      <c r="CZ11" s="13"/>
      <c r="DA11" s="212" t="s">
        <v>49</v>
      </c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3" t="s">
        <v>55</v>
      </c>
      <c r="DQ11" s="213"/>
      <c r="DR11" s="213"/>
      <c r="DS11" s="213"/>
      <c r="DT11" s="213"/>
      <c r="DU11" s="213"/>
      <c r="DV11" s="213" t="s">
        <v>56</v>
      </c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56"/>
      <c r="EX11" s="56"/>
      <c r="EY11" s="13"/>
      <c r="EZ11" s="350"/>
      <c r="FA11" s="350"/>
    </row>
    <row r="12" spans="1:157" ht="4.5" customHeight="1">
      <c r="A12" s="2"/>
      <c r="B12" s="13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56"/>
      <c r="AZ12" s="56"/>
      <c r="BA12" s="13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56"/>
      <c r="CY12" s="56"/>
      <c r="CZ12" s="13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3"/>
      <c r="DQ12" s="213"/>
      <c r="DR12" s="213"/>
      <c r="DS12" s="213"/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  <c r="ED12" s="213"/>
      <c r="EE12" s="213"/>
      <c r="EF12" s="213"/>
      <c r="EG12" s="213"/>
      <c r="EH12" s="213"/>
      <c r="EI12" s="213"/>
      <c r="EJ12" s="213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56"/>
      <c r="EX12" s="56"/>
      <c r="EY12" s="13"/>
      <c r="EZ12" s="350"/>
      <c r="FA12" s="350"/>
    </row>
    <row r="13" spans="1:157" ht="4.5" customHeight="1">
      <c r="A13" s="2"/>
      <c r="B13" s="13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55"/>
      <c r="AZ13" s="55"/>
      <c r="BA13" s="13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61"/>
      <c r="CY13" s="61"/>
      <c r="CZ13" s="13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3"/>
      <c r="DQ13" s="213"/>
      <c r="DR13" s="213"/>
      <c r="DS13" s="213"/>
      <c r="DT13" s="213"/>
      <c r="DU13" s="213"/>
      <c r="DV13" s="213"/>
      <c r="DW13" s="213"/>
      <c r="DX13" s="213"/>
      <c r="DY13" s="213"/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/>
      <c r="EL13" s="213"/>
      <c r="EM13" s="213"/>
      <c r="EN13" s="213"/>
      <c r="EO13" s="213"/>
      <c r="EP13" s="213"/>
      <c r="EQ13" s="213"/>
      <c r="ER13" s="213"/>
      <c r="ES13" s="213"/>
      <c r="ET13" s="213"/>
      <c r="EU13" s="213"/>
      <c r="EV13" s="213"/>
      <c r="EW13" s="61"/>
      <c r="EX13" s="61"/>
      <c r="EY13" s="13"/>
      <c r="EZ13" s="350"/>
      <c r="FA13" s="350"/>
    </row>
    <row r="14" spans="1:157" ht="4.5" customHeight="1">
      <c r="A14" s="2"/>
      <c r="B14" s="13"/>
      <c r="C14" s="212" t="s">
        <v>48</v>
      </c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25">
        <f>'入力シート'!AN16</f>
      </c>
      <c r="S14" s="93"/>
      <c r="T14" s="93"/>
      <c r="U14" s="93"/>
      <c r="V14" s="93"/>
      <c r="W14" s="226"/>
      <c r="X14" s="193">
        <f>'入力シート'!AT16</f>
      </c>
      <c r="Y14" s="190"/>
      <c r="Z14" s="190"/>
      <c r="AA14" s="190">
        <f>'入力シート'!AW16</f>
      </c>
      <c r="AB14" s="190"/>
      <c r="AC14" s="190"/>
      <c r="AD14" s="190">
        <f>'入力シート'!AZ16</f>
      </c>
      <c r="AE14" s="190"/>
      <c r="AF14" s="190"/>
      <c r="AG14" s="190">
        <f>'入力シート'!BC16</f>
      </c>
      <c r="AH14" s="190"/>
      <c r="AI14" s="190"/>
      <c r="AJ14" s="190">
        <f>'入力シート'!BF16</f>
      </c>
      <c r="AK14" s="190"/>
      <c r="AL14" s="190"/>
      <c r="AM14" s="190">
        <f>'入力シート'!BI16</f>
      </c>
      <c r="AN14" s="190"/>
      <c r="AO14" s="190"/>
      <c r="AP14" s="190">
        <f>'入力シート'!BL16</f>
      </c>
      <c r="AQ14" s="190"/>
      <c r="AR14" s="190"/>
      <c r="AS14" s="190">
        <f>'入力シート'!BO16</f>
      </c>
      <c r="AT14" s="190"/>
      <c r="AU14" s="190"/>
      <c r="AV14" s="190">
        <f>'入力シート'!BR16</f>
      </c>
      <c r="AW14" s="190"/>
      <c r="AX14" s="191"/>
      <c r="AY14" s="55"/>
      <c r="AZ14" s="55"/>
      <c r="BA14" s="13"/>
      <c r="BB14" s="212" t="s">
        <v>48</v>
      </c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25">
        <f>$R$14</f>
      </c>
      <c r="BR14" s="93"/>
      <c r="BS14" s="93"/>
      <c r="BT14" s="93"/>
      <c r="BU14" s="93"/>
      <c r="BV14" s="226"/>
      <c r="BW14" s="193">
        <f>$X$14</f>
      </c>
      <c r="BX14" s="190"/>
      <c r="BY14" s="190"/>
      <c r="BZ14" s="190">
        <f>$AA$14</f>
      </c>
      <c r="CA14" s="190"/>
      <c r="CB14" s="190"/>
      <c r="CC14" s="190">
        <f>$AD$14</f>
      </c>
      <c r="CD14" s="190"/>
      <c r="CE14" s="190"/>
      <c r="CF14" s="190">
        <f>$AG$14</f>
      </c>
      <c r="CG14" s="190"/>
      <c r="CH14" s="190"/>
      <c r="CI14" s="190">
        <f>$AJ$14</f>
      </c>
      <c r="CJ14" s="190"/>
      <c r="CK14" s="190"/>
      <c r="CL14" s="190">
        <f>$AM$14</f>
      </c>
      <c r="CM14" s="190"/>
      <c r="CN14" s="190"/>
      <c r="CO14" s="190">
        <f>$AP$14</f>
      </c>
      <c r="CP14" s="190"/>
      <c r="CQ14" s="190"/>
      <c r="CR14" s="190">
        <f>$AS$14</f>
      </c>
      <c r="CS14" s="190"/>
      <c r="CT14" s="190"/>
      <c r="CU14" s="190">
        <f>$AV$14</f>
      </c>
      <c r="CV14" s="190"/>
      <c r="CW14" s="191"/>
      <c r="CX14" s="61"/>
      <c r="CY14" s="61"/>
      <c r="CZ14" s="13"/>
      <c r="DA14" s="212" t="s">
        <v>48</v>
      </c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25">
        <f>$R$14</f>
      </c>
      <c r="DQ14" s="93"/>
      <c r="DR14" s="93"/>
      <c r="DS14" s="93"/>
      <c r="DT14" s="93"/>
      <c r="DU14" s="226"/>
      <c r="DV14" s="193">
        <f>$X$14</f>
      </c>
      <c r="DW14" s="190"/>
      <c r="DX14" s="190"/>
      <c r="DY14" s="190">
        <f>$AA$14</f>
      </c>
      <c r="DZ14" s="190"/>
      <c r="EA14" s="190"/>
      <c r="EB14" s="190">
        <f>$AD$14</f>
      </c>
      <c r="EC14" s="190"/>
      <c r="ED14" s="190"/>
      <c r="EE14" s="190">
        <f>$AG$14</f>
      </c>
      <c r="EF14" s="190"/>
      <c r="EG14" s="190"/>
      <c r="EH14" s="190">
        <f>$AJ$14</f>
      </c>
      <c r="EI14" s="190"/>
      <c r="EJ14" s="190"/>
      <c r="EK14" s="190">
        <f>$AM$14</f>
      </c>
      <c r="EL14" s="190"/>
      <c r="EM14" s="190"/>
      <c r="EN14" s="190">
        <f>$AP$14</f>
      </c>
      <c r="EO14" s="190"/>
      <c r="EP14" s="190"/>
      <c r="EQ14" s="190">
        <f>$AS$14</f>
      </c>
      <c r="ER14" s="190"/>
      <c r="ES14" s="190"/>
      <c r="ET14" s="190">
        <f>$AV$14</f>
      </c>
      <c r="EU14" s="190"/>
      <c r="EV14" s="191"/>
      <c r="EW14" s="61"/>
      <c r="EX14" s="61"/>
      <c r="EY14" s="13"/>
      <c r="EZ14" s="350"/>
      <c r="FA14" s="350"/>
    </row>
    <row r="15" spans="1:157" ht="4.5" customHeight="1">
      <c r="A15" s="2"/>
      <c r="B15" s="13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27"/>
      <c r="S15" s="228"/>
      <c r="T15" s="228"/>
      <c r="U15" s="228"/>
      <c r="V15" s="228"/>
      <c r="W15" s="229"/>
      <c r="X15" s="193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1"/>
      <c r="AY15" s="55"/>
      <c r="AZ15" s="55"/>
      <c r="BA15" s="13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27"/>
      <c r="BR15" s="228"/>
      <c r="BS15" s="228"/>
      <c r="BT15" s="228"/>
      <c r="BU15" s="228"/>
      <c r="BV15" s="229"/>
      <c r="BW15" s="193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1"/>
      <c r="CX15" s="61"/>
      <c r="CY15" s="61"/>
      <c r="CZ15" s="13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27"/>
      <c r="DQ15" s="228"/>
      <c r="DR15" s="228"/>
      <c r="DS15" s="228"/>
      <c r="DT15" s="228"/>
      <c r="DU15" s="229"/>
      <c r="DV15" s="193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1"/>
      <c r="EW15" s="61"/>
      <c r="EX15" s="61"/>
      <c r="EY15" s="13"/>
      <c r="EZ15" s="350"/>
      <c r="FA15" s="350"/>
    </row>
    <row r="16" spans="1:157" ht="4.5" customHeight="1">
      <c r="A16" s="2"/>
      <c r="B16" s="13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27"/>
      <c r="S16" s="228"/>
      <c r="T16" s="228"/>
      <c r="U16" s="228"/>
      <c r="V16" s="228"/>
      <c r="W16" s="229"/>
      <c r="X16" s="193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1"/>
      <c r="AY16" s="55"/>
      <c r="AZ16" s="55"/>
      <c r="BA16" s="13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27"/>
      <c r="BR16" s="228"/>
      <c r="BS16" s="228"/>
      <c r="BT16" s="228"/>
      <c r="BU16" s="228"/>
      <c r="BV16" s="229"/>
      <c r="BW16" s="193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1"/>
      <c r="CX16" s="61"/>
      <c r="CY16" s="61"/>
      <c r="CZ16" s="13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27"/>
      <c r="DQ16" s="228"/>
      <c r="DR16" s="228"/>
      <c r="DS16" s="228"/>
      <c r="DT16" s="228"/>
      <c r="DU16" s="229"/>
      <c r="DV16" s="193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1"/>
      <c r="EW16" s="61"/>
      <c r="EX16" s="61"/>
      <c r="EY16" s="13"/>
      <c r="EZ16" s="350"/>
      <c r="FA16" s="350"/>
    </row>
    <row r="17" spans="1:157" ht="4.5" customHeight="1">
      <c r="A17" s="2"/>
      <c r="B17" s="13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27"/>
      <c r="S17" s="228"/>
      <c r="T17" s="228"/>
      <c r="U17" s="228"/>
      <c r="V17" s="228"/>
      <c r="W17" s="229"/>
      <c r="X17" s="193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1"/>
      <c r="AY17" s="56"/>
      <c r="AZ17" s="56"/>
      <c r="BA17" s="13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27"/>
      <c r="BR17" s="228"/>
      <c r="BS17" s="228"/>
      <c r="BT17" s="228"/>
      <c r="BU17" s="228"/>
      <c r="BV17" s="229"/>
      <c r="BW17" s="193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1"/>
      <c r="CX17" s="56"/>
      <c r="CY17" s="56"/>
      <c r="CZ17" s="13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27"/>
      <c r="DQ17" s="228"/>
      <c r="DR17" s="228"/>
      <c r="DS17" s="228"/>
      <c r="DT17" s="228"/>
      <c r="DU17" s="229"/>
      <c r="DV17" s="193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1"/>
      <c r="EW17" s="56"/>
      <c r="EX17" s="56"/>
      <c r="EY17" s="13"/>
      <c r="EZ17" s="350"/>
      <c r="FA17" s="350"/>
    </row>
    <row r="18" spans="1:157" ht="4.5" customHeight="1">
      <c r="A18" s="2"/>
      <c r="B18" s="13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30"/>
      <c r="S18" s="231"/>
      <c r="T18" s="231"/>
      <c r="U18" s="231"/>
      <c r="V18" s="231"/>
      <c r="W18" s="232"/>
      <c r="X18" s="193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1"/>
      <c r="AY18" s="56"/>
      <c r="AZ18" s="56"/>
      <c r="BA18" s="13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30"/>
      <c r="BR18" s="231"/>
      <c r="BS18" s="231"/>
      <c r="BT18" s="231"/>
      <c r="BU18" s="231"/>
      <c r="BV18" s="232"/>
      <c r="BW18" s="193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1"/>
      <c r="CX18" s="56"/>
      <c r="CY18" s="56"/>
      <c r="CZ18" s="13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30"/>
      <c r="DQ18" s="231"/>
      <c r="DR18" s="231"/>
      <c r="DS18" s="231"/>
      <c r="DT18" s="231"/>
      <c r="DU18" s="232"/>
      <c r="DV18" s="193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1"/>
      <c r="EW18" s="56"/>
      <c r="EX18" s="56"/>
      <c r="EY18" s="13"/>
      <c r="EZ18" s="350"/>
      <c r="FA18" s="350"/>
    </row>
    <row r="19" spans="1:157" ht="4.5" customHeight="1">
      <c r="A19" s="2"/>
      <c r="B19" s="13"/>
      <c r="C19" s="203" t="s">
        <v>40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6"/>
      <c r="AY19" s="51"/>
      <c r="AZ19" s="51"/>
      <c r="BA19" s="13"/>
      <c r="BB19" s="203" t="s">
        <v>40</v>
      </c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6"/>
      <c r="CX19" s="61"/>
      <c r="CY19" s="61"/>
      <c r="CZ19" s="13"/>
      <c r="DA19" s="203" t="s">
        <v>40</v>
      </c>
      <c r="DB19" s="204"/>
      <c r="DC19" s="204"/>
      <c r="DD19" s="204"/>
      <c r="DE19" s="204"/>
      <c r="DF19" s="204"/>
      <c r="DG19" s="204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4"/>
      <c r="DZ19" s="204"/>
      <c r="EA19" s="204"/>
      <c r="EB19" s="204"/>
      <c r="EC19" s="204"/>
      <c r="ED19" s="204"/>
      <c r="EE19" s="204"/>
      <c r="EF19" s="204"/>
      <c r="EG19" s="204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6"/>
      <c r="EW19" s="61"/>
      <c r="EX19" s="61"/>
      <c r="EY19" s="13"/>
      <c r="EZ19" s="350"/>
      <c r="FA19" s="350"/>
    </row>
    <row r="20" spans="1:157" ht="4.5" customHeight="1">
      <c r="A20" s="2"/>
      <c r="B20" s="13"/>
      <c r="C20" s="207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6"/>
      <c r="AY20" s="51"/>
      <c r="AZ20" s="51"/>
      <c r="BA20" s="13"/>
      <c r="BB20" s="207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6"/>
      <c r="CX20" s="61"/>
      <c r="CY20" s="61"/>
      <c r="CZ20" s="13"/>
      <c r="DA20" s="207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6"/>
      <c r="EW20" s="61"/>
      <c r="EX20" s="61"/>
      <c r="EY20" s="13"/>
      <c r="EZ20" s="350"/>
      <c r="FA20" s="350"/>
    </row>
    <row r="21" spans="1:157" ht="4.5" customHeight="1">
      <c r="A21" s="2"/>
      <c r="B21" s="13"/>
      <c r="C21" s="207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6"/>
      <c r="AY21" s="55"/>
      <c r="AZ21" s="55"/>
      <c r="BA21" s="13"/>
      <c r="BB21" s="207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6"/>
      <c r="CX21" s="61"/>
      <c r="CY21" s="61"/>
      <c r="CZ21" s="13"/>
      <c r="DA21" s="207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6"/>
      <c r="EW21" s="61"/>
      <c r="EX21" s="61"/>
      <c r="EY21" s="13"/>
      <c r="EZ21" s="350"/>
      <c r="FA21" s="350"/>
    </row>
    <row r="22" spans="1:157" ht="4.5" customHeight="1">
      <c r="A22" s="2"/>
      <c r="B22" s="13"/>
      <c r="C22" s="7"/>
      <c r="D22" s="305">
        <f>'入力シート'!Z24</f>
      </c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8"/>
      <c r="AY22" s="51"/>
      <c r="AZ22" s="51"/>
      <c r="BA22" s="13"/>
      <c r="BB22" s="7"/>
      <c r="BC22" s="305">
        <f>$D$22</f>
      </c>
      <c r="BD22" s="305"/>
      <c r="BE22" s="305"/>
      <c r="BF22" s="305"/>
      <c r="BG22" s="305"/>
      <c r="BH22" s="305"/>
      <c r="BI22" s="305"/>
      <c r="BJ22" s="305"/>
      <c r="BK22" s="305"/>
      <c r="BL22" s="305"/>
      <c r="BM22" s="305"/>
      <c r="BN22" s="305"/>
      <c r="BO22" s="305"/>
      <c r="BP22" s="305"/>
      <c r="BQ22" s="305"/>
      <c r="BR22" s="305"/>
      <c r="BS22" s="305"/>
      <c r="BT22" s="305"/>
      <c r="BU22" s="305"/>
      <c r="BV22" s="305"/>
      <c r="BW22" s="305"/>
      <c r="BX22" s="305"/>
      <c r="BY22" s="305"/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5"/>
      <c r="CN22" s="305"/>
      <c r="CO22" s="305"/>
      <c r="CP22" s="305"/>
      <c r="CQ22" s="305"/>
      <c r="CR22" s="305"/>
      <c r="CS22" s="305"/>
      <c r="CT22" s="305"/>
      <c r="CU22" s="305"/>
      <c r="CV22" s="305"/>
      <c r="CW22" s="8"/>
      <c r="CX22" s="61"/>
      <c r="CY22" s="61"/>
      <c r="CZ22" s="13"/>
      <c r="DA22" s="7"/>
      <c r="DB22" s="305">
        <f>$D$22</f>
      </c>
      <c r="DC22" s="305"/>
      <c r="DD22" s="305"/>
      <c r="DE22" s="305"/>
      <c r="DF22" s="305"/>
      <c r="DG22" s="305"/>
      <c r="DH22" s="305"/>
      <c r="DI22" s="305"/>
      <c r="DJ22" s="305"/>
      <c r="DK22" s="305"/>
      <c r="DL22" s="305"/>
      <c r="DM22" s="305"/>
      <c r="DN22" s="305"/>
      <c r="DO22" s="305"/>
      <c r="DP22" s="305"/>
      <c r="DQ22" s="305"/>
      <c r="DR22" s="305"/>
      <c r="DS22" s="305"/>
      <c r="DT22" s="305"/>
      <c r="DU22" s="305"/>
      <c r="DV22" s="305"/>
      <c r="DW22" s="305"/>
      <c r="DX22" s="305"/>
      <c r="DY22" s="305"/>
      <c r="DZ22" s="305"/>
      <c r="EA22" s="305"/>
      <c r="EB22" s="305"/>
      <c r="EC22" s="305"/>
      <c r="ED22" s="305"/>
      <c r="EE22" s="305"/>
      <c r="EF22" s="305"/>
      <c r="EG22" s="305"/>
      <c r="EH22" s="305"/>
      <c r="EI22" s="305"/>
      <c r="EJ22" s="305"/>
      <c r="EK22" s="305"/>
      <c r="EL22" s="305"/>
      <c r="EM22" s="305"/>
      <c r="EN22" s="305"/>
      <c r="EO22" s="305"/>
      <c r="EP22" s="305"/>
      <c r="EQ22" s="305"/>
      <c r="ER22" s="305"/>
      <c r="ES22" s="305"/>
      <c r="ET22" s="305"/>
      <c r="EU22" s="305"/>
      <c r="EV22" s="8"/>
      <c r="EW22" s="61"/>
      <c r="EX22" s="61"/>
      <c r="EY22" s="13"/>
      <c r="EZ22" s="350"/>
      <c r="FA22" s="350"/>
    </row>
    <row r="23" spans="1:157" ht="4.5" customHeight="1">
      <c r="A23" s="2"/>
      <c r="B23" s="13"/>
      <c r="C23" s="7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8"/>
      <c r="AY23" s="51"/>
      <c r="AZ23" s="51"/>
      <c r="BA23" s="13"/>
      <c r="BB23" s="7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8"/>
      <c r="CX23" s="61"/>
      <c r="CY23" s="61"/>
      <c r="CZ23" s="13"/>
      <c r="DA23" s="7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05"/>
      <c r="DO23" s="305"/>
      <c r="DP23" s="305"/>
      <c r="DQ23" s="305"/>
      <c r="DR23" s="305"/>
      <c r="DS23" s="305"/>
      <c r="DT23" s="305"/>
      <c r="DU23" s="305"/>
      <c r="DV23" s="305"/>
      <c r="DW23" s="305"/>
      <c r="DX23" s="305"/>
      <c r="DY23" s="305"/>
      <c r="DZ23" s="305"/>
      <c r="EA23" s="305"/>
      <c r="EB23" s="305"/>
      <c r="EC23" s="305"/>
      <c r="ED23" s="305"/>
      <c r="EE23" s="305"/>
      <c r="EF23" s="305"/>
      <c r="EG23" s="305"/>
      <c r="EH23" s="305"/>
      <c r="EI23" s="305"/>
      <c r="EJ23" s="305"/>
      <c r="EK23" s="305"/>
      <c r="EL23" s="305"/>
      <c r="EM23" s="305"/>
      <c r="EN23" s="305"/>
      <c r="EO23" s="305"/>
      <c r="EP23" s="305"/>
      <c r="EQ23" s="305"/>
      <c r="ER23" s="305"/>
      <c r="ES23" s="305"/>
      <c r="ET23" s="305"/>
      <c r="EU23" s="305"/>
      <c r="EV23" s="8"/>
      <c r="EW23" s="61"/>
      <c r="EX23" s="61"/>
      <c r="EY23" s="13"/>
      <c r="EZ23" s="350"/>
      <c r="FA23" s="350"/>
    </row>
    <row r="24" spans="1:157" ht="4.5" customHeight="1">
      <c r="A24" s="2"/>
      <c r="B24" s="13"/>
      <c r="C24" s="7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8"/>
      <c r="AY24" s="52"/>
      <c r="AZ24" s="52"/>
      <c r="BA24" s="13"/>
      <c r="BB24" s="7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8"/>
      <c r="CX24" s="57"/>
      <c r="CY24" s="57"/>
      <c r="CZ24" s="13"/>
      <c r="DA24" s="7"/>
      <c r="DB24" s="305"/>
      <c r="DC24" s="305"/>
      <c r="DD24" s="305"/>
      <c r="DE24" s="305"/>
      <c r="DF24" s="305"/>
      <c r="DG24" s="305"/>
      <c r="DH24" s="305"/>
      <c r="DI24" s="305"/>
      <c r="DJ24" s="305"/>
      <c r="DK24" s="305"/>
      <c r="DL24" s="305"/>
      <c r="DM24" s="305"/>
      <c r="DN24" s="305"/>
      <c r="DO24" s="305"/>
      <c r="DP24" s="305"/>
      <c r="DQ24" s="305"/>
      <c r="DR24" s="305"/>
      <c r="DS24" s="305"/>
      <c r="DT24" s="305"/>
      <c r="DU24" s="305"/>
      <c r="DV24" s="305"/>
      <c r="DW24" s="305"/>
      <c r="DX24" s="305"/>
      <c r="DY24" s="305"/>
      <c r="DZ24" s="305"/>
      <c r="EA24" s="305"/>
      <c r="EB24" s="305"/>
      <c r="EC24" s="305"/>
      <c r="ED24" s="305"/>
      <c r="EE24" s="305"/>
      <c r="EF24" s="305"/>
      <c r="EG24" s="305"/>
      <c r="EH24" s="305"/>
      <c r="EI24" s="305"/>
      <c r="EJ24" s="305"/>
      <c r="EK24" s="305"/>
      <c r="EL24" s="305"/>
      <c r="EM24" s="305"/>
      <c r="EN24" s="305"/>
      <c r="EO24" s="305"/>
      <c r="EP24" s="305"/>
      <c r="EQ24" s="305"/>
      <c r="ER24" s="305"/>
      <c r="ES24" s="305"/>
      <c r="ET24" s="305"/>
      <c r="EU24" s="305"/>
      <c r="EV24" s="8"/>
      <c r="EW24" s="57"/>
      <c r="EX24" s="57"/>
      <c r="EY24" s="13"/>
      <c r="EZ24" s="350"/>
      <c r="FA24" s="350"/>
    </row>
    <row r="25" spans="1:157" ht="4.5" customHeight="1">
      <c r="A25" s="2"/>
      <c r="B25" s="13"/>
      <c r="C25" s="7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8"/>
      <c r="AY25" s="52"/>
      <c r="AZ25" s="52"/>
      <c r="BA25" s="13"/>
      <c r="BB25" s="7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8"/>
      <c r="CX25" s="57"/>
      <c r="CY25" s="57"/>
      <c r="CZ25" s="13"/>
      <c r="DA25" s="7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05"/>
      <c r="DP25" s="305"/>
      <c r="DQ25" s="305"/>
      <c r="DR25" s="305"/>
      <c r="DS25" s="305"/>
      <c r="DT25" s="305"/>
      <c r="DU25" s="305"/>
      <c r="DV25" s="305"/>
      <c r="DW25" s="305"/>
      <c r="DX25" s="305"/>
      <c r="DY25" s="305"/>
      <c r="DZ25" s="305"/>
      <c r="EA25" s="305"/>
      <c r="EB25" s="305"/>
      <c r="EC25" s="305"/>
      <c r="ED25" s="305"/>
      <c r="EE25" s="305"/>
      <c r="EF25" s="305"/>
      <c r="EG25" s="305"/>
      <c r="EH25" s="305"/>
      <c r="EI25" s="305"/>
      <c r="EJ25" s="305"/>
      <c r="EK25" s="305"/>
      <c r="EL25" s="305"/>
      <c r="EM25" s="305"/>
      <c r="EN25" s="305"/>
      <c r="EO25" s="305"/>
      <c r="EP25" s="305"/>
      <c r="EQ25" s="305"/>
      <c r="ER25" s="305"/>
      <c r="ES25" s="305"/>
      <c r="ET25" s="305"/>
      <c r="EU25" s="305"/>
      <c r="EV25" s="8"/>
      <c r="EW25" s="57"/>
      <c r="EX25" s="57"/>
      <c r="EY25" s="13"/>
      <c r="EZ25" s="350"/>
      <c r="FA25" s="350"/>
    </row>
    <row r="26" spans="1:157" ht="4.5" customHeight="1">
      <c r="A26" s="2"/>
      <c r="B26" s="13"/>
      <c r="C26" s="7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8"/>
      <c r="AY26" s="52"/>
      <c r="AZ26" s="52"/>
      <c r="BA26" s="13"/>
      <c r="BB26" s="7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5"/>
      <c r="BS26" s="305"/>
      <c r="BT26" s="305"/>
      <c r="BU26" s="305"/>
      <c r="BV26" s="305"/>
      <c r="BW26" s="305"/>
      <c r="BX26" s="305"/>
      <c r="BY26" s="305"/>
      <c r="BZ26" s="305"/>
      <c r="CA26" s="305"/>
      <c r="CB26" s="305"/>
      <c r="CC26" s="305"/>
      <c r="CD26" s="305"/>
      <c r="CE26" s="305"/>
      <c r="CF26" s="305"/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8"/>
      <c r="CX26" s="57"/>
      <c r="CY26" s="57"/>
      <c r="CZ26" s="13"/>
      <c r="DA26" s="7"/>
      <c r="DB26" s="305"/>
      <c r="DC26" s="305"/>
      <c r="DD26" s="305"/>
      <c r="DE26" s="305"/>
      <c r="DF26" s="305"/>
      <c r="DG26" s="305"/>
      <c r="DH26" s="305"/>
      <c r="DI26" s="305"/>
      <c r="DJ26" s="305"/>
      <c r="DK26" s="305"/>
      <c r="DL26" s="305"/>
      <c r="DM26" s="305"/>
      <c r="DN26" s="305"/>
      <c r="DO26" s="305"/>
      <c r="DP26" s="305"/>
      <c r="DQ26" s="305"/>
      <c r="DR26" s="305"/>
      <c r="DS26" s="305"/>
      <c r="DT26" s="305"/>
      <c r="DU26" s="305"/>
      <c r="DV26" s="305"/>
      <c r="DW26" s="305"/>
      <c r="DX26" s="305"/>
      <c r="DY26" s="305"/>
      <c r="DZ26" s="305"/>
      <c r="EA26" s="305"/>
      <c r="EB26" s="305"/>
      <c r="EC26" s="305"/>
      <c r="ED26" s="305"/>
      <c r="EE26" s="305"/>
      <c r="EF26" s="305"/>
      <c r="EG26" s="305"/>
      <c r="EH26" s="305"/>
      <c r="EI26" s="305"/>
      <c r="EJ26" s="305"/>
      <c r="EK26" s="305"/>
      <c r="EL26" s="305"/>
      <c r="EM26" s="305"/>
      <c r="EN26" s="305"/>
      <c r="EO26" s="305"/>
      <c r="EP26" s="305"/>
      <c r="EQ26" s="305"/>
      <c r="ER26" s="305"/>
      <c r="ES26" s="305"/>
      <c r="ET26" s="305"/>
      <c r="EU26" s="305"/>
      <c r="EV26" s="8"/>
      <c r="EW26" s="57"/>
      <c r="EX26" s="57"/>
      <c r="EY26" s="13"/>
      <c r="EZ26" s="350"/>
      <c r="FA26" s="350"/>
    </row>
    <row r="27" spans="1:157" ht="4.5" customHeight="1">
      <c r="A27" s="2"/>
      <c r="B27" s="13"/>
      <c r="C27" s="7"/>
      <c r="D27" s="305">
        <f>'入力シート'!Z29</f>
      </c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8"/>
      <c r="AY27" s="6"/>
      <c r="AZ27" s="6"/>
      <c r="BA27" s="13"/>
      <c r="BB27" s="7"/>
      <c r="BC27" s="305">
        <f>$D$27</f>
      </c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8"/>
      <c r="CX27" s="6"/>
      <c r="CY27" s="6"/>
      <c r="CZ27" s="13"/>
      <c r="DA27" s="7"/>
      <c r="DB27" s="305">
        <f>$D$27</f>
      </c>
      <c r="DC27" s="305"/>
      <c r="DD27" s="305"/>
      <c r="DE27" s="305"/>
      <c r="DF27" s="305"/>
      <c r="DG27" s="305"/>
      <c r="DH27" s="305"/>
      <c r="DI27" s="305"/>
      <c r="DJ27" s="305"/>
      <c r="DK27" s="305"/>
      <c r="DL27" s="305"/>
      <c r="DM27" s="305"/>
      <c r="DN27" s="305"/>
      <c r="DO27" s="305"/>
      <c r="DP27" s="305"/>
      <c r="DQ27" s="305"/>
      <c r="DR27" s="305"/>
      <c r="DS27" s="305"/>
      <c r="DT27" s="305"/>
      <c r="DU27" s="305"/>
      <c r="DV27" s="305"/>
      <c r="DW27" s="305"/>
      <c r="DX27" s="305"/>
      <c r="DY27" s="305"/>
      <c r="DZ27" s="305"/>
      <c r="EA27" s="305"/>
      <c r="EB27" s="305"/>
      <c r="EC27" s="305"/>
      <c r="ED27" s="305"/>
      <c r="EE27" s="305"/>
      <c r="EF27" s="305"/>
      <c r="EG27" s="305"/>
      <c r="EH27" s="305"/>
      <c r="EI27" s="305"/>
      <c r="EJ27" s="305"/>
      <c r="EK27" s="305"/>
      <c r="EL27" s="305"/>
      <c r="EM27" s="305"/>
      <c r="EN27" s="305"/>
      <c r="EO27" s="305"/>
      <c r="EP27" s="305"/>
      <c r="EQ27" s="305"/>
      <c r="ER27" s="305"/>
      <c r="ES27" s="305"/>
      <c r="ET27" s="305"/>
      <c r="EU27" s="305"/>
      <c r="EV27" s="8"/>
      <c r="EW27" s="6"/>
      <c r="EX27" s="6"/>
      <c r="EY27" s="13"/>
      <c r="EZ27" s="350"/>
      <c r="FA27" s="350"/>
    </row>
    <row r="28" spans="1:157" ht="4.5" customHeight="1">
      <c r="A28" s="2"/>
      <c r="B28" s="13"/>
      <c r="C28" s="7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8"/>
      <c r="AY28" s="6"/>
      <c r="AZ28" s="6"/>
      <c r="BA28" s="13"/>
      <c r="BB28" s="7"/>
      <c r="BC28" s="305"/>
      <c r="BD28" s="305"/>
      <c r="BE28" s="305"/>
      <c r="BF28" s="305"/>
      <c r="BG28" s="305"/>
      <c r="BH28" s="305"/>
      <c r="BI28" s="305"/>
      <c r="BJ28" s="305"/>
      <c r="BK28" s="305"/>
      <c r="BL28" s="305"/>
      <c r="BM28" s="305"/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  <c r="CC28" s="305"/>
      <c r="CD28" s="305"/>
      <c r="CE28" s="305"/>
      <c r="CF28" s="305"/>
      <c r="CG28" s="305"/>
      <c r="CH28" s="305"/>
      <c r="CI28" s="305"/>
      <c r="CJ28" s="305"/>
      <c r="CK28" s="305"/>
      <c r="CL28" s="305"/>
      <c r="CM28" s="305"/>
      <c r="CN28" s="305"/>
      <c r="CO28" s="305"/>
      <c r="CP28" s="305"/>
      <c r="CQ28" s="305"/>
      <c r="CR28" s="305"/>
      <c r="CS28" s="305"/>
      <c r="CT28" s="305"/>
      <c r="CU28" s="305"/>
      <c r="CV28" s="305"/>
      <c r="CW28" s="8"/>
      <c r="CX28" s="6"/>
      <c r="CY28" s="6"/>
      <c r="CZ28" s="13"/>
      <c r="DA28" s="7"/>
      <c r="DB28" s="305"/>
      <c r="DC28" s="305"/>
      <c r="DD28" s="305"/>
      <c r="DE28" s="305"/>
      <c r="DF28" s="305"/>
      <c r="DG28" s="305"/>
      <c r="DH28" s="305"/>
      <c r="DI28" s="305"/>
      <c r="DJ28" s="305"/>
      <c r="DK28" s="305"/>
      <c r="DL28" s="305"/>
      <c r="DM28" s="305"/>
      <c r="DN28" s="305"/>
      <c r="DO28" s="305"/>
      <c r="DP28" s="305"/>
      <c r="DQ28" s="305"/>
      <c r="DR28" s="305"/>
      <c r="DS28" s="305"/>
      <c r="DT28" s="305"/>
      <c r="DU28" s="305"/>
      <c r="DV28" s="305"/>
      <c r="DW28" s="305"/>
      <c r="DX28" s="305"/>
      <c r="DY28" s="305"/>
      <c r="DZ28" s="305"/>
      <c r="EA28" s="305"/>
      <c r="EB28" s="305"/>
      <c r="EC28" s="305"/>
      <c r="ED28" s="305"/>
      <c r="EE28" s="305"/>
      <c r="EF28" s="305"/>
      <c r="EG28" s="305"/>
      <c r="EH28" s="305"/>
      <c r="EI28" s="305"/>
      <c r="EJ28" s="305"/>
      <c r="EK28" s="305"/>
      <c r="EL28" s="305"/>
      <c r="EM28" s="305"/>
      <c r="EN28" s="305"/>
      <c r="EO28" s="305"/>
      <c r="EP28" s="305"/>
      <c r="EQ28" s="305"/>
      <c r="ER28" s="305"/>
      <c r="ES28" s="305"/>
      <c r="ET28" s="305"/>
      <c r="EU28" s="305"/>
      <c r="EV28" s="8"/>
      <c r="EW28" s="6"/>
      <c r="EX28" s="6"/>
      <c r="EY28" s="13"/>
      <c r="EZ28" s="350"/>
      <c r="FA28" s="350"/>
    </row>
    <row r="29" spans="1:157" ht="4.5" customHeight="1">
      <c r="A29" s="2"/>
      <c r="B29" s="13"/>
      <c r="C29" s="7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8"/>
      <c r="AY29" s="6"/>
      <c r="AZ29" s="6"/>
      <c r="BA29" s="13"/>
      <c r="BB29" s="7"/>
      <c r="BC29" s="305"/>
      <c r="BD29" s="305"/>
      <c r="BE29" s="305"/>
      <c r="BF29" s="305"/>
      <c r="BG29" s="305"/>
      <c r="BH29" s="305"/>
      <c r="BI29" s="305"/>
      <c r="BJ29" s="305"/>
      <c r="BK29" s="305"/>
      <c r="BL29" s="305"/>
      <c r="BM29" s="305"/>
      <c r="BN29" s="305"/>
      <c r="BO29" s="305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305"/>
      <c r="CP29" s="305"/>
      <c r="CQ29" s="305"/>
      <c r="CR29" s="305"/>
      <c r="CS29" s="305"/>
      <c r="CT29" s="305"/>
      <c r="CU29" s="305"/>
      <c r="CV29" s="305"/>
      <c r="CW29" s="8"/>
      <c r="CX29" s="6"/>
      <c r="CY29" s="6"/>
      <c r="CZ29" s="13"/>
      <c r="DA29" s="7"/>
      <c r="DB29" s="305"/>
      <c r="DC29" s="305"/>
      <c r="DD29" s="305"/>
      <c r="DE29" s="305"/>
      <c r="DF29" s="305"/>
      <c r="DG29" s="305"/>
      <c r="DH29" s="305"/>
      <c r="DI29" s="305"/>
      <c r="DJ29" s="305"/>
      <c r="DK29" s="305"/>
      <c r="DL29" s="305"/>
      <c r="DM29" s="305"/>
      <c r="DN29" s="305"/>
      <c r="DO29" s="305"/>
      <c r="DP29" s="305"/>
      <c r="DQ29" s="305"/>
      <c r="DR29" s="305"/>
      <c r="DS29" s="305"/>
      <c r="DT29" s="305"/>
      <c r="DU29" s="305"/>
      <c r="DV29" s="305"/>
      <c r="DW29" s="305"/>
      <c r="DX29" s="305"/>
      <c r="DY29" s="305"/>
      <c r="DZ29" s="305"/>
      <c r="EA29" s="305"/>
      <c r="EB29" s="305"/>
      <c r="EC29" s="305"/>
      <c r="ED29" s="305"/>
      <c r="EE29" s="305"/>
      <c r="EF29" s="305"/>
      <c r="EG29" s="305"/>
      <c r="EH29" s="305"/>
      <c r="EI29" s="305"/>
      <c r="EJ29" s="305"/>
      <c r="EK29" s="305"/>
      <c r="EL29" s="305"/>
      <c r="EM29" s="305"/>
      <c r="EN29" s="305"/>
      <c r="EO29" s="305"/>
      <c r="EP29" s="305"/>
      <c r="EQ29" s="305"/>
      <c r="ER29" s="305"/>
      <c r="ES29" s="305"/>
      <c r="ET29" s="305"/>
      <c r="EU29" s="305"/>
      <c r="EV29" s="8"/>
      <c r="EW29" s="6"/>
      <c r="EX29" s="6"/>
      <c r="EY29" s="13"/>
      <c r="EZ29" s="350"/>
      <c r="FA29" s="350"/>
    </row>
    <row r="30" spans="1:157" ht="4.5" customHeight="1">
      <c r="A30" s="2"/>
      <c r="B30" s="13"/>
      <c r="C30" s="7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8"/>
      <c r="AY30" s="6"/>
      <c r="AZ30" s="6"/>
      <c r="BA30" s="13"/>
      <c r="BB30" s="7"/>
      <c r="BC30" s="305"/>
      <c r="BD30" s="305"/>
      <c r="BE30" s="305"/>
      <c r="BF30" s="305"/>
      <c r="BG30" s="305"/>
      <c r="BH30" s="305"/>
      <c r="BI30" s="305"/>
      <c r="BJ30" s="305"/>
      <c r="BK30" s="305"/>
      <c r="BL30" s="305"/>
      <c r="BM30" s="305"/>
      <c r="BN30" s="305"/>
      <c r="BO30" s="305"/>
      <c r="BP30" s="305"/>
      <c r="BQ30" s="305"/>
      <c r="BR30" s="305"/>
      <c r="BS30" s="305"/>
      <c r="BT30" s="305"/>
      <c r="BU30" s="305"/>
      <c r="BV30" s="305"/>
      <c r="BW30" s="305"/>
      <c r="BX30" s="305"/>
      <c r="BY30" s="305"/>
      <c r="BZ30" s="305"/>
      <c r="CA30" s="305"/>
      <c r="CB30" s="305"/>
      <c r="CC30" s="305"/>
      <c r="CD30" s="305"/>
      <c r="CE30" s="305"/>
      <c r="CF30" s="305"/>
      <c r="CG30" s="305"/>
      <c r="CH30" s="305"/>
      <c r="CI30" s="305"/>
      <c r="CJ30" s="305"/>
      <c r="CK30" s="305"/>
      <c r="CL30" s="305"/>
      <c r="CM30" s="305"/>
      <c r="CN30" s="305"/>
      <c r="CO30" s="305"/>
      <c r="CP30" s="305"/>
      <c r="CQ30" s="305"/>
      <c r="CR30" s="305"/>
      <c r="CS30" s="305"/>
      <c r="CT30" s="305"/>
      <c r="CU30" s="305"/>
      <c r="CV30" s="305"/>
      <c r="CW30" s="8"/>
      <c r="CX30" s="6"/>
      <c r="CY30" s="6"/>
      <c r="CZ30" s="13"/>
      <c r="DA30" s="7"/>
      <c r="DB30" s="305"/>
      <c r="DC30" s="305"/>
      <c r="DD30" s="305"/>
      <c r="DE30" s="305"/>
      <c r="DF30" s="305"/>
      <c r="DG30" s="305"/>
      <c r="DH30" s="305"/>
      <c r="DI30" s="305"/>
      <c r="DJ30" s="305"/>
      <c r="DK30" s="305"/>
      <c r="DL30" s="305"/>
      <c r="DM30" s="305"/>
      <c r="DN30" s="305"/>
      <c r="DO30" s="305"/>
      <c r="DP30" s="305"/>
      <c r="DQ30" s="305"/>
      <c r="DR30" s="305"/>
      <c r="DS30" s="305"/>
      <c r="DT30" s="305"/>
      <c r="DU30" s="305"/>
      <c r="DV30" s="305"/>
      <c r="DW30" s="305"/>
      <c r="DX30" s="305"/>
      <c r="DY30" s="305"/>
      <c r="DZ30" s="305"/>
      <c r="EA30" s="305"/>
      <c r="EB30" s="305"/>
      <c r="EC30" s="305"/>
      <c r="ED30" s="305"/>
      <c r="EE30" s="305"/>
      <c r="EF30" s="305"/>
      <c r="EG30" s="305"/>
      <c r="EH30" s="305"/>
      <c r="EI30" s="305"/>
      <c r="EJ30" s="305"/>
      <c r="EK30" s="305"/>
      <c r="EL30" s="305"/>
      <c r="EM30" s="305"/>
      <c r="EN30" s="305"/>
      <c r="EO30" s="305"/>
      <c r="EP30" s="305"/>
      <c r="EQ30" s="305"/>
      <c r="ER30" s="305"/>
      <c r="ES30" s="305"/>
      <c r="ET30" s="305"/>
      <c r="EU30" s="305"/>
      <c r="EV30" s="8"/>
      <c r="EW30" s="6"/>
      <c r="EX30" s="6"/>
      <c r="EY30" s="13"/>
      <c r="EZ30" s="350"/>
      <c r="FA30" s="350"/>
    </row>
    <row r="31" spans="1:157" ht="4.5" customHeight="1">
      <c r="A31" s="2"/>
      <c r="B31" s="13"/>
      <c r="C31" s="7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8"/>
      <c r="AY31" s="6"/>
      <c r="AZ31" s="6"/>
      <c r="BA31" s="13"/>
      <c r="BB31" s="7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5"/>
      <c r="CT31" s="305"/>
      <c r="CU31" s="305"/>
      <c r="CV31" s="305"/>
      <c r="CW31" s="8"/>
      <c r="CX31" s="6"/>
      <c r="CY31" s="6"/>
      <c r="CZ31" s="13"/>
      <c r="DA31" s="7"/>
      <c r="DB31" s="305"/>
      <c r="DC31" s="305"/>
      <c r="DD31" s="305"/>
      <c r="DE31" s="305"/>
      <c r="DF31" s="305"/>
      <c r="DG31" s="305"/>
      <c r="DH31" s="305"/>
      <c r="DI31" s="305"/>
      <c r="DJ31" s="305"/>
      <c r="DK31" s="305"/>
      <c r="DL31" s="305"/>
      <c r="DM31" s="305"/>
      <c r="DN31" s="305"/>
      <c r="DO31" s="305"/>
      <c r="DP31" s="305"/>
      <c r="DQ31" s="305"/>
      <c r="DR31" s="305"/>
      <c r="DS31" s="305"/>
      <c r="DT31" s="305"/>
      <c r="DU31" s="305"/>
      <c r="DV31" s="305"/>
      <c r="DW31" s="305"/>
      <c r="DX31" s="305"/>
      <c r="DY31" s="305"/>
      <c r="DZ31" s="305"/>
      <c r="EA31" s="305"/>
      <c r="EB31" s="305"/>
      <c r="EC31" s="305"/>
      <c r="ED31" s="305"/>
      <c r="EE31" s="305"/>
      <c r="EF31" s="305"/>
      <c r="EG31" s="305"/>
      <c r="EH31" s="305"/>
      <c r="EI31" s="305"/>
      <c r="EJ31" s="305"/>
      <c r="EK31" s="305"/>
      <c r="EL31" s="305"/>
      <c r="EM31" s="305"/>
      <c r="EN31" s="305"/>
      <c r="EO31" s="305"/>
      <c r="EP31" s="305"/>
      <c r="EQ31" s="305"/>
      <c r="ER31" s="305"/>
      <c r="ES31" s="305"/>
      <c r="ET31" s="305"/>
      <c r="EU31" s="305"/>
      <c r="EV31" s="8"/>
      <c r="EW31" s="6"/>
      <c r="EX31" s="6"/>
      <c r="EY31" s="13"/>
      <c r="EZ31" s="350"/>
      <c r="FA31" s="350"/>
    </row>
    <row r="32" spans="1:157" ht="4.5" customHeight="1">
      <c r="A32" s="2"/>
      <c r="B32" s="13"/>
      <c r="C32" s="207" t="s">
        <v>41</v>
      </c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6"/>
      <c r="AY32" s="6"/>
      <c r="AZ32" s="6"/>
      <c r="BA32" s="13"/>
      <c r="BB32" s="207" t="s">
        <v>41</v>
      </c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6"/>
      <c r="CX32" s="6"/>
      <c r="CY32" s="6"/>
      <c r="CZ32" s="13"/>
      <c r="DA32" s="207" t="s">
        <v>41</v>
      </c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6"/>
      <c r="EW32" s="6"/>
      <c r="EX32" s="6"/>
      <c r="EY32" s="13"/>
      <c r="EZ32" s="350"/>
      <c r="FA32" s="350"/>
    </row>
    <row r="33" spans="1:157" ht="4.5" customHeight="1">
      <c r="A33" s="2"/>
      <c r="B33" s="13"/>
      <c r="C33" s="207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6"/>
      <c r="AY33" s="6"/>
      <c r="AZ33" s="6"/>
      <c r="BA33" s="13"/>
      <c r="BB33" s="207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6"/>
      <c r="CX33" s="6"/>
      <c r="CY33" s="6"/>
      <c r="CZ33" s="13"/>
      <c r="DA33" s="207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6"/>
      <c r="EW33" s="6"/>
      <c r="EX33" s="6"/>
      <c r="EY33" s="13"/>
      <c r="EZ33" s="350"/>
      <c r="FA33" s="350"/>
    </row>
    <row r="34" spans="1:157" ht="4.5" customHeight="1">
      <c r="A34" s="2"/>
      <c r="B34" s="13"/>
      <c r="C34" s="207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6"/>
      <c r="AY34" s="6"/>
      <c r="AZ34" s="6"/>
      <c r="BA34" s="13"/>
      <c r="BB34" s="207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6"/>
      <c r="CX34" s="6"/>
      <c r="CY34" s="6"/>
      <c r="CZ34" s="13"/>
      <c r="DA34" s="207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5"/>
      <c r="EM34" s="205"/>
      <c r="EN34" s="205"/>
      <c r="EO34" s="205"/>
      <c r="EP34" s="205"/>
      <c r="EQ34" s="205"/>
      <c r="ER34" s="205"/>
      <c r="ES34" s="205"/>
      <c r="ET34" s="205"/>
      <c r="EU34" s="205"/>
      <c r="EV34" s="206"/>
      <c r="EW34" s="6"/>
      <c r="EX34" s="6"/>
      <c r="EY34" s="13"/>
      <c r="EZ34" s="350"/>
      <c r="FA34" s="350"/>
    </row>
    <row r="35" spans="1:157" ht="4.5" customHeight="1">
      <c r="A35" s="2"/>
      <c r="B35" s="13"/>
      <c r="C35" s="7"/>
      <c r="D35" s="305">
        <f>'入力シート'!Z37</f>
      </c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8"/>
      <c r="AY35" s="6"/>
      <c r="AZ35" s="6"/>
      <c r="BA35" s="13"/>
      <c r="BB35" s="7"/>
      <c r="BC35" s="305">
        <f>$D$35</f>
      </c>
      <c r="BD35" s="305"/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305"/>
      <c r="CD35" s="305"/>
      <c r="CE35" s="305"/>
      <c r="CF35" s="305"/>
      <c r="CG35" s="305"/>
      <c r="CH35" s="305"/>
      <c r="CI35" s="305"/>
      <c r="CJ35" s="305"/>
      <c r="CK35" s="305"/>
      <c r="CL35" s="305"/>
      <c r="CM35" s="305"/>
      <c r="CN35" s="305"/>
      <c r="CO35" s="305"/>
      <c r="CP35" s="305"/>
      <c r="CQ35" s="305"/>
      <c r="CR35" s="305"/>
      <c r="CS35" s="305"/>
      <c r="CT35" s="305"/>
      <c r="CU35" s="305"/>
      <c r="CV35" s="305"/>
      <c r="CW35" s="8"/>
      <c r="CX35" s="6"/>
      <c r="CY35" s="6"/>
      <c r="CZ35" s="13"/>
      <c r="DA35" s="7"/>
      <c r="DB35" s="305">
        <f>$D$35</f>
      </c>
      <c r="DC35" s="305"/>
      <c r="DD35" s="305"/>
      <c r="DE35" s="305"/>
      <c r="DF35" s="305"/>
      <c r="DG35" s="305"/>
      <c r="DH35" s="305"/>
      <c r="DI35" s="305"/>
      <c r="DJ35" s="305"/>
      <c r="DK35" s="305"/>
      <c r="DL35" s="305"/>
      <c r="DM35" s="305"/>
      <c r="DN35" s="305"/>
      <c r="DO35" s="305"/>
      <c r="DP35" s="305"/>
      <c r="DQ35" s="305"/>
      <c r="DR35" s="305"/>
      <c r="DS35" s="305"/>
      <c r="DT35" s="305"/>
      <c r="DU35" s="305"/>
      <c r="DV35" s="305"/>
      <c r="DW35" s="305"/>
      <c r="DX35" s="305"/>
      <c r="DY35" s="305"/>
      <c r="DZ35" s="305"/>
      <c r="EA35" s="305"/>
      <c r="EB35" s="305"/>
      <c r="EC35" s="305"/>
      <c r="ED35" s="305"/>
      <c r="EE35" s="305"/>
      <c r="EF35" s="305"/>
      <c r="EG35" s="305"/>
      <c r="EH35" s="305"/>
      <c r="EI35" s="305"/>
      <c r="EJ35" s="305"/>
      <c r="EK35" s="305"/>
      <c r="EL35" s="305"/>
      <c r="EM35" s="305"/>
      <c r="EN35" s="305"/>
      <c r="EO35" s="305"/>
      <c r="EP35" s="305"/>
      <c r="EQ35" s="305"/>
      <c r="ER35" s="305"/>
      <c r="ES35" s="305"/>
      <c r="ET35" s="305"/>
      <c r="EU35" s="305"/>
      <c r="EV35" s="8"/>
      <c r="EW35" s="6"/>
      <c r="EX35" s="6"/>
      <c r="EY35" s="13"/>
      <c r="EZ35" s="350"/>
      <c r="FA35" s="350"/>
    </row>
    <row r="36" spans="1:157" ht="4.5" customHeight="1">
      <c r="A36" s="2"/>
      <c r="B36" s="13"/>
      <c r="C36" s="7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8"/>
      <c r="AY36" s="6"/>
      <c r="AZ36" s="6"/>
      <c r="BA36" s="13"/>
      <c r="BB36" s="7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5"/>
      <c r="CI36" s="305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8"/>
      <c r="CX36" s="6"/>
      <c r="CY36" s="6"/>
      <c r="CZ36" s="13"/>
      <c r="DA36" s="7"/>
      <c r="DB36" s="305"/>
      <c r="DC36" s="305"/>
      <c r="DD36" s="305"/>
      <c r="DE36" s="305"/>
      <c r="DF36" s="305"/>
      <c r="DG36" s="305"/>
      <c r="DH36" s="305"/>
      <c r="DI36" s="305"/>
      <c r="DJ36" s="305"/>
      <c r="DK36" s="305"/>
      <c r="DL36" s="305"/>
      <c r="DM36" s="305"/>
      <c r="DN36" s="305"/>
      <c r="DO36" s="305"/>
      <c r="DP36" s="305"/>
      <c r="DQ36" s="305"/>
      <c r="DR36" s="305"/>
      <c r="DS36" s="305"/>
      <c r="DT36" s="305"/>
      <c r="DU36" s="305"/>
      <c r="DV36" s="305"/>
      <c r="DW36" s="305"/>
      <c r="DX36" s="305"/>
      <c r="DY36" s="305"/>
      <c r="DZ36" s="305"/>
      <c r="EA36" s="305"/>
      <c r="EB36" s="305"/>
      <c r="EC36" s="305"/>
      <c r="ED36" s="305"/>
      <c r="EE36" s="305"/>
      <c r="EF36" s="305"/>
      <c r="EG36" s="305"/>
      <c r="EH36" s="305"/>
      <c r="EI36" s="305"/>
      <c r="EJ36" s="305"/>
      <c r="EK36" s="305"/>
      <c r="EL36" s="305"/>
      <c r="EM36" s="305"/>
      <c r="EN36" s="305"/>
      <c r="EO36" s="305"/>
      <c r="EP36" s="305"/>
      <c r="EQ36" s="305"/>
      <c r="ER36" s="305"/>
      <c r="ES36" s="305"/>
      <c r="ET36" s="305"/>
      <c r="EU36" s="305"/>
      <c r="EV36" s="8"/>
      <c r="EW36" s="6"/>
      <c r="EX36" s="6"/>
      <c r="EY36" s="13"/>
      <c r="EZ36" s="350"/>
      <c r="FA36" s="350"/>
    </row>
    <row r="37" spans="1:157" ht="4.5" customHeight="1">
      <c r="A37" s="2"/>
      <c r="B37" s="13"/>
      <c r="C37" s="69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5"/>
      <c r="AN37" s="305"/>
      <c r="AO37" s="305"/>
      <c r="AP37" s="305"/>
      <c r="AQ37" s="305"/>
      <c r="AR37" s="305"/>
      <c r="AS37" s="305"/>
      <c r="AT37" s="305"/>
      <c r="AU37" s="305"/>
      <c r="AV37" s="305"/>
      <c r="AW37" s="305"/>
      <c r="AX37" s="70"/>
      <c r="AY37" s="52"/>
      <c r="AZ37" s="52"/>
      <c r="BA37" s="13"/>
      <c r="BB37" s="69"/>
      <c r="BC37" s="305"/>
      <c r="BD37" s="305"/>
      <c r="BE37" s="305"/>
      <c r="BF37" s="305"/>
      <c r="BG37" s="305"/>
      <c r="BH37" s="305"/>
      <c r="BI37" s="305"/>
      <c r="BJ37" s="305"/>
      <c r="BK37" s="305"/>
      <c r="BL37" s="305"/>
      <c r="BM37" s="305"/>
      <c r="BN37" s="305"/>
      <c r="BO37" s="305"/>
      <c r="BP37" s="305"/>
      <c r="BQ37" s="305"/>
      <c r="BR37" s="305"/>
      <c r="BS37" s="305"/>
      <c r="BT37" s="305"/>
      <c r="BU37" s="305"/>
      <c r="BV37" s="305"/>
      <c r="BW37" s="305"/>
      <c r="BX37" s="305"/>
      <c r="BY37" s="305"/>
      <c r="BZ37" s="305"/>
      <c r="CA37" s="305"/>
      <c r="CB37" s="305"/>
      <c r="CC37" s="305"/>
      <c r="CD37" s="305"/>
      <c r="CE37" s="305"/>
      <c r="CF37" s="305"/>
      <c r="CG37" s="305"/>
      <c r="CH37" s="305"/>
      <c r="CI37" s="305"/>
      <c r="CJ37" s="305"/>
      <c r="CK37" s="305"/>
      <c r="CL37" s="305"/>
      <c r="CM37" s="305"/>
      <c r="CN37" s="305"/>
      <c r="CO37" s="305"/>
      <c r="CP37" s="305"/>
      <c r="CQ37" s="305"/>
      <c r="CR37" s="305"/>
      <c r="CS37" s="305"/>
      <c r="CT37" s="305"/>
      <c r="CU37" s="305"/>
      <c r="CV37" s="305"/>
      <c r="CW37" s="70"/>
      <c r="CX37" s="57"/>
      <c r="CY37" s="57"/>
      <c r="CZ37" s="13"/>
      <c r="DA37" s="69"/>
      <c r="DB37" s="305"/>
      <c r="DC37" s="305"/>
      <c r="DD37" s="305"/>
      <c r="DE37" s="305"/>
      <c r="DF37" s="305"/>
      <c r="DG37" s="305"/>
      <c r="DH37" s="305"/>
      <c r="DI37" s="305"/>
      <c r="DJ37" s="305"/>
      <c r="DK37" s="305"/>
      <c r="DL37" s="305"/>
      <c r="DM37" s="305"/>
      <c r="DN37" s="305"/>
      <c r="DO37" s="305"/>
      <c r="DP37" s="305"/>
      <c r="DQ37" s="305"/>
      <c r="DR37" s="305"/>
      <c r="DS37" s="305"/>
      <c r="DT37" s="305"/>
      <c r="DU37" s="305"/>
      <c r="DV37" s="305"/>
      <c r="DW37" s="305"/>
      <c r="DX37" s="305"/>
      <c r="DY37" s="305"/>
      <c r="DZ37" s="305"/>
      <c r="EA37" s="305"/>
      <c r="EB37" s="305"/>
      <c r="EC37" s="305"/>
      <c r="ED37" s="305"/>
      <c r="EE37" s="305"/>
      <c r="EF37" s="305"/>
      <c r="EG37" s="305"/>
      <c r="EH37" s="305"/>
      <c r="EI37" s="305"/>
      <c r="EJ37" s="305"/>
      <c r="EK37" s="305"/>
      <c r="EL37" s="305"/>
      <c r="EM37" s="305"/>
      <c r="EN37" s="305"/>
      <c r="EO37" s="305"/>
      <c r="EP37" s="305"/>
      <c r="EQ37" s="305"/>
      <c r="ER37" s="305"/>
      <c r="ES37" s="305"/>
      <c r="ET37" s="305"/>
      <c r="EU37" s="305"/>
      <c r="EV37" s="70"/>
      <c r="EW37" s="57"/>
      <c r="EX37" s="57"/>
      <c r="EY37" s="13"/>
      <c r="EZ37" s="350"/>
      <c r="FA37" s="350"/>
    </row>
    <row r="38" spans="1:157" ht="4.5" customHeight="1">
      <c r="A38" s="2"/>
      <c r="B38" s="13"/>
      <c r="C38" s="69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70"/>
      <c r="AY38" s="52"/>
      <c r="AZ38" s="52"/>
      <c r="BA38" s="13"/>
      <c r="BB38" s="69"/>
      <c r="BC38" s="305"/>
      <c r="BD38" s="305"/>
      <c r="BE38" s="305"/>
      <c r="BF38" s="305"/>
      <c r="BG38" s="305"/>
      <c r="BH38" s="305"/>
      <c r="BI38" s="305"/>
      <c r="BJ38" s="305"/>
      <c r="BK38" s="305"/>
      <c r="BL38" s="305"/>
      <c r="BM38" s="305"/>
      <c r="BN38" s="305"/>
      <c r="BO38" s="305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5"/>
      <c r="CD38" s="305"/>
      <c r="CE38" s="305"/>
      <c r="CF38" s="305"/>
      <c r="CG38" s="305"/>
      <c r="CH38" s="305"/>
      <c r="CI38" s="305"/>
      <c r="CJ38" s="305"/>
      <c r="CK38" s="305"/>
      <c r="CL38" s="305"/>
      <c r="CM38" s="305"/>
      <c r="CN38" s="305"/>
      <c r="CO38" s="305"/>
      <c r="CP38" s="305"/>
      <c r="CQ38" s="305"/>
      <c r="CR38" s="305"/>
      <c r="CS38" s="305"/>
      <c r="CT38" s="305"/>
      <c r="CU38" s="305"/>
      <c r="CV38" s="305"/>
      <c r="CW38" s="70"/>
      <c r="CX38" s="57"/>
      <c r="CY38" s="57"/>
      <c r="CZ38" s="13"/>
      <c r="DA38" s="69"/>
      <c r="DB38" s="305"/>
      <c r="DC38" s="305"/>
      <c r="DD38" s="305"/>
      <c r="DE38" s="305"/>
      <c r="DF38" s="305"/>
      <c r="DG38" s="305"/>
      <c r="DH38" s="305"/>
      <c r="DI38" s="305"/>
      <c r="DJ38" s="305"/>
      <c r="DK38" s="305"/>
      <c r="DL38" s="305"/>
      <c r="DM38" s="305"/>
      <c r="DN38" s="305"/>
      <c r="DO38" s="305"/>
      <c r="DP38" s="305"/>
      <c r="DQ38" s="305"/>
      <c r="DR38" s="305"/>
      <c r="DS38" s="305"/>
      <c r="DT38" s="305"/>
      <c r="DU38" s="305"/>
      <c r="DV38" s="305"/>
      <c r="DW38" s="305"/>
      <c r="DX38" s="305"/>
      <c r="DY38" s="305"/>
      <c r="DZ38" s="305"/>
      <c r="EA38" s="305"/>
      <c r="EB38" s="305"/>
      <c r="EC38" s="305"/>
      <c r="ED38" s="305"/>
      <c r="EE38" s="305"/>
      <c r="EF38" s="305"/>
      <c r="EG38" s="305"/>
      <c r="EH38" s="305"/>
      <c r="EI38" s="305"/>
      <c r="EJ38" s="305"/>
      <c r="EK38" s="305"/>
      <c r="EL38" s="305"/>
      <c r="EM38" s="305"/>
      <c r="EN38" s="305"/>
      <c r="EO38" s="305"/>
      <c r="EP38" s="305"/>
      <c r="EQ38" s="305"/>
      <c r="ER38" s="305"/>
      <c r="ES38" s="305"/>
      <c r="ET38" s="305"/>
      <c r="EU38" s="305"/>
      <c r="EV38" s="70"/>
      <c r="EW38" s="57"/>
      <c r="EX38" s="57"/>
      <c r="EY38" s="13"/>
      <c r="EZ38" s="350"/>
      <c r="FA38" s="350"/>
    </row>
    <row r="39" spans="1:157" ht="4.5" customHeight="1">
      <c r="A39" s="2"/>
      <c r="B39" s="13"/>
      <c r="C39" s="69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5"/>
      <c r="AQ39" s="305"/>
      <c r="AR39" s="305"/>
      <c r="AS39" s="305"/>
      <c r="AT39" s="305"/>
      <c r="AU39" s="305"/>
      <c r="AV39" s="305"/>
      <c r="AW39" s="305"/>
      <c r="AX39" s="70"/>
      <c r="AY39" s="52"/>
      <c r="AZ39" s="52"/>
      <c r="BA39" s="13"/>
      <c r="BB39" s="69"/>
      <c r="BC39" s="305"/>
      <c r="BD39" s="305"/>
      <c r="BE39" s="305"/>
      <c r="BF39" s="305"/>
      <c r="BG39" s="305"/>
      <c r="BH39" s="305"/>
      <c r="BI39" s="305"/>
      <c r="BJ39" s="305"/>
      <c r="BK39" s="305"/>
      <c r="BL39" s="305"/>
      <c r="BM39" s="305"/>
      <c r="BN39" s="305"/>
      <c r="BO39" s="305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5"/>
      <c r="CD39" s="305"/>
      <c r="CE39" s="305"/>
      <c r="CF39" s="305"/>
      <c r="CG39" s="305"/>
      <c r="CH39" s="305"/>
      <c r="CI39" s="305"/>
      <c r="CJ39" s="305"/>
      <c r="CK39" s="305"/>
      <c r="CL39" s="305"/>
      <c r="CM39" s="305"/>
      <c r="CN39" s="305"/>
      <c r="CO39" s="305"/>
      <c r="CP39" s="305"/>
      <c r="CQ39" s="305"/>
      <c r="CR39" s="305"/>
      <c r="CS39" s="305"/>
      <c r="CT39" s="305"/>
      <c r="CU39" s="305"/>
      <c r="CV39" s="305"/>
      <c r="CW39" s="70"/>
      <c r="CX39" s="57"/>
      <c r="CY39" s="57"/>
      <c r="CZ39" s="13"/>
      <c r="DA39" s="69"/>
      <c r="DB39" s="305"/>
      <c r="DC39" s="305"/>
      <c r="DD39" s="305"/>
      <c r="DE39" s="305"/>
      <c r="DF39" s="305"/>
      <c r="DG39" s="305"/>
      <c r="DH39" s="305"/>
      <c r="DI39" s="305"/>
      <c r="DJ39" s="305"/>
      <c r="DK39" s="305"/>
      <c r="DL39" s="305"/>
      <c r="DM39" s="305"/>
      <c r="DN39" s="305"/>
      <c r="DO39" s="305"/>
      <c r="DP39" s="305"/>
      <c r="DQ39" s="305"/>
      <c r="DR39" s="305"/>
      <c r="DS39" s="305"/>
      <c r="DT39" s="305"/>
      <c r="DU39" s="305"/>
      <c r="DV39" s="305"/>
      <c r="DW39" s="305"/>
      <c r="DX39" s="305"/>
      <c r="DY39" s="305"/>
      <c r="DZ39" s="305"/>
      <c r="EA39" s="305"/>
      <c r="EB39" s="305"/>
      <c r="EC39" s="305"/>
      <c r="ED39" s="305"/>
      <c r="EE39" s="305"/>
      <c r="EF39" s="305"/>
      <c r="EG39" s="305"/>
      <c r="EH39" s="305"/>
      <c r="EI39" s="305"/>
      <c r="EJ39" s="305"/>
      <c r="EK39" s="305"/>
      <c r="EL39" s="305"/>
      <c r="EM39" s="305"/>
      <c r="EN39" s="305"/>
      <c r="EO39" s="305"/>
      <c r="EP39" s="305"/>
      <c r="EQ39" s="305"/>
      <c r="ER39" s="305"/>
      <c r="ES39" s="305"/>
      <c r="ET39" s="305"/>
      <c r="EU39" s="305"/>
      <c r="EV39" s="70"/>
      <c r="EW39" s="57"/>
      <c r="EX39" s="57"/>
      <c r="EY39" s="13"/>
      <c r="EZ39" s="350"/>
      <c r="FA39" s="350"/>
    </row>
    <row r="40" spans="1:157" ht="4.5" customHeight="1">
      <c r="A40" s="2"/>
      <c r="B40" s="13"/>
      <c r="C40" s="7"/>
      <c r="D40" s="305">
        <f>'入力シート'!Z42</f>
      </c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8"/>
      <c r="AY40" s="6"/>
      <c r="AZ40" s="6"/>
      <c r="BA40" s="13"/>
      <c r="BB40" s="7"/>
      <c r="BC40" s="305">
        <f>$D$40</f>
      </c>
      <c r="BD40" s="305"/>
      <c r="BE40" s="305"/>
      <c r="BF40" s="305"/>
      <c r="BG40" s="305"/>
      <c r="BH40" s="305"/>
      <c r="BI40" s="305"/>
      <c r="BJ40" s="305"/>
      <c r="BK40" s="305"/>
      <c r="BL40" s="305"/>
      <c r="BM40" s="305"/>
      <c r="BN40" s="305"/>
      <c r="BO40" s="305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8"/>
      <c r="CX40" s="6"/>
      <c r="CY40" s="6"/>
      <c r="CZ40" s="13"/>
      <c r="DA40" s="7"/>
      <c r="DB40" s="305">
        <f>$D$40</f>
      </c>
      <c r="DC40" s="305"/>
      <c r="DD40" s="305"/>
      <c r="DE40" s="305"/>
      <c r="DF40" s="305"/>
      <c r="DG40" s="305"/>
      <c r="DH40" s="305"/>
      <c r="DI40" s="305"/>
      <c r="DJ40" s="305"/>
      <c r="DK40" s="305"/>
      <c r="DL40" s="305"/>
      <c r="DM40" s="305"/>
      <c r="DN40" s="305"/>
      <c r="DO40" s="305"/>
      <c r="DP40" s="305"/>
      <c r="DQ40" s="305"/>
      <c r="DR40" s="305"/>
      <c r="DS40" s="305"/>
      <c r="DT40" s="305"/>
      <c r="DU40" s="305"/>
      <c r="DV40" s="305"/>
      <c r="DW40" s="305"/>
      <c r="DX40" s="305"/>
      <c r="DY40" s="305"/>
      <c r="DZ40" s="305"/>
      <c r="EA40" s="305"/>
      <c r="EB40" s="305"/>
      <c r="EC40" s="305"/>
      <c r="ED40" s="305"/>
      <c r="EE40" s="305"/>
      <c r="EF40" s="305"/>
      <c r="EG40" s="305"/>
      <c r="EH40" s="305"/>
      <c r="EI40" s="305"/>
      <c r="EJ40" s="305"/>
      <c r="EK40" s="305"/>
      <c r="EL40" s="305"/>
      <c r="EM40" s="305"/>
      <c r="EN40" s="305"/>
      <c r="EO40" s="305"/>
      <c r="EP40" s="305"/>
      <c r="EQ40" s="305"/>
      <c r="ER40" s="305"/>
      <c r="ES40" s="305"/>
      <c r="ET40" s="305"/>
      <c r="EU40" s="305"/>
      <c r="EV40" s="8"/>
      <c r="EW40" s="6"/>
      <c r="EX40" s="6"/>
      <c r="EY40" s="13"/>
      <c r="EZ40" s="350"/>
      <c r="FA40" s="350"/>
    </row>
    <row r="41" spans="1:157" ht="4.5" customHeight="1">
      <c r="A41" s="2"/>
      <c r="B41" s="13"/>
      <c r="C41" s="7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8"/>
      <c r="AY41" s="6"/>
      <c r="AZ41" s="6"/>
      <c r="BA41" s="13"/>
      <c r="BB41" s="7"/>
      <c r="BC41" s="305"/>
      <c r="BD41" s="305"/>
      <c r="BE41" s="305"/>
      <c r="BF41" s="305"/>
      <c r="BG41" s="305"/>
      <c r="BH41" s="305"/>
      <c r="BI41" s="305"/>
      <c r="BJ41" s="305"/>
      <c r="BK41" s="305"/>
      <c r="BL41" s="305"/>
      <c r="BM41" s="305"/>
      <c r="BN41" s="305"/>
      <c r="BO41" s="305"/>
      <c r="BP41" s="305"/>
      <c r="BQ41" s="305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5"/>
      <c r="CC41" s="305"/>
      <c r="CD41" s="305"/>
      <c r="CE41" s="305"/>
      <c r="CF41" s="305"/>
      <c r="CG41" s="305"/>
      <c r="CH41" s="305"/>
      <c r="CI41" s="305"/>
      <c r="CJ41" s="305"/>
      <c r="CK41" s="305"/>
      <c r="CL41" s="305"/>
      <c r="CM41" s="305"/>
      <c r="CN41" s="305"/>
      <c r="CO41" s="305"/>
      <c r="CP41" s="305"/>
      <c r="CQ41" s="305"/>
      <c r="CR41" s="305"/>
      <c r="CS41" s="305"/>
      <c r="CT41" s="305"/>
      <c r="CU41" s="305"/>
      <c r="CV41" s="305"/>
      <c r="CW41" s="8"/>
      <c r="CX41" s="6"/>
      <c r="CY41" s="6"/>
      <c r="CZ41" s="13"/>
      <c r="DA41" s="7"/>
      <c r="DB41" s="305"/>
      <c r="DC41" s="305"/>
      <c r="DD41" s="305"/>
      <c r="DE41" s="305"/>
      <c r="DF41" s="305"/>
      <c r="DG41" s="305"/>
      <c r="DH41" s="305"/>
      <c r="DI41" s="305"/>
      <c r="DJ41" s="305"/>
      <c r="DK41" s="305"/>
      <c r="DL41" s="305"/>
      <c r="DM41" s="305"/>
      <c r="DN41" s="305"/>
      <c r="DO41" s="305"/>
      <c r="DP41" s="305"/>
      <c r="DQ41" s="305"/>
      <c r="DR41" s="305"/>
      <c r="DS41" s="305"/>
      <c r="DT41" s="305"/>
      <c r="DU41" s="305"/>
      <c r="DV41" s="305"/>
      <c r="DW41" s="305"/>
      <c r="DX41" s="305"/>
      <c r="DY41" s="305"/>
      <c r="DZ41" s="305"/>
      <c r="EA41" s="305"/>
      <c r="EB41" s="305"/>
      <c r="EC41" s="305"/>
      <c r="ED41" s="305"/>
      <c r="EE41" s="305"/>
      <c r="EF41" s="305"/>
      <c r="EG41" s="305"/>
      <c r="EH41" s="305"/>
      <c r="EI41" s="305"/>
      <c r="EJ41" s="305"/>
      <c r="EK41" s="305"/>
      <c r="EL41" s="305"/>
      <c r="EM41" s="305"/>
      <c r="EN41" s="305"/>
      <c r="EO41" s="305"/>
      <c r="EP41" s="305"/>
      <c r="EQ41" s="305"/>
      <c r="ER41" s="305"/>
      <c r="ES41" s="305"/>
      <c r="ET41" s="305"/>
      <c r="EU41" s="305"/>
      <c r="EV41" s="8"/>
      <c r="EW41" s="6"/>
      <c r="EX41" s="6"/>
      <c r="EY41" s="13"/>
      <c r="EZ41" s="350"/>
      <c r="FA41" s="350"/>
    </row>
    <row r="42" spans="1:157" ht="4.5" customHeight="1">
      <c r="A42" s="2"/>
      <c r="B42" s="13"/>
      <c r="C42" s="7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8"/>
      <c r="AY42" s="6"/>
      <c r="AZ42" s="6"/>
      <c r="BA42" s="13"/>
      <c r="BB42" s="7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/>
      <c r="BM42" s="305"/>
      <c r="BN42" s="305"/>
      <c r="BO42" s="305"/>
      <c r="BP42" s="305"/>
      <c r="BQ42" s="305"/>
      <c r="BR42" s="305"/>
      <c r="BS42" s="305"/>
      <c r="BT42" s="305"/>
      <c r="BU42" s="305"/>
      <c r="BV42" s="305"/>
      <c r="BW42" s="305"/>
      <c r="BX42" s="305"/>
      <c r="BY42" s="305"/>
      <c r="BZ42" s="305"/>
      <c r="CA42" s="305"/>
      <c r="CB42" s="305"/>
      <c r="CC42" s="305"/>
      <c r="CD42" s="305"/>
      <c r="CE42" s="305"/>
      <c r="CF42" s="305"/>
      <c r="CG42" s="305"/>
      <c r="CH42" s="305"/>
      <c r="CI42" s="305"/>
      <c r="CJ42" s="305"/>
      <c r="CK42" s="305"/>
      <c r="CL42" s="305"/>
      <c r="CM42" s="305"/>
      <c r="CN42" s="305"/>
      <c r="CO42" s="305"/>
      <c r="CP42" s="305"/>
      <c r="CQ42" s="305"/>
      <c r="CR42" s="305"/>
      <c r="CS42" s="305"/>
      <c r="CT42" s="305"/>
      <c r="CU42" s="305"/>
      <c r="CV42" s="305"/>
      <c r="CW42" s="8"/>
      <c r="CX42" s="6"/>
      <c r="CY42" s="6"/>
      <c r="CZ42" s="13"/>
      <c r="DA42" s="7"/>
      <c r="DB42" s="305"/>
      <c r="DC42" s="305"/>
      <c r="DD42" s="305"/>
      <c r="DE42" s="305"/>
      <c r="DF42" s="305"/>
      <c r="DG42" s="305"/>
      <c r="DH42" s="305"/>
      <c r="DI42" s="305"/>
      <c r="DJ42" s="305"/>
      <c r="DK42" s="305"/>
      <c r="DL42" s="305"/>
      <c r="DM42" s="305"/>
      <c r="DN42" s="305"/>
      <c r="DO42" s="305"/>
      <c r="DP42" s="305"/>
      <c r="DQ42" s="305"/>
      <c r="DR42" s="305"/>
      <c r="DS42" s="305"/>
      <c r="DT42" s="305"/>
      <c r="DU42" s="305"/>
      <c r="DV42" s="305"/>
      <c r="DW42" s="305"/>
      <c r="DX42" s="305"/>
      <c r="DY42" s="305"/>
      <c r="DZ42" s="305"/>
      <c r="EA42" s="305"/>
      <c r="EB42" s="305"/>
      <c r="EC42" s="305"/>
      <c r="ED42" s="305"/>
      <c r="EE42" s="305"/>
      <c r="EF42" s="305"/>
      <c r="EG42" s="305"/>
      <c r="EH42" s="305"/>
      <c r="EI42" s="305"/>
      <c r="EJ42" s="305"/>
      <c r="EK42" s="305"/>
      <c r="EL42" s="305"/>
      <c r="EM42" s="305"/>
      <c r="EN42" s="305"/>
      <c r="EO42" s="305"/>
      <c r="EP42" s="305"/>
      <c r="EQ42" s="305"/>
      <c r="ER42" s="305"/>
      <c r="ES42" s="305"/>
      <c r="ET42" s="305"/>
      <c r="EU42" s="305"/>
      <c r="EV42" s="8"/>
      <c r="EW42" s="6"/>
      <c r="EX42" s="6"/>
      <c r="EY42" s="13"/>
      <c r="EZ42" s="350"/>
      <c r="FA42" s="350"/>
    </row>
    <row r="43" spans="1:157" ht="4.5" customHeight="1">
      <c r="A43" s="2"/>
      <c r="B43" s="13"/>
      <c r="C43" s="7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8"/>
      <c r="AY43" s="6"/>
      <c r="AZ43" s="6"/>
      <c r="BA43" s="13"/>
      <c r="BB43" s="7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5"/>
      <c r="BQ43" s="305"/>
      <c r="BR43" s="305"/>
      <c r="BS43" s="305"/>
      <c r="BT43" s="305"/>
      <c r="BU43" s="305"/>
      <c r="BV43" s="305"/>
      <c r="BW43" s="305"/>
      <c r="BX43" s="305"/>
      <c r="BY43" s="305"/>
      <c r="BZ43" s="305"/>
      <c r="CA43" s="305"/>
      <c r="CB43" s="305"/>
      <c r="CC43" s="305"/>
      <c r="CD43" s="305"/>
      <c r="CE43" s="305"/>
      <c r="CF43" s="305"/>
      <c r="CG43" s="305"/>
      <c r="CH43" s="305"/>
      <c r="CI43" s="305"/>
      <c r="CJ43" s="305"/>
      <c r="CK43" s="305"/>
      <c r="CL43" s="305"/>
      <c r="CM43" s="305"/>
      <c r="CN43" s="305"/>
      <c r="CO43" s="305"/>
      <c r="CP43" s="305"/>
      <c r="CQ43" s="305"/>
      <c r="CR43" s="305"/>
      <c r="CS43" s="305"/>
      <c r="CT43" s="305"/>
      <c r="CU43" s="305"/>
      <c r="CV43" s="305"/>
      <c r="CW43" s="8"/>
      <c r="CX43" s="6"/>
      <c r="CY43" s="6"/>
      <c r="CZ43" s="13"/>
      <c r="DA43" s="7"/>
      <c r="DB43" s="305"/>
      <c r="DC43" s="305"/>
      <c r="DD43" s="305"/>
      <c r="DE43" s="305"/>
      <c r="DF43" s="305"/>
      <c r="DG43" s="305"/>
      <c r="DH43" s="305"/>
      <c r="DI43" s="305"/>
      <c r="DJ43" s="305"/>
      <c r="DK43" s="305"/>
      <c r="DL43" s="305"/>
      <c r="DM43" s="305"/>
      <c r="DN43" s="305"/>
      <c r="DO43" s="305"/>
      <c r="DP43" s="305"/>
      <c r="DQ43" s="305"/>
      <c r="DR43" s="305"/>
      <c r="DS43" s="305"/>
      <c r="DT43" s="305"/>
      <c r="DU43" s="305"/>
      <c r="DV43" s="305"/>
      <c r="DW43" s="305"/>
      <c r="DX43" s="305"/>
      <c r="DY43" s="305"/>
      <c r="DZ43" s="305"/>
      <c r="EA43" s="305"/>
      <c r="EB43" s="305"/>
      <c r="EC43" s="305"/>
      <c r="ED43" s="305"/>
      <c r="EE43" s="305"/>
      <c r="EF43" s="305"/>
      <c r="EG43" s="305"/>
      <c r="EH43" s="305"/>
      <c r="EI43" s="305"/>
      <c r="EJ43" s="305"/>
      <c r="EK43" s="305"/>
      <c r="EL43" s="305"/>
      <c r="EM43" s="305"/>
      <c r="EN43" s="305"/>
      <c r="EO43" s="305"/>
      <c r="EP43" s="305"/>
      <c r="EQ43" s="305"/>
      <c r="ER43" s="305"/>
      <c r="ES43" s="305"/>
      <c r="ET43" s="305"/>
      <c r="EU43" s="305"/>
      <c r="EV43" s="8"/>
      <c r="EW43" s="6"/>
      <c r="EX43" s="6"/>
      <c r="EY43" s="13"/>
      <c r="EZ43" s="350"/>
      <c r="FA43" s="350"/>
    </row>
    <row r="44" spans="1:157" ht="4.5" customHeight="1">
      <c r="A44" s="2"/>
      <c r="B44" s="13"/>
      <c r="C44" s="7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5"/>
      <c r="AV44" s="305"/>
      <c r="AW44" s="305"/>
      <c r="AX44" s="8"/>
      <c r="AY44" s="6"/>
      <c r="AZ44" s="6"/>
      <c r="BA44" s="13"/>
      <c r="BB44" s="7"/>
      <c r="BC44" s="305"/>
      <c r="BD44" s="305"/>
      <c r="BE44" s="305"/>
      <c r="BF44" s="305"/>
      <c r="BG44" s="305"/>
      <c r="BH44" s="305"/>
      <c r="BI44" s="305"/>
      <c r="BJ44" s="305"/>
      <c r="BK44" s="305"/>
      <c r="BL44" s="305"/>
      <c r="BM44" s="305"/>
      <c r="BN44" s="305"/>
      <c r="BO44" s="305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8"/>
      <c r="CX44" s="6"/>
      <c r="CY44" s="6"/>
      <c r="CZ44" s="13"/>
      <c r="DA44" s="7"/>
      <c r="DB44" s="305"/>
      <c r="DC44" s="305"/>
      <c r="DD44" s="305"/>
      <c r="DE44" s="305"/>
      <c r="DF44" s="305"/>
      <c r="DG44" s="305"/>
      <c r="DH44" s="305"/>
      <c r="DI44" s="305"/>
      <c r="DJ44" s="305"/>
      <c r="DK44" s="305"/>
      <c r="DL44" s="305"/>
      <c r="DM44" s="305"/>
      <c r="DN44" s="305"/>
      <c r="DO44" s="305"/>
      <c r="DP44" s="305"/>
      <c r="DQ44" s="305"/>
      <c r="DR44" s="305"/>
      <c r="DS44" s="305"/>
      <c r="DT44" s="305"/>
      <c r="DU44" s="305"/>
      <c r="DV44" s="305"/>
      <c r="DW44" s="305"/>
      <c r="DX44" s="305"/>
      <c r="DY44" s="305"/>
      <c r="DZ44" s="305"/>
      <c r="EA44" s="305"/>
      <c r="EB44" s="305"/>
      <c r="EC44" s="305"/>
      <c r="ED44" s="305"/>
      <c r="EE44" s="305"/>
      <c r="EF44" s="305"/>
      <c r="EG44" s="305"/>
      <c r="EH44" s="305"/>
      <c r="EI44" s="305"/>
      <c r="EJ44" s="305"/>
      <c r="EK44" s="305"/>
      <c r="EL44" s="305"/>
      <c r="EM44" s="305"/>
      <c r="EN44" s="305"/>
      <c r="EO44" s="305"/>
      <c r="EP44" s="305"/>
      <c r="EQ44" s="305"/>
      <c r="ER44" s="305"/>
      <c r="ES44" s="305"/>
      <c r="ET44" s="305"/>
      <c r="EU44" s="305"/>
      <c r="EV44" s="8"/>
      <c r="EW44" s="6"/>
      <c r="EX44" s="6"/>
      <c r="EY44" s="13"/>
      <c r="EZ44" s="350"/>
      <c r="FA44" s="350"/>
    </row>
    <row r="45" spans="1:157" ht="4.5" customHeight="1">
      <c r="A45" s="2"/>
      <c r="B45" s="13"/>
      <c r="C45" s="7"/>
      <c r="D45" s="301">
        <f>'入力シート'!Z47</f>
      </c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5"/>
      <c r="AU45" s="5"/>
      <c r="AV45" s="5"/>
      <c r="AW45" s="5"/>
      <c r="AX45" s="8"/>
      <c r="AY45" s="6"/>
      <c r="AZ45" s="6"/>
      <c r="BA45" s="13"/>
      <c r="BB45" s="7"/>
      <c r="BC45" s="301">
        <f>$D$45</f>
      </c>
      <c r="BD45" s="301"/>
      <c r="BE45" s="301"/>
      <c r="BF45" s="301"/>
      <c r="BG45" s="301"/>
      <c r="BH45" s="301"/>
      <c r="BI45" s="301"/>
      <c r="BJ45" s="301"/>
      <c r="BK45" s="301"/>
      <c r="BL45" s="301"/>
      <c r="BM45" s="301"/>
      <c r="BN45" s="301"/>
      <c r="BO45" s="301"/>
      <c r="BP45" s="301"/>
      <c r="BQ45" s="301"/>
      <c r="BR45" s="301"/>
      <c r="BS45" s="301"/>
      <c r="BT45" s="301"/>
      <c r="BU45" s="301"/>
      <c r="BV45" s="301"/>
      <c r="BW45" s="301"/>
      <c r="BX45" s="301"/>
      <c r="BY45" s="301"/>
      <c r="BZ45" s="301"/>
      <c r="CA45" s="301"/>
      <c r="CB45" s="301"/>
      <c r="CC45" s="301"/>
      <c r="CD45" s="301"/>
      <c r="CE45" s="301"/>
      <c r="CF45" s="301"/>
      <c r="CG45" s="301"/>
      <c r="CH45" s="301"/>
      <c r="CI45" s="301"/>
      <c r="CJ45" s="301"/>
      <c r="CK45" s="301"/>
      <c r="CL45" s="301"/>
      <c r="CM45" s="301"/>
      <c r="CN45" s="301"/>
      <c r="CO45" s="301"/>
      <c r="CP45" s="301"/>
      <c r="CQ45" s="301"/>
      <c r="CR45" s="301"/>
      <c r="CS45" s="5"/>
      <c r="CT45" s="5"/>
      <c r="CU45" s="5"/>
      <c r="CV45" s="5"/>
      <c r="CW45" s="8"/>
      <c r="CX45" s="6"/>
      <c r="CY45" s="6"/>
      <c r="CZ45" s="13"/>
      <c r="DA45" s="7"/>
      <c r="DB45" s="301">
        <f>$D$45</f>
      </c>
      <c r="DC45" s="301"/>
      <c r="DD45" s="301"/>
      <c r="DE45" s="301"/>
      <c r="DF45" s="301"/>
      <c r="DG45" s="301"/>
      <c r="DH45" s="301"/>
      <c r="DI45" s="301"/>
      <c r="DJ45" s="301"/>
      <c r="DK45" s="301"/>
      <c r="DL45" s="301"/>
      <c r="DM45" s="301"/>
      <c r="DN45" s="301"/>
      <c r="DO45" s="301"/>
      <c r="DP45" s="301"/>
      <c r="DQ45" s="301"/>
      <c r="DR45" s="301"/>
      <c r="DS45" s="301"/>
      <c r="DT45" s="301"/>
      <c r="DU45" s="301"/>
      <c r="DV45" s="301"/>
      <c r="DW45" s="301"/>
      <c r="DX45" s="301"/>
      <c r="DY45" s="301"/>
      <c r="DZ45" s="301"/>
      <c r="EA45" s="301"/>
      <c r="EB45" s="301"/>
      <c r="EC45" s="301"/>
      <c r="ED45" s="301"/>
      <c r="EE45" s="301"/>
      <c r="EF45" s="301"/>
      <c r="EG45" s="301"/>
      <c r="EH45" s="301"/>
      <c r="EI45" s="301"/>
      <c r="EJ45" s="301"/>
      <c r="EK45" s="301"/>
      <c r="EL45" s="301"/>
      <c r="EM45" s="301"/>
      <c r="EN45" s="301"/>
      <c r="EO45" s="301"/>
      <c r="EP45" s="301"/>
      <c r="EQ45" s="301"/>
      <c r="ER45" s="5"/>
      <c r="ES45" s="5"/>
      <c r="ET45" s="5"/>
      <c r="EU45" s="5"/>
      <c r="EV45" s="8"/>
      <c r="EW45" s="6"/>
      <c r="EX45" s="6"/>
      <c r="EY45" s="13"/>
      <c r="EZ45" s="350"/>
      <c r="FA45" s="350"/>
    </row>
    <row r="46" spans="1:157" ht="4.5" customHeight="1">
      <c r="A46" s="2"/>
      <c r="B46" s="13"/>
      <c r="C46" s="7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5"/>
      <c r="AU46" s="266" t="s">
        <v>9</v>
      </c>
      <c r="AV46" s="266"/>
      <c r="AW46" s="266"/>
      <c r="AX46" s="267"/>
      <c r="AY46" s="53"/>
      <c r="AZ46" s="53"/>
      <c r="BA46" s="13"/>
      <c r="BB46" s="7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301"/>
      <c r="BQ46" s="301"/>
      <c r="BR46" s="301"/>
      <c r="BS46" s="301"/>
      <c r="BT46" s="301"/>
      <c r="BU46" s="301"/>
      <c r="BV46" s="301"/>
      <c r="BW46" s="301"/>
      <c r="BX46" s="301"/>
      <c r="BY46" s="301"/>
      <c r="BZ46" s="301"/>
      <c r="CA46" s="301"/>
      <c r="CB46" s="301"/>
      <c r="CC46" s="301"/>
      <c r="CD46" s="301"/>
      <c r="CE46" s="301"/>
      <c r="CF46" s="301"/>
      <c r="CG46" s="301"/>
      <c r="CH46" s="301"/>
      <c r="CI46" s="301"/>
      <c r="CJ46" s="301"/>
      <c r="CK46" s="301"/>
      <c r="CL46" s="301"/>
      <c r="CM46" s="301"/>
      <c r="CN46" s="301"/>
      <c r="CO46" s="301"/>
      <c r="CP46" s="301"/>
      <c r="CQ46" s="301"/>
      <c r="CR46" s="301"/>
      <c r="CS46" s="5"/>
      <c r="CT46" s="266" t="s">
        <v>9</v>
      </c>
      <c r="CU46" s="266"/>
      <c r="CV46" s="266"/>
      <c r="CW46" s="267"/>
      <c r="CX46" s="62"/>
      <c r="CY46" s="62"/>
      <c r="CZ46" s="13"/>
      <c r="DA46" s="7"/>
      <c r="DB46" s="301"/>
      <c r="DC46" s="301"/>
      <c r="DD46" s="301"/>
      <c r="DE46" s="301"/>
      <c r="DF46" s="301"/>
      <c r="DG46" s="301"/>
      <c r="DH46" s="301"/>
      <c r="DI46" s="301"/>
      <c r="DJ46" s="301"/>
      <c r="DK46" s="301"/>
      <c r="DL46" s="301"/>
      <c r="DM46" s="301"/>
      <c r="DN46" s="301"/>
      <c r="DO46" s="301"/>
      <c r="DP46" s="301"/>
      <c r="DQ46" s="301"/>
      <c r="DR46" s="301"/>
      <c r="DS46" s="301"/>
      <c r="DT46" s="301"/>
      <c r="DU46" s="301"/>
      <c r="DV46" s="301"/>
      <c r="DW46" s="301"/>
      <c r="DX46" s="301"/>
      <c r="DY46" s="301"/>
      <c r="DZ46" s="301"/>
      <c r="EA46" s="301"/>
      <c r="EB46" s="301"/>
      <c r="EC46" s="301"/>
      <c r="ED46" s="301"/>
      <c r="EE46" s="301"/>
      <c r="EF46" s="301"/>
      <c r="EG46" s="301"/>
      <c r="EH46" s="301"/>
      <c r="EI46" s="301"/>
      <c r="EJ46" s="301"/>
      <c r="EK46" s="301"/>
      <c r="EL46" s="301"/>
      <c r="EM46" s="301"/>
      <c r="EN46" s="301"/>
      <c r="EO46" s="301"/>
      <c r="EP46" s="301"/>
      <c r="EQ46" s="301"/>
      <c r="ER46" s="5"/>
      <c r="ES46" s="266" t="s">
        <v>9</v>
      </c>
      <c r="ET46" s="266"/>
      <c r="EU46" s="266"/>
      <c r="EV46" s="267"/>
      <c r="EW46" s="62"/>
      <c r="EX46" s="62"/>
      <c r="EY46" s="13"/>
      <c r="EZ46" s="350"/>
      <c r="FA46" s="350"/>
    </row>
    <row r="47" spans="1:157" ht="4.5" customHeight="1">
      <c r="A47" s="2"/>
      <c r="B47" s="13"/>
      <c r="C47" s="7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5"/>
      <c r="AU47" s="266"/>
      <c r="AV47" s="266"/>
      <c r="AW47" s="266"/>
      <c r="AX47" s="267"/>
      <c r="AY47" s="53"/>
      <c r="AZ47" s="53"/>
      <c r="BA47" s="13"/>
      <c r="BB47" s="7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Q47" s="301"/>
      <c r="BR47" s="301"/>
      <c r="BS47" s="301"/>
      <c r="BT47" s="301"/>
      <c r="BU47" s="301"/>
      <c r="BV47" s="301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  <c r="CJ47" s="301"/>
      <c r="CK47" s="301"/>
      <c r="CL47" s="301"/>
      <c r="CM47" s="301"/>
      <c r="CN47" s="301"/>
      <c r="CO47" s="301"/>
      <c r="CP47" s="301"/>
      <c r="CQ47" s="301"/>
      <c r="CR47" s="301"/>
      <c r="CS47" s="5"/>
      <c r="CT47" s="266"/>
      <c r="CU47" s="266"/>
      <c r="CV47" s="266"/>
      <c r="CW47" s="267"/>
      <c r="CX47" s="62"/>
      <c r="CY47" s="62"/>
      <c r="CZ47" s="13"/>
      <c r="DA47" s="7"/>
      <c r="DB47" s="301"/>
      <c r="DC47" s="301"/>
      <c r="DD47" s="301"/>
      <c r="DE47" s="301"/>
      <c r="DF47" s="301"/>
      <c r="DG47" s="301"/>
      <c r="DH47" s="301"/>
      <c r="DI47" s="301"/>
      <c r="DJ47" s="301"/>
      <c r="DK47" s="301"/>
      <c r="DL47" s="301"/>
      <c r="DM47" s="301"/>
      <c r="DN47" s="301"/>
      <c r="DO47" s="301"/>
      <c r="DP47" s="301"/>
      <c r="DQ47" s="301"/>
      <c r="DR47" s="301"/>
      <c r="DS47" s="301"/>
      <c r="DT47" s="301"/>
      <c r="DU47" s="301"/>
      <c r="DV47" s="301"/>
      <c r="DW47" s="301"/>
      <c r="DX47" s="301"/>
      <c r="DY47" s="301"/>
      <c r="DZ47" s="301"/>
      <c r="EA47" s="301"/>
      <c r="EB47" s="301"/>
      <c r="EC47" s="301"/>
      <c r="ED47" s="301"/>
      <c r="EE47" s="301"/>
      <c r="EF47" s="301"/>
      <c r="EG47" s="301"/>
      <c r="EH47" s="301"/>
      <c r="EI47" s="301"/>
      <c r="EJ47" s="301"/>
      <c r="EK47" s="301"/>
      <c r="EL47" s="301"/>
      <c r="EM47" s="301"/>
      <c r="EN47" s="301"/>
      <c r="EO47" s="301"/>
      <c r="EP47" s="301"/>
      <c r="EQ47" s="301"/>
      <c r="ER47" s="5"/>
      <c r="ES47" s="266"/>
      <c r="ET47" s="266"/>
      <c r="EU47" s="266"/>
      <c r="EV47" s="267"/>
      <c r="EW47" s="62"/>
      <c r="EX47" s="62"/>
      <c r="EY47" s="13"/>
      <c r="EZ47" s="350"/>
      <c r="FA47" s="350"/>
    </row>
    <row r="48" spans="1:157" ht="4.5" customHeight="1">
      <c r="A48" s="2"/>
      <c r="B48" s="13"/>
      <c r="C48" s="7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5"/>
      <c r="AU48" s="266"/>
      <c r="AV48" s="266"/>
      <c r="AW48" s="266"/>
      <c r="AX48" s="267"/>
      <c r="AY48" s="53"/>
      <c r="AZ48" s="53"/>
      <c r="BA48" s="13"/>
      <c r="BB48" s="7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  <c r="BQ48" s="301"/>
      <c r="BR48" s="301"/>
      <c r="BS48" s="301"/>
      <c r="BT48" s="301"/>
      <c r="BU48" s="301"/>
      <c r="BV48" s="301"/>
      <c r="BW48" s="301"/>
      <c r="BX48" s="301"/>
      <c r="BY48" s="301"/>
      <c r="BZ48" s="301"/>
      <c r="CA48" s="301"/>
      <c r="CB48" s="301"/>
      <c r="CC48" s="301"/>
      <c r="CD48" s="301"/>
      <c r="CE48" s="301"/>
      <c r="CF48" s="301"/>
      <c r="CG48" s="301"/>
      <c r="CH48" s="301"/>
      <c r="CI48" s="301"/>
      <c r="CJ48" s="301"/>
      <c r="CK48" s="301"/>
      <c r="CL48" s="301"/>
      <c r="CM48" s="301"/>
      <c r="CN48" s="301"/>
      <c r="CO48" s="301"/>
      <c r="CP48" s="301"/>
      <c r="CQ48" s="301"/>
      <c r="CR48" s="301"/>
      <c r="CS48" s="5"/>
      <c r="CT48" s="266"/>
      <c r="CU48" s="266"/>
      <c r="CV48" s="266"/>
      <c r="CW48" s="267"/>
      <c r="CX48" s="62"/>
      <c r="CY48" s="62"/>
      <c r="CZ48" s="13"/>
      <c r="DA48" s="7"/>
      <c r="DB48" s="301"/>
      <c r="DC48" s="301"/>
      <c r="DD48" s="301"/>
      <c r="DE48" s="301"/>
      <c r="DF48" s="301"/>
      <c r="DG48" s="301"/>
      <c r="DH48" s="301"/>
      <c r="DI48" s="301"/>
      <c r="DJ48" s="301"/>
      <c r="DK48" s="301"/>
      <c r="DL48" s="301"/>
      <c r="DM48" s="301"/>
      <c r="DN48" s="301"/>
      <c r="DO48" s="301"/>
      <c r="DP48" s="301"/>
      <c r="DQ48" s="301"/>
      <c r="DR48" s="301"/>
      <c r="DS48" s="301"/>
      <c r="DT48" s="301"/>
      <c r="DU48" s="301"/>
      <c r="DV48" s="301"/>
      <c r="DW48" s="301"/>
      <c r="DX48" s="301"/>
      <c r="DY48" s="301"/>
      <c r="DZ48" s="301"/>
      <c r="EA48" s="301"/>
      <c r="EB48" s="301"/>
      <c r="EC48" s="301"/>
      <c r="ED48" s="301"/>
      <c r="EE48" s="301"/>
      <c r="EF48" s="301"/>
      <c r="EG48" s="301"/>
      <c r="EH48" s="301"/>
      <c r="EI48" s="301"/>
      <c r="EJ48" s="301"/>
      <c r="EK48" s="301"/>
      <c r="EL48" s="301"/>
      <c r="EM48" s="301"/>
      <c r="EN48" s="301"/>
      <c r="EO48" s="301"/>
      <c r="EP48" s="301"/>
      <c r="EQ48" s="301"/>
      <c r="ER48" s="5"/>
      <c r="ES48" s="266"/>
      <c r="ET48" s="266"/>
      <c r="EU48" s="266"/>
      <c r="EV48" s="267"/>
      <c r="EW48" s="62"/>
      <c r="EX48" s="62"/>
      <c r="EY48" s="13"/>
      <c r="EZ48" s="350"/>
      <c r="FA48" s="350"/>
    </row>
    <row r="49" spans="1:157" ht="4.5" customHeight="1">
      <c r="A49" s="2"/>
      <c r="B49" s="13"/>
      <c r="C49" s="7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5"/>
      <c r="AU49" s="266"/>
      <c r="AV49" s="266"/>
      <c r="AW49" s="266"/>
      <c r="AX49" s="267"/>
      <c r="AY49" s="53"/>
      <c r="AZ49" s="53"/>
      <c r="BA49" s="13"/>
      <c r="BB49" s="7"/>
      <c r="BC49" s="301"/>
      <c r="BD49" s="301"/>
      <c r="BE49" s="301"/>
      <c r="BF49" s="301"/>
      <c r="BG49" s="301"/>
      <c r="BH49" s="301"/>
      <c r="BI49" s="301"/>
      <c r="BJ49" s="301"/>
      <c r="BK49" s="301"/>
      <c r="BL49" s="301"/>
      <c r="BM49" s="301"/>
      <c r="BN49" s="301"/>
      <c r="BO49" s="301"/>
      <c r="BP49" s="301"/>
      <c r="BQ49" s="301"/>
      <c r="BR49" s="301"/>
      <c r="BS49" s="301"/>
      <c r="BT49" s="301"/>
      <c r="BU49" s="301"/>
      <c r="BV49" s="301"/>
      <c r="BW49" s="301"/>
      <c r="BX49" s="301"/>
      <c r="BY49" s="301"/>
      <c r="BZ49" s="301"/>
      <c r="CA49" s="301"/>
      <c r="CB49" s="301"/>
      <c r="CC49" s="301"/>
      <c r="CD49" s="301"/>
      <c r="CE49" s="301"/>
      <c r="CF49" s="301"/>
      <c r="CG49" s="301"/>
      <c r="CH49" s="301"/>
      <c r="CI49" s="301"/>
      <c r="CJ49" s="301"/>
      <c r="CK49" s="301"/>
      <c r="CL49" s="301"/>
      <c r="CM49" s="301"/>
      <c r="CN49" s="301"/>
      <c r="CO49" s="301"/>
      <c r="CP49" s="301"/>
      <c r="CQ49" s="301"/>
      <c r="CR49" s="301"/>
      <c r="CS49" s="5"/>
      <c r="CT49" s="266"/>
      <c r="CU49" s="266"/>
      <c r="CV49" s="266"/>
      <c r="CW49" s="267"/>
      <c r="CX49" s="62"/>
      <c r="CY49" s="62"/>
      <c r="CZ49" s="13"/>
      <c r="DA49" s="7"/>
      <c r="DB49" s="301"/>
      <c r="DC49" s="301"/>
      <c r="DD49" s="301"/>
      <c r="DE49" s="301"/>
      <c r="DF49" s="301"/>
      <c r="DG49" s="301"/>
      <c r="DH49" s="301"/>
      <c r="DI49" s="301"/>
      <c r="DJ49" s="301"/>
      <c r="DK49" s="301"/>
      <c r="DL49" s="301"/>
      <c r="DM49" s="301"/>
      <c r="DN49" s="301"/>
      <c r="DO49" s="301"/>
      <c r="DP49" s="301"/>
      <c r="DQ49" s="301"/>
      <c r="DR49" s="301"/>
      <c r="DS49" s="301"/>
      <c r="DT49" s="301"/>
      <c r="DU49" s="301"/>
      <c r="DV49" s="301"/>
      <c r="DW49" s="301"/>
      <c r="DX49" s="301"/>
      <c r="DY49" s="301"/>
      <c r="DZ49" s="301"/>
      <c r="EA49" s="301"/>
      <c r="EB49" s="301"/>
      <c r="EC49" s="301"/>
      <c r="ED49" s="301"/>
      <c r="EE49" s="301"/>
      <c r="EF49" s="301"/>
      <c r="EG49" s="301"/>
      <c r="EH49" s="301"/>
      <c r="EI49" s="301"/>
      <c r="EJ49" s="301"/>
      <c r="EK49" s="301"/>
      <c r="EL49" s="301"/>
      <c r="EM49" s="301"/>
      <c r="EN49" s="301"/>
      <c r="EO49" s="301"/>
      <c r="EP49" s="301"/>
      <c r="EQ49" s="301"/>
      <c r="ER49" s="5"/>
      <c r="ES49" s="266"/>
      <c r="ET49" s="266"/>
      <c r="EU49" s="266"/>
      <c r="EV49" s="267"/>
      <c r="EW49" s="62"/>
      <c r="EX49" s="62"/>
      <c r="EY49" s="13"/>
      <c r="EZ49" s="350"/>
      <c r="FA49" s="350"/>
    </row>
    <row r="50" spans="1:157" ht="4.5" customHeight="1">
      <c r="A50" s="2"/>
      <c r="B50" s="13"/>
      <c r="C50" s="297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9"/>
      <c r="AY50" s="54"/>
      <c r="AZ50" s="54"/>
      <c r="BA50" s="13"/>
      <c r="BB50" s="297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9"/>
      <c r="CX50" s="59"/>
      <c r="CY50" s="59"/>
      <c r="CZ50" s="13"/>
      <c r="DA50" s="297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9"/>
      <c r="EW50" s="59"/>
      <c r="EX50" s="59"/>
      <c r="EY50" s="13"/>
      <c r="EZ50" s="350"/>
      <c r="FA50" s="350"/>
    </row>
    <row r="51" spans="1:157" ht="4.5" customHeight="1">
      <c r="A51" s="2"/>
      <c r="B51" s="13"/>
      <c r="C51" s="287" t="s">
        <v>42</v>
      </c>
      <c r="D51" s="288"/>
      <c r="E51" s="288"/>
      <c r="F51" s="289"/>
      <c r="G51" s="225" t="s">
        <v>43</v>
      </c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5"/>
      <c r="S51" s="225"/>
      <c r="T51" s="93"/>
      <c r="U51" s="106">
        <f>'入力シート'!AQ53</f>
      </c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334" t="s">
        <v>88</v>
      </c>
      <c r="AU51" s="335"/>
      <c r="AV51" s="335"/>
      <c r="AW51" s="335"/>
      <c r="AX51" s="335"/>
      <c r="AY51" s="223" t="s">
        <v>45</v>
      </c>
      <c r="AZ51" s="223"/>
      <c r="BA51" s="13"/>
      <c r="BB51" s="287" t="s">
        <v>42</v>
      </c>
      <c r="BC51" s="288"/>
      <c r="BD51" s="288"/>
      <c r="BE51" s="289"/>
      <c r="BF51" s="225" t="s">
        <v>43</v>
      </c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225"/>
      <c r="BS51" s="93"/>
      <c r="BT51" s="106">
        <f>$U$51</f>
      </c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334" t="s">
        <v>88</v>
      </c>
      <c r="CT51" s="335"/>
      <c r="CU51" s="335"/>
      <c r="CV51" s="335"/>
      <c r="CW51" s="335"/>
      <c r="CX51" s="223"/>
      <c r="CY51" s="223"/>
      <c r="CZ51" s="13"/>
      <c r="DA51" s="287" t="s">
        <v>42</v>
      </c>
      <c r="DB51" s="288"/>
      <c r="DC51" s="288"/>
      <c r="DD51" s="289"/>
      <c r="DE51" s="225" t="s">
        <v>43</v>
      </c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5"/>
      <c r="DQ51" s="225"/>
      <c r="DR51" s="93"/>
      <c r="DS51" s="106">
        <f>$U$51</f>
      </c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334" t="s">
        <v>88</v>
      </c>
      <c r="ES51" s="335"/>
      <c r="ET51" s="335"/>
      <c r="EU51" s="335"/>
      <c r="EV51" s="335"/>
      <c r="EW51" s="223"/>
      <c r="EX51" s="223"/>
      <c r="EY51" s="13"/>
      <c r="EZ51" s="350"/>
      <c r="FA51" s="350"/>
    </row>
    <row r="52" spans="1:157" ht="4.5" customHeight="1">
      <c r="A52" s="2"/>
      <c r="B52" s="13"/>
      <c r="C52" s="290"/>
      <c r="D52" s="291"/>
      <c r="E52" s="291"/>
      <c r="F52" s="292"/>
      <c r="G52" s="2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227"/>
      <c r="T52" s="228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336"/>
      <c r="AU52" s="335"/>
      <c r="AV52" s="335"/>
      <c r="AW52" s="335"/>
      <c r="AX52" s="335"/>
      <c r="AY52" s="223"/>
      <c r="AZ52" s="223"/>
      <c r="BA52" s="13"/>
      <c r="BB52" s="290"/>
      <c r="BC52" s="291"/>
      <c r="BD52" s="291"/>
      <c r="BE52" s="292"/>
      <c r="BF52" s="2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7"/>
      <c r="BR52" s="227"/>
      <c r="BS52" s="228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336"/>
      <c r="CT52" s="335"/>
      <c r="CU52" s="335"/>
      <c r="CV52" s="335"/>
      <c r="CW52" s="335"/>
      <c r="CX52" s="223"/>
      <c r="CY52" s="223"/>
      <c r="CZ52" s="13"/>
      <c r="DA52" s="290"/>
      <c r="DB52" s="291"/>
      <c r="DC52" s="291"/>
      <c r="DD52" s="292"/>
      <c r="DE52" s="2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7"/>
      <c r="DQ52" s="227"/>
      <c r="DR52" s="228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336"/>
      <c r="ES52" s="335"/>
      <c r="ET52" s="335"/>
      <c r="EU52" s="335"/>
      <c r="EV52" s="335"/>
      <c r="EW52" s="223"/>
      <c r="EX52" s="223"/>
      <c r="EY52" s="13"/>
      <c r="EZ52" s="350"/>
      <c r="FA52" s="350"/>
    </row>
    <row r="53" spans="1:157" ht="4.5" customHeight="1">
      <c r="A53" s="2"/>
      <c r="B53" s="13"/>
      <c r="C53" s="290"/>
      <c r="D53" s="291"/>
      <c r="E53" s="291"/>
      <c r="F53" s="292"/>
      <c r="G53" s="2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227"/>
      <c r="T53" s="228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336"/>
      <c r="AU53" s="335"/>
      <c r="AV53" s="335"/>
      <c r="AW53" s="335"/>
      <c r="AX53" s="335"/>
      <c r="AY53" s="223"/>
      <c r="AZ53" s="223"/>
      <c r="BA53" s="13"/>
      <c r="BB53" s="290"/>
      <c r="BC53" s="291"/>
      <c r="BD53" s="291"/>
      <c r="BE53" s="292"/>
      <c r="BF53" s="2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7"/>
      <c r="BR53" s="227"/>
      <c r="BS53" s="228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336"/>
      <c r="CT53" s="335"/>
      <c r="CU53" s="335"/>
      <c r="CV53" s="335"/>
      <c r="CW53" s="335"/>
      <c r="CX53" s="223"/>
      <c r="CY53" s="223"/>
      <c r="CZ53" s="13"/>
      <c r="DA53" s="290"/>
      <c r="DB53" s="291"/>
      <c r="DC53" s="291"/>
      <c r="DD53" s="292"/>
      <c r="DE53" s="2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7"/>
      <c r="DQ53" s="227"/>
      <c r="DR53" s="228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336"/>
      <c r="ES53" s="335"/>
      <c r="ET53" s="335"/>
      <c r="EU53" s="335"/>
      <c r="EV53" s="335"/>
      <c r="EW53" s="223"/>
      <c r="EX53" s="223"/>
      <c r="EY53" s="13"/>
      <c r="EZ53" s="350"/>
      <c r="FA53" s="350"/>
    </row>
    <row r="54" spans="1:157" ht="4.5" customHeight="1">
      <c r="A54" s="2"/>
      <c r="B54" s="13"/>
      <c r="C54" s="290"/>
      <c r="D54" s="291"/>
      <c r="E54" s="291"/>
      <c r="F54" s="292"/>
      <c r="G54" s="2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7"/>
      <c r="S54" s="227"/>
      <c r="T54" s="228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336"/>
      <c r="AU54" s="335"/>
      <c r="AV54" s="335"/>
      <c r="AW54" s="335"/>
      <c r="AX54" s="335"/>
      <c r="AY54" s="223"/>
      <c r="AZ54" s="223"/>
      <c r="BA54" s="13"/>
      <c r="BB54" s="290"/>
      <c r="BC54" s="291"/>
      <c r="BD54" s="291"/>
      <c r="BE54" s="292"/>
      <c r="BF54" s="2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7"/>
      <c r="BR54" s="227"/>
      <c r="BS54" s="228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336"/>
      <c r="CT54" s="335"/>
      <c r="CU54" s="335"/>
      <c r="CV54" s="335"/>
      <c r="CW54" s="335"/>
      <c r="CX54" s="223"/>
      <c r="CY54" s="223"/>
      <c r="CZ54" s="13"/>
      <c r="DA54" s="290"/>
      <c r="DB54" s="291"/>
      <c r="DC54" s="291"/>
      <c r="DD54" s="292"/>
      <c r="DE54" s="2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7"/>
      <c r="DQ54" s="227"/>
      <c r="DR54" s="228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336"/>
      <c r="ES54" s="335"/>
      <c r="ET54" s="335"/>
      <c r="EU54" s="335"/>
      <c r="EV54" s="335"/>
      <c r="EW54" s="223"/>
      <c r="EX54" s="223"/>
      <c r="EY54" s="13"/>
      <c r="EZ54" s="350"/>
      <c r="FA54" s="350"/>
    </row>
    <row r="55" spans="1:157" ht="4.5" customHeight="1">
      <c r="A55" s="2"/>
      <c r="B55" s="13"/>
      <c r="C55" s="290"/>
      <c r="D55" s="291"/>
      <c r="E55" s="291"/>
      <c r="F55" s="292"/>
      <c r="G55" s="2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227"/>
      <c r="T55" s="228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336"/>
      <c r="AU55" s="335"/>
      <c r="AV55" s="335"/>
      <c r="AW55" s="335"/>
      <c r="AX55" s="335"/>
      <c r="AY55" s="223"/>
      <c r="AZ55" s="223"/>
      <c r="BA55" s="13"/>
      <c r="BB55" s="290"/>
      <c r="BC55" s="291"/>
      <c r="BD55" s="291"/>
      <c r="BE55" s="292"/>
      <c r="BF55" s="2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7"/>
      <c r="BR55" s="227"/>
      <c r="BS55" s="228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336"/>
      <c r="CT55" s="335"/>
      <c r="CU55" s="335"/>
      <c r="CV55" s="335"/>
      <c r="CW55" s="335"/>
      <c r="CX55" s="223"/>
      <c r="CY55" s="223"/>
      <c r="CZ55" s="13"/>
      <c r="DA55" s="290"/>
      <c r="DB55" s="291"/>
      <c r="DC55" s="291"/>
      <c r="DD55" s="292"/>
      <c r="DE55" s="2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7"/>
      <c r="DQ55" s="227"/>
      <c r="DR55" s="228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336"/>
      <c r="ES55" s="335"/>
      <c r="ET55" s="335"/>
      <c r="EU55" s="335"/>
      <c r="EV55" s="335"/>
      <c r="EW55" s="223"/>
      <c r="EX55" s="223"/>
      <c r="EY55" s="13"/>
      <c r="EZ55" s="350"/>
      <c r="FA55" s="350"/>
    </row>
    <row r="56" spans="1:157" ht="4.5" customHeight="1">
      <c r="A56" s="2"/>
      <c r="B56" s="13"/>
      <c r="C56" s="290"/>
      <c r="D56" s="291"/>
      <c r="E56" s="291"/>
      <c r="F56" s="292"/>
      <c r="G56" s="2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 s="230"/>
      <c r="T56" s="231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336"/>
      <c r="AU56" s="335"/>
      <c r="AV56" s="335"/>
      <c r="AW56" s="335"/>
      <c r="AX56" s="335"/>
      <c r="AY56" s="223"/>
      <c r="AZ56" s="223"/>
      <c r="BA56" s="13"/>
      <c r="BB56" s="290"/>
      <c r="BC56" s="291"/>
      <c r="BD56" s="291"/>
      <c r="BE56" s="292"/>
      <c r="BF56" s="2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7"/>
      <c r="BR56" s="230"/>
      <c r="BS56" s="231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336"/>
      <c r="CT56" s="335"/>
      <c r="CU56" s="335"/>
      <c r="CV56" s="335"/>
      <c r="CW56" s="335"/>
      <c r="CX56" s="223"/>
      <c r="CY56" s="223"/>
      <c r="CZ56" s="13"/>
      <c r="DA56" s="290"/>
      <c r="DB56" s="291"/>
      <c r="DC56" s="291"/>
      <c r="DD56" s="292"/>
      <c r="DE56" s="2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7"/>
      <c r="DQ56" s="230"/>
      <c r="DR56" s="231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336"/>
      <c r="ES56" s="335"/>
      <c r="ET56" s="335"/>
      <c r="EU56" s="335"/>
      <c r="EV56" s="335"/>
      <c r="EW56" s="223"/>
      <c r="EX56" s="223"/>
      <c r="EY56" s="13"/>
      <c r="EZ56" s="350"/>
      <c r="FA56" s="350"/>
    </row>
    <row r="57" spans="1:157" ht="4.5" customHeight="1">
      <c r="A57" s="2"/>
      <c r="B57" s="13"/>
      <c r="C57" s="290"/>
      <c r="D57" s="291"/>
      <c r="E57" s="291"/>
      <c r="F57" s="292"/>
      <c r="G57" s="227" t="s">
        <v>44</v>
      </c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7"/>
      <c r="S57" s="225"/>
      <c r="T57" s="93"/>
      <c r="U57" s="106">
        <f>'入力シート'!AQ59</f>
      </c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334" t="s">
        <v>87</v>
      </c>
      <c r="AU57" s="335"/>
      <c r="AV57" s="335"/>
      <c r="AW57" s="335"/>
      <c r="AX57" s="335"/>
      <c r="AY57" s="223"/>
      <c r="AZ57" s="223"/>
      <c r="BA57" s="13"/>
      <c r="BB57" s="290"/>
      <c r="BC57" s="291"/>
      <c r="BD57" s="291"/>
      <c r="BE57" s="292"/>
      <c r="BF57" s="227" t="s">
        <v>44</v>
      </c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7"/>
      <c r="BR57" s="225"/>
      <c r="BS57" s="93"/>
      <c r="BT57" s="106">
        <f>$U$57</f>
      </c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334" t="s">
        <v>87</v>
      </c>
      <c r="CT57" s="335"/>
      <c r="CU57" s="335"/>
      <c r="CV57" s="335"/>
      <c r="CW57" s="335"/>
      <c r="CX57" s="223"/>
      <c r="CY57" s="223"/>
      <c r="CZ57" s="13"/>
      <c r="DA57" s="290"/>
      <c r="DB57" s="291"/>
      <c r="DC57" s="291"/>
      <c r="DD57" s="292"/>
      <c r="DE57" s="227" t="s">
        <v>44</v>
      </c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7"/>
      <c r="DQ57" s="225"/>
      <c r="DR57" s="93"/>
      <c r="DS57" s="106">
        <f>$U$57</f>
      </c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334" t="s">
        <v>87</v>
      </c>
      <c r="ES57" s="335"/>
      <c r="ET57" s="335"/>
      <c r="EU57" s="335"/>
      <c r="EV57" s="335"/>
      <c r="EW57" s="223"/>
      <c r="EX57" s="223"/>
      <c r="EY57" s="13"/>
      <c r="EZ57" s="350"/>
      <c r="FA57" s="350"/>
    </row>
    <row r="58" spans="1:157" ht="4.5" customHeight="1">
      <c r="A58" s="2"/>
      <c r="B58" s="13"/>
      <c r="C58" s="290"/>
      <c r="D58" s="291"/>
      <c r="E58" s="291"/>
      <c r="F58" s="292"/>
      <c r="G58" s="2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227"/>
      <c r="T58" s="228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336"/>
      <c r="AU58" s="335"/>
      <c r="AV58" s="335"/>
      <c r="AW58" s="335"/>
      <c r="AX58" s="335"/>
      <c r="AY58" s="223"/>
      <c r="AZ58" s="223"/>
      <c r="BA58" s="13"/>
      <c r="BB58" s="290"/>
      <c r="BC58" s="291"/>
      <c r="BD58" s="291"/>
      <c r="BE58" s="292"/>
      <c r="BF58" s="2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7"/>
      <c r="BR58" s="227"/>
      <c r="BS58" s="228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336"/>
      <c r="CT58" s="335"/>
      <c r="CU58" s="335"/>
      <c r="CV58" s="335"/>
      <c r="CW58" s="335"/>
      <c r="CX58" s="223"/>
      <c r="CY58" s="223"/>
      <c r="CZ58" s="13"/>
      <c r="DA58" s="290"/>
      <c r="DB58" s="291"/>
      <c r="DC58" s="291"/>
      <c r="DD58" s="292"/>
      <c r="DE58" s="2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7"/>
      <c r="DQ58" s="227"/>
      <c r="DR58" s="228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336"/>
      <c r="ES58" s="335"/>
      <c r="ET58" s="335"/>
      <c r="EU58" s="335"/>
      <c r="EV58" s="335"/>
      <c r="EW58" s="223"/>
      <c r="EX58" s="223"/>
      <c r="EY58" s="13"/>
      <c r="EZ58" s="350"/>
      <c r="FA58" s="350"/>
    </row>
    <row r="59" spans="1:157" ht="4.5" customHeight="1">
      <c r="A59" s="2"/>
      <c r="B59" s="13"/>
      <c r="C59" s="290"/>
      <c r="D59" s="291"/>
      <c r="E59" s="291"/>
      <c r="F59" s="292"/>
      <c r="G59" s="2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S59" s="227"/>
      <c r="T59" s="228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336"/>
      <c r="AU59" s="335"/>
      <c r="AV59" s="335"/>
      <c r="AW59" s="335"/>
      <c r="AX59" s="335"/>
      <c r="AY59" s="223"/>
      <c r="AZ59" s="223"/>
      <c r="BA59" s="13"/>
      <c r="BB59" s="290"/>
      <c r="BC59" s="291"/>
      <c r="BD59" s="291"/>
      <c r="BE59" s="292"/>
      <c r="BF59" s="2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7"/>
      <c r="BR59" s="227"/>
      <c r="BS59" s="228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336"/>
      <c r="CT59" s="335"/>
      <c r="CU59" s="335"/>
      <c r="CV59" s="335"/>
      <c r="CW59" s="335"/>
      <c r="CX59" s="223"/>
      <c r="CY59" s="223"/>
      <c r="CZ59" s="13"/>
      <c r="DA59" s="290"/>
      <c r="DB59" s="291"/>
      <c r="DC59" s="291"/>
      <c r="DD59" s="292"/>
      <c r="DE59" s="2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7"/>
      <c r="DQ59" s="227"/>
      <c r="DR59" s="228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336"/>
      <c r="ES59" s="335"/>
      <c r="ET59" s="335"/>
      <c r="EU59" s="335"/>
      <c r="EV59" s="335"/>
      <c r="EW59" s="223"/>
      <c r="EX59" s="223"/>
      <c r="EY59" s="13"/>
      <c r="EZ59" s="350"/>
      <c r="FA59" s="350"/>
    </row>
    <row r="60" spans="1:157" ht="4.5" customHeight="1">
      <c r="A60" s="2"/>
      <c r="B60" s="13"/>
      <c r="C60" s="290"/>
      <c r="D60" s="291"/>
      <c r="E60" s="291"/>
      <c r="F60" s="292"/>
      <c r="G60" s="2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  <c r="S60" s="227"/>
      <c r="T60" s="228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336"/>
      <c r="AU60" s="335"/>
      <c r="AV60" s="335"/>
      <c r="AW60" s="335"/>
      <c r="AX60" s="335"/>
      <c r="AY60" s="223"/>
      <c r="AZ60" s="223"/>
      <c r="BA60" s="13"/>
      <c r="BB60" s="290"/>
      <c r="BC60" s="291"/>
      <c r="BD60" s="291"/>
      <c r="BE60" s="292"/>
      <c r="BF60" s="2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7"/>
      <c r="BR60" s="227"/>
      <c r="BS60" s="228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336"/>
      <c r="CT60" s="335"/>
      <c r="CU60" s="335"/>
      <c r="CV60" s="335"/>
      <c r="CW60" s="335"/>
      <c r="CX60" s="223"/>
      <c r="CY60" s="223"/>
      <c r="CZ60" s="13"/>
      <c r="DA60" s="290"/>
      <c r="DB60" s="291"/>
      <c r="DC60" s="291"/>
      <c r="DD60" s="292"/>
      <c r="DE60" s="2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7"/>
      <c r="DQ60" s="227"/>
      <c r="DR60" s="228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336"/>
      <c r="ES60" s="335"/>
      <c r="ET60" s="335"/>
      <c r="EU60" s="335"/>
      <c r="EV60" s="335"/>
      <c r="EW60" s="223"/>
      <c r="EX60" s="223"/>
      <c r="EY60" s="13"/>
      <c r="EZ60" s="350"/>
      <c r="FA60" s="350"/>
    </row>
    <row r="61" spans="1:157" ht="4.5" customHeight="1">
      <c r="A61" s="2"/>
      <c r="B61" s="13"/>
      <c r="C61" s="290"/>
      <c r="D61" s="291"/>
      <c r="E61" s="291"/>
      <c r="F61" s="292"/>
      <c r="G61" s="2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7"/>
      <c r="S61" s="227"/>
      <c r="T61" s="228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336"/>
      <c r="AU61" s="335"/>
      <c r="AV61" s="335"/>
      <c r="AW61" s="335"/>
      <c r="AX61" s="335"/>
      <c r="AY61" s="223"/>
      <c r="AZ61" s="223"/>
      <c r="BA61" s="13"/>
      <c r="BB61" s="290"/>
      <c r="BC61" s="291"/>
      <c r="BD61" s="291"/>
      <c r="BE61" s="292"/>
      <c r="BF61" s="2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7"/>
      <c r="BR61" s="227"/>
      <c r="BS61" s="228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336"/>
      <c r="CT61" s="335"/>
      <c r="CU61" s="335"/>
      <c r="CV61" s="335"/>
      <c r="CW61" s="335"/>
      <c r="CX61" s="223"/>
      <c r="CY61" s="223"/>
      <c r="CZ61" s="13"/>
      <c r="DA61" s="290"/>
      <c r="DB61" s="291"/>
      <c r="DC61" s="291"/>
      <c r="DD61" s="292"/>
      <c r="DE61" s="2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7"/>
      <c r="DQ61" s="227"/>
      <c r="DR61" s="228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336"/>
      <c r="ES61" s="335"/>
      <c r="ET61" s="335"/>
      <c r="EU61" s="335"/>
      <c r="EV61" s="335"/>
      <c r="EW61" s="223"/>
      <c r="EX61" s="223"/>
      <c r="EY61" s="13"/>
      <c r="EZ61" s="350"/>
      <c r="FA61" s="350"/>
    </row>
    <row r="62" spans="1:157" ht="4.5" customHeight="1">
      <c r="A62" s="2"/>
      <c r="B62" s="13"/>
      <c r="C62" s="290"/>
      <c r="D62" s="291"/>
      <c r="E62" s="291"/>
      <c r="F62" s="292"/>
      <c r="G62" s="297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230"/>
      <c r="T62" s="231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336"/>
      <c r="AU62" s="335"/>
      <c r="AV62" s="335"/>
      <c r="AW62" s="335"/>
      <c r="AX62" s="335"/>
      <c r="AY62" s="223"/>
      <c r="AZ62" s="223"/>
      <c r="BA62" s="13"/>
      <c r="BB62" s="290"/>
      <c r="BC62" s="291"/>
      <c r="BD62" s="291"/>
      <c r="BE62" s="292"/>
      <c r="BF62" s="297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9"/>
      <c r="BR62" s="230"/>
      <c r="BS62" s="231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336"/>
      <c r="CT62" s="335"/>
      <c r="CU62" s="335"/>
      <c r="CV62" s="335"/>
      <c r="CW62" s="335"/>
      <c r="CX62" s="223"/>
      <c r="CY62" s="223"/>
      <c r="CZ62" s="13"/>
      <c r="DA62" s="290"/>
      <c r="DB62" s="291"/>
      <c r="DC62" s="291"/>
      <c r="DD62" s="292"/>
      <c r="DE62" s="297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9"/>
      <c r="DQ62" s="230"/>
      <c r="DR62" s="231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336"/>
      <c r="ES62" s="335"/>
      <c r="ET62" s="335"/>
      <c r="EU62" s="335"/>
      <c r="EV62" s="335"/>
      <c r="EW62" s="223"/>
      <c r="EX62" s="223"/>
      <c r="EY62" s="13"/>
      <c r="EZ62" s="350"/>
      <c r="FA62" s="350"/>
    </row>
    <row r="63" spans="1:157" ht="4.5" customHeight="1">
      <c r="A63" s="2"/>
      <c r="B63" s="13"/>
      <c r="C63" s="290"/>
      <c r="D63" s="291"/>
      <c r="E63" s="291"/>
      <c r="F63" s="292"/>
      <c r="G63" s="214">
        <f>'入力シート'!AC65</f>
      </c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6"/>
      <c r="AY63" s="223"/>
      <c r="AZ63" s="223"/>
      <c r="BA63" s="13"/>
      <c r="BB63" s="290"/>
      <c r="BC63" s="291"/>
      <c r="BD63" s="291"/>
      <c r="BE63" s="292"/>
      <c r="BF63" s="214">
        <f>$G$63</f>
      </c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6"/>
      <c r="CX63" s="223"/>
      <c r="CY63" s="223"/>
      <c r="CZ63" s="13"/>
      <c r="DA63" s="290"/>
      <c r="DB63" s="291"/>
      <c r="DC63" s="291"/>
      <c r="DD63" s="292"/>
      <c r="DE63" s="214">
        <f>$G$63</f>
      </c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6"/>
      <c r="EW63" s="223"/>
      <c r="EX63" s="223"/>
      <c r="EY63" s="13"/>
      <c r="EZ63" s="350"/>
      <c r="FA63" s="350"/>
    </row>
    <row r="64" spans="1:157" ht="4.5" customHeight="1">
      <c r="A64" s="2"/>
      <c r="B64" s="13"/>
      <c r="C64" s="290"/>
      <c r="D64" s="291"/>
      <c r="E64" s="291"/>
      <c r="F64" s="292"/>
      <c r="G64" s="217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9"/>
      <c r="AY64" s="223"/>
      <c r="AZ64" s="223"/>
      <c r="BA64" s="13"/>
      <c r="BB64" s="290"/>
      <c r="BC64" s="291"/>
      <c r="BD64" s="291"/>
      <c r="BE64" s="292"/>
      <c r="BF64" s="217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9"/>
      <c r="CX64" s="223"/>
      <c r="CY64" s="223"/>
      <c r="CZ64" s="13"/>
      <c r="DA64" s="290"/>
      <c r="DB64" s="291"/>
      <c r="DC64" s="291"/>
      <c r="DD64" s="292"/>
      <c r="DE64" s="217"/>
      <c r="DF64" s="218"/>
      <c r="DG64" s="218"/>
      <c r="DH64" s="218"/>
      <c r="DI64" s="218"/>
      <c r="DJ64" s="218"/>
      <c r="DK64" s="218"/>
      <c r="DL64" s="218"/>
      <c r="DM64" s="218"/>
      <c r="DN64" s="218"/>
      <c r="DO64" s="218"/>
      <c r="DP64" s="218"/>
      <c r="DQ64" s="218"/>
      <c r="DR64" s="218"/>
      <c r="DS64" s="218"/>
      <c r="DT64" s="218"/>
      <c r="DU64" s="218"/>
      <c r="DV64" s="218"/>
      <c r="DW64" s="218"/>
      <c r="DX64" s="218"/>
      <c r="DY64" s="218"/>
      <c r="DZ64" s="218"/>
      <c r="EA64" s="218"/>
      <c r="EB64" s="218"/>
      <c r="EC64" s="218"/>
      <c r="ED64" s="218"/>
      <c r="EE64" s="218"/>
      <c r="EF64" s="218"/>
      <c r="EG64" s="218"/>
      <c r="EH64" s="218"/>
      <c r="EI64" s="218"/>
      <c r="EJ64" s="218"/>
      <c r="EK64" s="218"/>
      <c r="EL64" s="218"/>
      <c r="EM64" s="218"/>
      <c r="EN64" s="218"/>
      <c r="EO64" s="218"/>
      <c r="EP64" s="218"/>
      <c r="EQ64" s="218"/>
      <c r="ER64" s="218"/>
      <c r="ES64" s="218"/>
      <c r="ET64" s="218"/>
      <c r="EU64" s="218"/>
      <c r="EV64" s="219"/>
      <c r="EW64" s="223"/>
      <c r="EX64" s="223"/>
      <c r="EY64" s="13"/>
      <c r="EZ64" s="350"/>
      <c r="FA64" s="350"/>
    </row>
    <row r="65" spans="1:157" ht="4.5" customHeight="1">
      <c r="A65" s="2"/>
      <c r="B65" s="13"/>
      <c r="C65" s="290"/>
      <c r="D65" s="291"/>
      <c r="E65" s="291"/>
      <c r="F65" s="292"/>
      <c r="G65" s="217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9"/>
      <c r="AY65" s="223"/>
      <c r="AZ65" s="223"/>
      <c r="BA65" s="13"/>
      <c r="BB65" s="290"/>
      <c r="BC65" s="291"/>
      <c r="BD65" s="291"/>
      <c r="BE65" s="292"/>
      <c r="BF65" s="217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218"/>
      <c r="BY65" s="218"/>
      <c r="BZ65" s="218"/>
      <c r="CA65" s="218"/>
      <c r="CB65" s="218"/>
      <c r="CC65" s="218"/>
      <c r="CD65" s="218"/>
      <c r="CE65" s="218"/>
      <c r="CF65" s="218"/>
      <c r="CG65" s="218"/>
      <c r="CH65" s="218"/>
      <c r="CI65" s="218"/>
      <c r="CJ65" s="218"/>
      <c r="CK65" s="218"/>
      <c r="CL65" s="218"/>
      <c r="CM65" s="218"/>
      <c r="CN65" s="218"/>
      <c r="CO65" s="218"/>
      <c r="CP65" s="218"/>
      <c r="CQ65" s="218"/>
      <c r="CR65" s="218"/>
      <c r="CS65" s="218"/>
      <c r="CT65" s="218"/>
      <c r="CU65" s="218"/>
      <c r="CV65" s="218"/>
      <c r="CW65" s="219"/>
      <c r="CX65" s="223"/>
      <c r="CY65" s="223"/>
      <c r="CZ65" s="13"/>
      <c r="DA65" s="290"/>
      <c r="DB65" s="291"/>
      <c r="DC65" s="291"/>
      <c r="DD65" s="292"/>
      <c r="DE65" s="217"/>
      <c r="DF65" s="218"/>
      <c r="DG65" s="218"/>
      <c r="DH65" s="218"/>
      <c r="DI65" s="218"/>
      <c r="DJ65" s="218"/>
      <c r="DK65" s="218"/>
      <c r="DL65" s="218"/>
      <c r="DM65" s="218"/>
      <c r="DN65" s="218"/>
      <c r="DO65" s="218"/>
      <c r="DP65" s="218"/>
      <c r="DQ65" s="218"/>
      <c r="DR65" s="218"/>
      <c r="DS65" s="218"/>
      <c r="DT65" s="218"/>
      <c r="DU65" s="218"/>
      <c r="DV65" s="218"/>
      <c r="DW65" s="218"/>
      <c r="DX65" s="218"/>
      <c r="DY65" s="218"/>
      <c r="DZ65" s="218"/>
      <c r="EA65" s="218"/>
      <c r="EB65" s="218"/>
      <c r="EC65" s="218"/>
      <c r="ED65" s="218"/>
      <c r="EE65" s="218"/>
      <c r="EF65" s="218"/>
      <c r="EG65" s="218"/>
      <c r="EH65" s="218"/>
      <c r="EI65" s="218"/>
      <c r="EJ65" s="218"/>
      <c r="EK65" s="218"/>
      <c r="EL65" s="218"/>
      <c r="EM65" s="218"/>
      <c r="EN65" s="218"/>
      <c r="EO65" s="218"/>
      <c r="EP65" s="218"/>
      <c r="EQ65" s="218"/>
      <c r="ER65" s="218"/>
      <c r="ES65" s="218"/>
      <c r="ET65" s="218"/>
      <c r="EU65" s="218"/>
      <c r="EV65" s="219"/>
      <c r="EW65" s="223"/>
      <c r="EX65" s="223"/>
      <c r="EY65" s="13"/>
      <c r="EZ65" s="350"/>
      <c r="FA65" s="350"/>
    </row>
    <row r="66" spans="1:157" ht="4.5" customHeight="1">
      <c r="A66" s="2"/>
      <c r="B66" s="13"/>
      <c r="C66" s="290"/>
      <c r="D66" s="291"/>
      <c r="E66" s="291"/>
      <c r="F66" s="292"/>
      <c r="G66" s="217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9"/>
      <c r="AY66" s="223"/>
      <c r="AZ66" s="223"/>
      <c r="BA66" s="13"/>
      <c r="BB66" s="290"/>
      <c r="BC66" s="291"/>
      <c r="BD66" s="291"/>
      <c r="BE66" s="292"/>
      <c r="BF66" s="217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218"/>
      <c r="BY66" s="218"/>
      <c r="BZ66" s="218"/>
      <c r="CA66" s="218"/>
      <c r="CB66" s="218"/>
      <c r="CC66" s="218"/>
      <c r="CD66" s="218"/>
      <c r="CE66" s="218"/>
      <c r="CF66" s="218"/>
      <c r="CG66" s="218"/>
      <c r="CH66" s="218"/>
      <c r="CI66" s="218"/>
      <c r="CJ66" s="218"/>
      <c r="CK66" s="218"/>
      <c r="CL66" s="218"/>
      <c r="CM66" s="218"/>
      <c r="CN66" s="218"/>
      <c r="CO66" s="218"/>
      <c r="CP66" s="218"/>
      <c r="CQ66" s="218"/>
      <c r="CR66" s="218"/>
      <c r="CS66" s="218"/>
      <c r="CT66" s="218"/>
      <c r="CU66" s="218"/>
      <c r="CV66" s="218"/>
      <c r="CW66" s="219"/>
      <c r="CX66" s="223"/>
      <c r="CY66" s="223"/>
      <c r="CZ66" s="13"/>
      <c r="DA66" s="290"/>
      <c r="DB66" s="291"/>
      <c r="DC66" s="291"/>
      <c r="DD66" s="292"/>
      <c r="DE66" s="217"/>
      <c r="DF66" s="218"/>
      <c r="DG66" s="218"/>
      <c r="DH66" s="218"/>
      <c r="DI66" s="218"/>
      <c r="DJ66" s="218"/>
      <c r="DK66" s="218"/>
      <c r="DL66" s="218"/>
      <c r="DM66" s="218"/>
      <c r="DN66" s="218"/>
      <c r="DO66" s="218"/>
      <c r="DP66" s="218"/>
      <c r="DQ66" s="218"/>
      <c r="DR66" s="218"/>
      <c r="DS66" s="218"/>
      <c r="DT66" s="218"/>
      <c r="DU66" s="218"/>
      <c r="DV66" s="218"/>
      <c r="DW66" s="218"/>
      <c r="DX66" s="218"/>
      <c r="DY66" s="218"/>
      <c r="DZ66" s="218"/>
      <c r="EA66" s="218"/>
      <c r="EB66" s="218"/>
      <c r="EC66" s="218"/>
      <c r="ED66" s="218"/>
      <c r="EE66" s="218"/>
      <c r="EF66" s="218"/>
      <c r="EG66" s="218"/>
      <c r="EH66" s="218"/>
      <c r="EI66" s="218"/>
      <c r="EJ66" s="218"/>
      <c r="EK66" s="218"/>
      <c r="EL66" s="218"/>
      <c r="EM66" s="218"/>
      <c r="EN66" s="218"/>
      <c r="EO66" s="218"/>
      <c r="EP66" s="218"/>
      <c r="EQ66" s="218"/>
      <c r="ER66" s="218"/>
      <c r="ES66" s="218"/>
      <c r="ET66" s="218"/>
      <c r="EU66" s="218"/>
      <c r="EV66" s="219"/>
      <c r="EW66" s="223"/>
      <c r="EX66" s="223"/>
      <c r="EY66" s="13"/>
      <c r="EZ66" s="350"/>
      <c r="FA66" s="350"/>
    </row>
    <row r="67" spans="1:157" ht="4.5" customHeight="1">
      <c r="A67" s="2"/>
      <c r="B67" s="13"/>
      <c r="C67" s="293"/>
      <c r="D67" s="294"/>
      <c r="E67" s="294"/>
      <c r="F67" s="295"/>
      <c r="G67" s="220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2"/>
      <c r="AY67" s="223"/>
      <c r="AZ67" s="223"/>
      <c r="BA67" s="13"/>
      <c r="BB67" s="293"/>
      <c r="BC67" s="294"/>
      <c r="BD67" s="294"/>
      <c r="BE67" s="295"/>
      <c r="BF67" s="220"/>
      <c r="BG67" s="221"/>
      <c r="BH67" s="221"/>
      <c r="BI67" s="221"/>
      <c r="BJ67" s="221"/>
      <c r="BK67" s="221"/>
      <c r="BL67" s="221"/>
      <c r="BM67" s="221"/>
      <c r="BN67" s="221"/>
      <c r="BO67" s="221"/>
      <c r="BP67" s="221"/>
      <c r="BQ67" s="221"/>
      <c r="BR67" s="221"/>
      <c r="BS67" s="221"/>
      <c r="BT67" s="221"/>
      <c r="BU67" s="221"/>
      <c r="BV67" s="221"/>
      <c r="BW67" s="221"/>
      <c r="BX67" s="221"/>
      <c r="BY67" s="221"/>
      <c r="BZ67" s="221"/>
      <c r="CA67" s="221"/>
      <c r="CB67" s="221"/>
      <c r="CC67" s="221"/>
      <c r="CD67" s="221"/>
      <c r="CE67" s="221"/>
      <c r="CF67" s="221"/>
      <c r="CG67" s="221"/>
      <c r="CH67" s="221"/>
      <c r="CI67" s="221"/>
      <c r="CJ67" s="221"/>
      <c r="CK67" s="221"/>
      <c r="CL67" s="221"/>
      <c r="CM67" s="221"/>
      <c r="CN67" s="221"/>
      <c r="CO67" s="221"/>
      <c r="CP67" s="221"/>
      <c r="CQ67" s="221"/>
      <c r="CR67" s="221"/>
      <c r="CS67" s="221"/>
      <c r="CT67" s="221"/>
      <c r="CU67" s="221"/>
      <c r="CV67" s="221"/>
      <c r="CW67" s="222"/>
      <c r="CX67" s="223"/>
      <c r="CY67" s="223"/>
      <c r="CZ67" s="13"/>
      <c r="DA67" s="293"/>
      <c r="DB67" s="294"/>
      <c r="DC67" s="294"/>
      <c r="DD67" s="295"/>
      <c r="DE67" s="220"/>
      <c r="DF67" s="221"/>
      <c r="DG67" s="221"/>
      <c r="DH67" s="221"/>
      <c r="DI67" s="221"/>
      <c r="DJ67" s="221"/>
      <c r="DK67" s="221"/>
      <c r="DL67" s="221"/>
      <c r="DM67" s="221"/>
      <c r="DN67" s="221"/>
      <c r="DO67" s="221"/>
      <c r="DP67" s="221"/>
      <c r="DQ67" s="221"/>
      <c r="DR67" s="221"/>
      <c r="DS67" s="221"/>
      <c r="DT67" s="221"/>
      <c r="DU67" s="221"/>
      <c r="DV67" s="221"/>
      <c r="DW67" s="221"/>
      <c r="DX67" s="221"/>
      <c r="DY67" s="221"/>
      <c r="DZ67" s="221"/>
      <c r="EA67" s="221"/>
      <c r="EB67" s="221"/>
      <c r="EC67" s="221"/>
      <c r="ED67" s="221"/>
      <c r="EE67" s="221"/>
      <c r="EF67" s="221"/>
      <c r="EG67" s="221"/>
      <c r="EH67" s="221"/>
      <c r="EI67" s="221"/>
      <c r="EJ67" s="221"/>
      <c r="EK67" s="221"/>
      <c r="EL67" s="221"/>
      <c r="EM67" s="221"/>
      <c r="EN67" s="221"/>
      <c r="EO67" s="221"/>
      <c r="EP67" s="221"/>
      <c r="EQ67" s="221"/>
      <c r="ER67" s="221"/>
      <c r="ES67" s="221"/>
      <c r="ET67" s="221"/>
      <c r="EU67" s="221"/>
      <c r="EV67" s="222"/>
      <c r="EW67" s="223"/>
      <c r="EX67" s="223"/>
      <c r="EY67" s="13"/>
      <c r="EZ67" s="350"/>
      <c r="FA67" s="350"/>
    </row>
    <row r="68" spans="1:157" ht="4.5" customHeight="1">
      <c r="A68" s="2"/>
      <c r="B68" s="13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21" t="s">
        <v>12</v>
      </c>
      <c r="S68" s="122"/>
      <c r="T68" s="122"/>
      <c r="U68" s="122" t="s">
        <v>13</v>
      </c>
      <c r="V68" s="122"/>
      <c r="W68" s="174"/>
      <c r="X68" s="121" t="s">
        <v>14</v>
      </c>
      <c r="Y68" s="122"/>
      <c r="Z68" s="122"/>
      <c r="AA68" s="122" t="s">
        <v>15</v>
      </c>
      <c r="AB68" s="122"/>
      <c r="AC68" s="122"/>
      <c r="AD68" s="122" t="s">
        <v>12</v>
      </c>
      <c r="AE68" s="122"/>
      <c r="AF68" s="174"/>
      <c r="AG68" s="121" t="s">
        <v>13</v>
      </c>
      <c r="AH68" s="122"/>
      <c r="AI68" s="122"/>
      <c r="AJ68" s="122" t="s">
        <v>16</v>
      </c>
      <c r="AK68" s="122"/>
      <c r="AL68" s="122"/>
      <c r="AM68" s="122" t="s">
        <v>15</v>
      </c>
      <c r="AN68" s="122"/>
      <c r="AO68" s="174"/>
      <c r="AP68" s="121" t="s">
        <v>12</v>
      </c>
      <c r="AQ68" s="122"/>
      <c r="AR68" s="122"/>
      <c r="AS68" s="122" t="s">
        <v>13</v>
      </c>
      <c r="AT68" s="122"/>
      <c r="AU68" s="122"/>
      <c r="AV68" s="122" t="s">
        <v>17</v>
      </c>
      <c r="AW68" s="122"/>
      <c r="AX68" s="174"/>
      <c r="AY68" s="223"/>
      <c r="AZ68" s="223"/>
      <c r="BA68" s="13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21" t="s">
        <v>12</v>
      </c>
      <c r="BR68" s="122"/>
      <c r="BS68" s="122"/>
      <c r="BT68" s="122" t="s">
        <v>13</v>
      </c>
      <c r="BU68" s="122"/>
      <c r="BV68" s="174"/>
      <c r="BW68" s="121" t="s">
        <v>14</v>
      </c>
      <c r="BX68" s="122"/>
      <c r="BY68" s="122"/>
      <c r="BZ68" s="122" t="s">
        <v>15</v>
      </c>
      <c r="CA68" s="122"/>
      <c r="CB68" s="122"/>
      <c r="CC68" s="122" t="s">
        <v>12</v>
      </c>
      <c r="CD68" s="122"/>
      <c r="CE68" s="174"/>
      <c r="CF68" s="121" t="s">
        <v>13</v>
      </c>
      <c r="CG68" s="122"/>
      <c r="CH68" s="122"/>
      <c r="CI68" s="122" t="s">
        <v>16</v>
      </c>
      <c r="CJ68" s="122"/>
      <c r="CK68" s="122"/>
      <c r="CL68" s="122" t="s">
        <v>15</v>
      </c>
      <c r="CM68" s="122"/>
      <c r="CN68" s="174"/>
      <c r="CO68" s="121" t="s">
        <v>12</v>
      </c>
      <c r="CP68" s="122"/>
      <c r="CQ68" s="122"/>
      <c r="CR68" s="122" t="s">
        <v>13</v>
      </c>
      <c r="CS68" s="122"/>
      <c r="CT68" s="122"/>
      <c r="CU68" s="122" t="s">
        <v>17</v>
      </c>
      <c r="CV68" s="122"/>
      <c r="CW68" s="174"/>
      <c r="CX68" s="223"/>
      <c r="CY68" s="223"/>
      <c r="CZ68" s="13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21" t="s">
        <v>12</v>
      </c>
      <c r="DQ68" s="122"/>
      <c r="DR68" s="122"/>
      <c r="DS68" s="122" t="s">
        <v>13</v>
      </c>
      <c r="DT68" s="122"/>
      <c r="DU68" s="174"/>
      <c r="DV68" s="121" t="s">
        <v>14</v>
      </c>
      <c r="DW68" s="122"/>
      <c r="DX68" s="122"/>
      <c r="DY68" s="122" t="s">
        <v>15</v>
      </c>
      <c r="DZ68" s="122"/>
      <c r="EA68" s="122"/>
      <c r="EB68" s="122" t="s">
        <v>12</v>
      </c>
      <c r="EC68" s="122"/>
      <c r="ED68" s="174"/>
      <c r="EE68" s="121" t="s">
        <v>13</v>
      </c>
      <c r="EF68" s="122"/>
      <c r="EG68" s="122"/>
      <c r="EH68" s="122" t="s">
        <v>16</v>
      </c>
      <c r="EI68" s="122"/>
      <c r="EJ68" s="122"/>
      <c r="EK68" s="122" t="s">
        <v>15</v>
      </c>
      <c r="EL68" s="122"/>
      <c r="EM68" s="174"/>
      <c r="EN68" s="121" t="s">
        <v>12</v>
      </c>
      <c r="EO68" s="122"/>
      <c r="EP68" s="122"/>
      <c r="EQ68" s="122" t="s">
        <v>13</v>
      </c>
      <c r="ER68" s="122"/>
      <c r="ES68" s="122"/>
      <c r="ET68" s="122" t="s">
        <v>17</v>
      </c>
      <c r="EU68" s="122"/>
      <c r="EV68" s="174"/>
      <c r="EW68" s="223"/>
      <c r="EX68" s="223"/>
      <c r="EY68" s="13"/>
      <c r="EZ68" s="350"/>
      <c r="FA68" s="350"/>
    </row>
    <row r="69" spans="1:157" ht="4.5" customHeight="1">
      <c r="A69" s="2"/>
      <c r="B69" s="13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347"/>
      <c r="S69" s="348"/>
      <c r="T69" s="348"/>
      <c r="U69" s="348"/>
      <c r="V69" s="348"/>
      <c r="W69" s="349"/>
      <c r="X69" s="347"/>
      <c r="Y69" s="348"/>
      <c r="Z69" s="348"/>
      <c r="AA69" s="348"/>
      <c r="AB69" s="348"/>
      <c r="AC69" s="348"/>
      <c r="AD69" s="348"/>
      <c r="AE69" s="348"/>
      <c r="AF69" s="349"/>
      <c r="AG69" s="347"/>
      <c r="AH69" s="348"/>
      <c r="AI69" s="348"/>
      <c r="AJ69" s="348"/>
      <c r="AK69" s="348"/>
      <c r="AL69" s="348"/>
      <c r="AM69" s="348"/>
      <c r="AN69" s="348"/>
      <c r="AO69" s="349"/>
      <c r="AP69" s="347"/>
      <c r="AQ69" s="348"/>
      <c r="AR69" s="348"/>
      <c r="AS69" s="348"/>
      <c r="AT69" s="348"/>
      <c r="AU69" s="348"/>
      <c r="AV69" s="348"/>
      <c r="AW69" s="348"/>
      <c r="AX69" s="349"/>
      <c r="AY69" s="223"/>
      <c r="AZ69" s="223"/>
      <c r="BA69" s="13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347"/>
      <c r="BR69" s="348"/>
      <c r="BS69" s="348"/>
      <c r="BT69" s="348"/>
      <c r="BU69" s="348"/>
      <c r="BV69" s="349"/>
      <c r="BW69" s="347"/>
      <c r="BX69" s="348"/>
      <c r="BY69" s="348"/>
      <c r="BZ69" s="348"/>
      <c r="CA69" s="348"/>
      <c r="CB69" s="348"/>
      <c r="CC69" s="348"/>
      <c r="CD69" s="348"/>
      <c r="CE69" s="349"/>
      <c r="CF69" s="347"/>
      <c r="CG69" s="348"/>
      <c r="CH69" s="348"/>
      <c r="CI69" s="348"/>
      <c r="CJ69" s="348"/>
      <c r="CK69" s="348"/>
      <c r="CL69" s="348"/>
      <c r="CM69" s="348"/>
      <c r="CN69" s="349"/>
      <c r="CO69" s="347"/>
      <c r="CP69" s="348"/>
      <c r="CQ69" s="348"/>
      <c r="CR69" s="348"/>
      <c r="CS69" s="348"/>
      <c r="CT69" s="348"/>
      <c r="CU69" s="348"/>
      <c r="CV69" s="348"/>
      <c r="CW69" s="349"/>
      <c r="CX69" s="223"/>
      <c r="CY69" s="223"/>
      <c r="CZ69" s="13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347"/>
      <c r="DQ69" s="348"/>
      <c r="DR69" s="348"/>
      <c r="DS69" s="348"/>
      <c r="DT69" s="348"/>
      <c r="DU69" s="349"/>
      <c r="DV69" s="347"/>
      <c r="DW69" s="348"/>
      <c r="DX69" s="348"/>
      <c r="DY69" s="348"/>
      <c r="DZ69" s="348"/>
      <c r="EA69" s="348"/>
      <c r="EB69" s="348"/>
      <c r="EC69" s="348"/>
      <c r="ED69" s="349"/>
      <c r="EE69" s="347"/>
      <c r="EF69" s="348"/>
      <c r="EG69" s="348"/>
      <c r="EH69" s="348"/>
      <c r="EI69" s="348"/>
      <c r="EJ69" s="348"/>
      <c r="EK69" s="348"/>
      <c r="EL69" s="348"/>
      <c r="EM69" s="349"/>
      <c r="EN69" s="347"/>
      <c r="EO69" s="348"/>
      <c r="EP69" s="348"/>
      <c r="EQ69" s="348"/>
      <c r="ER69" s="348"/>
      <c r="ES69" s="348"/>
      <c r="ET69" s="348"/>
      <c r="EU69" s="348"/>
      <c r="EV69" s="349"/>
      <c r="EW69" s="223"/>
      <c r="EX69" s="223"/>
      <c r="EY69" s="13"/>
      <c r="EZ69" s="350"/>
      <c r="FA69" s="350"/>
    </row>
    <row r="70" spans="1:157" ht="4.5" customHeight="1">
      <c r="A70" s="2"/>
      <c r="B70" s="13"/>
      <c r="C70" s="166" t="s">
        <v>36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8"/>
      <c r="O70" s="351" t="s">
        <v>39</v>
      </c>
      <c r="P70" s="352"/>
      <c r="Q70" s="353"/>
      <c r="R70" s="357">
        <f>'入力シート'!AN72</f>
      </c>
      <c r="S70" s="358"/>
      <c r="T70" s="358"/>
      <c r="U70" s="358">
        <f>'入力シート'!AQ72</f>
      </c>
      <c r="V70" s="358"/>
      <c r="W70" s="359"/>
      <c r="X70" s="357">
        <f>'入力シート'!AT72</f>
      </c>
      <c r="Y70" s="358"/>
      <c r="Z70" s="358"/>
      <c r="AA70" s="358">
        <f>'入力シート'!AW72</f>
      </c>
      <c r="AB70" s="358"/>
      <c r="AC70" s="358"/>
      <c r="AD70" s="358">
        <f>'入力シート'!AZ72</f>
      </c>
      <c r="AE70" s="358"/>
      <c r="AF70" s="359"/>
      <c r="AG70" s="357">
        <f>'入力シート'!BC72</f>
      </c>
      <c r="AH70" s="358"/>
      <c r="AI70" s="358"/>
      <c r="AJ70" s="358">
        <f>'入力シート'!BF72</f>
      </c>
      <c r="AK70" s="358"/>
      <c r="AL70" s="358"/>
      <c r="AM70" s="358">
        <f>'入力シート'!BI72</f>
      </c>
      <c r="AN70" s="358"/>
      <c r="AO70" s="359"/>
      <c r="AP70" s="357">
        <f>'入力シート'!BL72</f>
      </c>
      <c r="AQ70" s="358"/>
      <c r="AR70" s="358"/>
      <c r="AS70" s="358">
        <f>'入力シート'!BO72</f>
      </c>
      <c r="AT70" s="358"/>
      <c r="AU70" s="358"/>
      <c r="AV70" s="358">
        <f>'入力シート'!BR72</f>
      </c>
      <c r="AW70" s="358"/>
      <c r="AX70" s="359"/>
      <c r="AY70" s="223"/>
      <c r="AZ70" s="223"/>
      <c r="BA70" s="13"/>
      <c r="BB70" s="166" t="s">
        <v>36</v>
      </c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8"/>
      <c r="BN70" s="351" t="s">
        <v>39</v>
      </c>
      <c r="BO70" s="352"/>
      <c r="BP70" s="353"/>
      <c r="BQ70" s="357">
        <f>$R$70</f>
      </c>
      <c r="BR70" s="358"/>
      <c r="BS70" s="358"/>
      <c r="BT70" s="358">
        <f>$U$70</f>
      </c>
      <c r="BU70" s="358"/>
      <c r="BV70" s="359"/>
      <c r="BW70" s="357">
        <f>$X$70</f>
      </c>
      <c r="BX70" s="358"/>
      <c r="BY70" s="358"/>
      <c r="BZ70" s="358">
        <f>$AA$70</f>
      </c>
      <c r="CA70" s="358"/>
      <c r="CB70" s="358"/>
      <c r="CC70" s="358">
        <f>$AD$70</f>
      </c>
      <c r="CD70" s="358"/>
      <c r="CE70" s="359"/>
      <c r="CF70" s="357">
        <f>$AG$70</f>
      </c>
      <c r="CG70" s="358"/>
      <c r="CH70" s="358"/>
      <c r="CI70" s="358">
        <f>$AJ$70</f>
      </c>
      <c r="CJ70" s="358"/>
      <c r="CK70" s="358"/>
      <c r="CL70" s="358">
        <f>$AM$70</f>
      </c>
      <c r="CM70" s="358"/>
      <c r="CN70" s="359"/>
      <c r="CO70" s="357">
        <f>$AP$70</f>
      </c>
      <c r="CP70" s="358"/>
      <c r="CQ70" s="358"/>
      <c r="CR70" s="358">
        <f>$AS$70</f>
      </c>
      <c r="CS70" s="358"/>
      <c r="CT70" s="358"/>
      <c r="CU70" s="358">
        <f>$AV$70</f>
      </c>
      <c r="CV70" s="358"/>
      <c r="CW70" s="359"/>
      <c r="CX70" s="223"/>
      <c r="CY70" s="223"/>
      <c r="CZ70" s="13"/>
      <c r="DA70" s="166" t="s">
        <v>36</v>
      </c>
      <c r="DB70" s="167"/>
      <c r="DC70" s="167"/>
      <c r="DD70" s="167"/>
      <c r="DE70" s="167"/>
      <c r="DF70" s="167"/>
      <c r="DG70" s="167"/>
      <c r="DH70" s="167"/>
      <c r="DI70" s="167"/>
      <c r="DJ70" s="167"/>
      <c r="DK70" s="167"/>
      <c r="DL70" s="168"/>
      <c r="DM70" s="351" t="s">
        <v>39</v>
      </c>
      <c r="DN70" s="352"/>
      <c r="DO70" s="353"/>
      <c r="DP70" s="357">
        <f>$R$70</f>
      </c>
      <c r="DQ70" s="358"/>
      <c r="DR70" s="358"/>
      <c r="DS70" s="358">
        <f>$U$70</f>
      </c>
      <c r="DT70" s="358"/>
      <c r="DU70" s="359"/>
      <c r="DV70" s="357">
        <f>$X$70</f>
      </c>
      <c r="DW70" s="358"/>
      <c r="DX70" s="358"/>
      <c r="DY70" s="358">
        <f>$AA$70</f>
      </c>
      <c r="DZ70" s="358"/>
      <c r="EA70" s="358"/>
      <c r="EB70" s="358">
        <f>$AD$70</f>
      </c>
      <c r="EC70" s="358"/>
      <c r="ED70" s="359"/>
      <c r="EE70" s="357">
        <f>$AG$70</f>
      </c>
      <c r="EF70" s="358"/>
      <c r="EG70" s="358"/>
      <c r="EH70" s="358">
        <f>$AJ$70</f>
      </c>
      <c r="EI70" s="358"/>
      <c r="EJ70" s="358"/>
      <c r="EK70" s="358">
        <f>$AM$70</f>
      </c>
      <c r="EL70" s="358"/>
      <c r="EM70" s="359"/>
      <c r="EN70" s="357">
        <f>$AP$70</f>
      </c>
      <c r="EO70" s="358"/>
      <c r="EP70" s="358"/>
      <c r="EQ70" s="358">
        <f>$AS$70</f>
      </c>
      <c r="ER70" s="358"/>
      <c r="ES70" s="358"/>
      <c r="ET70" s="358">
        <f>$AV$70</f>
      </c>
      <c r="EU70" s="358"/>
      <c r="EV70" s="359"/>
      <c r="EW70" s="223"/>
      <c r="EX70" s="223"/>
      <c r="EY70" s="13"/>
      <c r="EZ70" s="350"/>
      <c r="FA70" s="350"/>
    </row>
    <row r="71" spans="1:157" ht="4.5" customHeight="1">
      <c r="A71" s="2"/>
      <c r="B71" s="13"/>
      <c r="C71" s="166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8"/>
      <c r="O71" s="351"/>
      <c r="P71" s="352"/>
      <c r="Q71" s="353"/>
      <c r="R71" s="357"/>
      <c r="S71" s="358"/>
      <c r="T71" s="358"/>
      <c r="U71" s="358"/>
      <c r="V71" s="358"/>
      <c r="W71" s="359"/>
      <c r="X71" s="357"/>
      <c r="Y71" s="358"/>
      <c r="Z71" s="358"/>
      <c r="AA71" s="358"/>
      <c r="AB71" s="358"/>
      <c r="AC71" s="358"/>
      <c r="AD71" s="358"/>
      <c r="AE71" s="358"/>
      <c r="AF71" s="359"/>
      <c r="AG71" s="357"/>
      <c r="AH71" s="358"/>
      <c r="AI71" s="358"/>
      <c r="AJ71" s="358"/>
      <c r="AK71" s="358"/>
      <c r="AL71" s="358"/>
      <c r="AM71" s="358"/>
      <c r="AN71" s="358"/>
      <c r="AO71" s="359"/>
      <c r="AP71" s="357"/>
      <c r="AQ71" s="358"/>
      <c r="AR71" s="358"/>
      <c r="AS71" s="358"/>
      <c r="AT71" s="358"/>
      <c r="AU71" s="358"/>
      <c r="AV71" s="358"/>
      <c r="AW71" s="358"/>
      <c r="AX71" s="359"/>
      <c r="AY71" s="223"/>
      <c r="AZ71" s="223"/>
      <c r="BA71" s="13"/>
      <c r="BB71" s="166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8"/>
      <c r="BN71" s="351"/>
      <c r="BO71" s="352"/>
      <c r="BP71" s="353"/>
      <c r="BQ71" s="357"/>
      <c r="BR71" s="358"/>
      <c r="BS71" s="358"/>
      <c r="BT71" s="358"/>
      <c r="BU71" s="358"/>
      <c r="BV71" s="359"/>
      <c r="BW71" s="357"/>
      <c r="BX71" s="358"/>
      <c r="BY71" s="358"/>
      <c r="BZ71" s="358"/>
      <c r="CA71" s="358"/>
      <c r="CB71" s="358"/>
      <c r="CC71" s="358"/>
      <c r="CD71" s="358"/>
      <c r="CE71" s="359"/>
      <c r="CF71" s="357"/>
      <c r="CG71" s="358"/>
      <c r="CH71" s="358"/>
      <c r="CI71" s="358"/>
      <c r="CJ71" s="358"/>
      <c r="CK71" s="358"/>
      <c r="CL71" s="358"/>
      <c r="CM71" s="358"/>
      <c r="CN71" s="359"/>
      <c r="CO71" s="357"/>
      <c r="CP71" s="358"/>
      <c r="CQ71" s="358"/>
      <c r="CR71" s="358"/>
      <c r="CS71" s="358"/>
      <c r="CT71" s="358"/>
      <c r="CU71" s="358"/>
      <c r="CV71" s="358"/>
      <c r="CW71" s="359"/>
      <c r="CX71" s="223"/>
      <c r="CY71" s="223"/>
      <c r="CZ71" s="13"/>
      <c r="DA71" s="166"/>
      <c r="DB71" s="167"/>
      <c r="DC71" s="167"/>
      <c r="DD71" s="167"/>
      <c r="DE71" s="167"/>
      <c r="DF71" s="167"/>
      <c r="DG71" s="167"/>
      <c r="DH71" s="167"/>
      <c r="DI71" s="167"/>
      <c r="DJ71" s="167"/>
      <c r="DK71" s="167"/>
      <c r="DL71" s="168"/>
      <c r="DM71" s="351"/>
      <c r="DN71" s="352"/>
      <c r="DO71" s="353"/>
      <c r="DP71" s="357"/>
      <c r="DQ71" s="358"/>
      <c r="DR71" s="358"/>
      <c r="DS71" s="358"/>
      <c r="DT71" s="358"/>
      <c r="DU71" s="359"/>
      <c r="DV71" s="357"/>
      <c r="DW71" s="358"/>
      <c r="DX71" s="358"/>
      <c r="DY71" s="358"/>
      <c r="DZ71" s="358"/>
      <c r="EA71" s="358"/>
      <c r="EB71" s="358"/>
      <c r="EC71" s="358"/>
      <c r="ED71" s="359"/>
      <c r="EE71" s="357"/>
      <c r="EF71" s="358"/>
      <c r="EG71" s="358"/>
      <c r="EH71" s="358"/>
      <c r="EI71" s="358"/>
      <c r="EJ71" s="358"/>
      <c r="EK71" s="358"/>
      <c r="EL71" s="358"/>
      <c r="EM71" s="359"/>
      <c r="EN71" s="357"/>
      <c r="EO71" s="358"/>
      <c r="EP71" s="358"/>
      <c r="EQ71" s="358"/>
      <c r="ER71" s="358"/>
      <c r="ES71" s="358"/>
      <c r="ET71" s="358"/>
      <c r="EU71" s="358"/>
      <c r="EV71" s="359"/>
      <c r="EW71" s="223"/>
      <c r="EX71" s="223"/>
      <c r="EY71" s="13"/>
      <c r="EZ71" s="350"/>
      <c r="FA71" s="350"/>
    </row>
    <row r="72" spans="1:157" ht="4.5" customHeight="1">
      <c r="A72" s="2"/>
      <c r="B72" s="13"/>
      <c r="C72" s="166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8"/>
      <c r="O72" s="351"/>
      <c r="P72" s="352"/>
      <c r="Q72" s="353"/>
      <c r="R72" s="357"/>
      <c r="S72" s="358"/>
      <c r="T72" s="358"/>
      <c r="U72" s="358"/>
      <c r="V72" s="358"/>
      <c r="W72" s="359"/>
      <c r="X72" s="357"/>
      <c r="Y72" s="358"/>
      <c r="Z72" s="358"/>
      <c r="AA72" s="358"/>
      <c r="AB72" s="358"/>
      <c r="AC72" s="358"/>
      <c r="AD72" s="358"/>
      <c r="AE72" s="358"/>
      <c r="AF72" s="359"/>
      <c r="AG72" s="357"/>
      <c r="AH72" s="358"/>
      <c r="AI72" s="358"/>
      <c r="AJ72" s="358"/>
      <c r="AK72" s="358"/>
      <c r="AL72" s="358"/>
      <c r="AM72" s="358"/>
      <c r="AN72" s="358"/>
      <c r="AO72" s="359"/>
      <c r="AP72" s="357"/>
      <c r="AQ72" s="358"/>
      <c r="AR72" s="358"/>
      <c r="AS72" s="358"/>
      <c r="AT72" s="358"/>
      <c r="AU72" s="358"/>
      <c r="AV72" s="358"/>
      <c r="AW72" s="358"/>
      <c r="AX72" s="359"/>
      <c r="AY72" s="223"/>
      <c r="AZ72" s="223"/>
      <c r="BA72" s="13"/>
      <c r="BB72" s="166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8"/>
      <c r="BN72" s="351"/>
      <c r="BO72" s="352"/>
      <c r="BP72" s="353"/>
      <c r="BQ72" s="357"/>
      <c r="BR72" s="358"/>
      <c r="BS72" s="358"/>
      <c r="BT72" s="358"/>
      <c r="BU72" s="358"/>
      <c r="BV72" s="359"/>
      <c r="BW72" s="357"/>
      <c r="BX72" s="358"/>
      <c r="BY72" s="358"/>
      <c r="BZ72" s="358"/>
      <c r="CA72" s="358"/>
      <c r="CB72" s="358"/>
      <c r="CC72" s="358"/>
      <c r="CD72" s="358"/>
      <c r="CE72" s="359"/>
      <c r="CF72" s="357"/>
      <c r="CG72" s="358"/>
      <c r="CH72" s="358"/>
      <c r="CI72" s="358"/>
      <c r="CJ72" s="358"/>
      <c r="CK72" s="358"/>
      <c r="CL72" s="358"/>
      <c r="CM72" s="358"/>
      <c r="CN72" s="359"/>
      <c r="CO72" s="357"/>
      <c r="CP72" s="358"/>
      <c r="CQ72" s="358"/>
      <c r="CR72" s="358"/>
      <c r="CS72" s="358"/>
      <c r="CT72" s="358"/>
      <c r="CU72" s="358"/>
      <c r="CV72" s="358"/>
      <c r="CW72" s="359"/>
      <c r="CX72" s="223"/>
      <c r="CY72" s="223"/>
      <c r="CZ72" s="13"/>
      <c r="DA72" s="166"/>
      <c r="DB72" s="167"/>
      <c r="DC72" s="167"/>
      <c r="DD72" s="167"/>
      <c r="DE72" s="167"/>
      <c r="DF72" s="167"/>
      <c r="DG72" s="167"/>
      <c r="DH72" s="167"/>
      <c r="DI72" s="167"/>
      <c r="DJ72" s="167"/>
      <c r="DK72" s="167"/>
      <c r="DL72" s="168"/>
      <c r="DM72" s="351"/>
      <c r="DN72" s="352"/>
      <c r="DO72" s="353"/>
      <c r="DP72" s="357"/>
      <c r="DQ72" s="358"/>
      <c r="DR72" s="358"/>
      <c r="DS72" s="358"/>
      <c r="DT72" s="358"/>
      <c r="DU72" s="359"/>
      <c r="DV72" s="357"/>
      <c r="DW72" s="358"/>
      <c r="DX72" s="358"/>
      <c r="DY72" s="358"/>
      <c r="DZ72" s="358"/>
      <c r="EA72" s="358"/>
      <c r="EB72" s="358"/>
      <c r="EC72" s="358"/>
      <c r="ED72" s="359"/>
      <c r="EE72" s="357"/>
      <c r="EF72" s="358"/>
      <c r="EG72" s="358"/>
      <c r="EH72" s="358"/>
      <c r="EI72" s="358"/>
      <c r="EJ72" s="358"/>
      <c r="EK72" s="358"/>
      <c r="EL72" s="358"/>
      <c r="EM72" s="359"/>
      <c r="EN72" s="357"/>
      <c r="EO72" s="358"/>
      <c r="EP72" s="358"/>
      <c r="EQ72" s="358"/>
      <c r="ER72" s="358"/>
      <c r="ES72" s="358"/>
      <c r="ET72" s="358"/>
      <c r="EU72" s="358"/>
      <c r="EV72" s="359"/>
      <c r="EW72" s="223"/>
      <c r="EX72" s="223"/>
      <c r="EY72" s="13"/>
      <c r="EZ72" s="350"/>
      <c r="FA72" s="350"/>
    </row>
    <row r="73" spans="1:157" ht="4.5" customHeight="1">
      <c r="A73" s="2"/>
      <c r="B73" s="13"/>
      <c r="C73" s="166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8"/>
      <c r="O73" s="351"/>
      <c r="P73" s="352"/>
      <c r="Q73" s="353"/>
      <c r="R73" s="357"/>
      <c r="S73" s="358"/>
      <c r="T73" s="358"/>
      <c r="U73" s="358"/>
      <c r="V73" s="358"/>
      <c r="W73" s="359"/>
      <c r="X73" s="357"/>
      <c r="Y73" s="358"/>
      <c r="Z73" s="358"/>
      <c r="AA73" s="358"/>
      <c r="AB73" s="358"/>
      <c r="AC73" s="358"/>
      <c r="AD73" s="358"/>
      <c r="AE73" s="358"/>
      <c r="AF73" s="359"/>
      <c r="AG73" s="357"/>
      <c r="AH73" s="358"/>
      <c r="AI73" s="358"/>
      <c r="AJ73" s="358"/>
      <c r="AK73" s="358"/>
      <c r="AL73" s="358"/>
      <c r="AM73" s="358"/>
      <c r="AN73" s="358"/>
      <c r="AO73" s="359"/>
      <c r="AP73" s="357"/>
      <c r="AQ73" s="358"/>
      <c r="AR73" s="358"/>
      <c r="AS73" s="358"/>
      <c r="AT73" s="358"/>
      <c r="AU73" s="358"/>
      <c r="AV73" s="358"/>
      <c r="AW73" s="358"/>
      <c r="AX73" s="359"/>
      <c r="AY73" s="223"/>
      <c r="AZ73" s="223"/>
      <c r="BA73" s="13"/>
      <c r="BB73" s="166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8"/>
      <c r="BN73" s="351"/>
      <c r="BO73" s="352"/>
      <c r="BP73" s="353"/>
      <c r="BQ73" s="357"/>
      <c r="BR73" s="358"/>
      <c r="BS73" s="358"/>
      <c r="BT73" s="358"/>
      <c r="BU73" s="358"/>
      <c r="BV73" s="359"/>
      <c r="BW73" s="357"/>
      <c r="BX73" s="358"/>
      <c r="BY73" s="358"/>
      <c r="BZ73" s="358"/>
      <c r="CA73" s="358"/>
      <c r="CB73" s="358"/>
      <c r="CC73" s="358"/>
      <c r="CD73" s="358"/>
      <c r="CE73" s="359"/>
      <c r="CF73" s="357"/>
      <c r="CG73" s="358"/>
      <c r="CH73" s="358"/>
      <c r="CI73" s="358"/>
      <c r="CJ73" s="358"/>
      <c r="CK73" s="358"/>
      <c r="CL73" s="358"/>
      <c r="CM73" s="358"/>
      <c r="CN73" s="359"/>
      <c r="CO73" s="357"/>
      <c r="CP73" s="358"/>
      <c r="CQ73" s="358"/>
      <c r="CR73" s="358"/>
      <c r="CS73" s="358"/>
      <c r="CT73" s="358"/>
      <c r="CU73" s="358"/>
      <c r="CV73" s="358"/>
      <c r="CW73" s="359"/>
      <c r="CX73" s="223"/>
      <c r="CY73" s="223"/>
      <c r="CZ73" s="13"/>
      <c r="DA73" s="166"/>
      <c r="DB73" s="167"/>
      <c r="DC73" s="167"/>
      <c r="DD73" s="167"/>
      <c r="DE73" s="167"/>
      <c r="DF73" s="167"/>
      <c r="DG73" s="167"/>
      <c r="DH73" s="167"/>
      <c r="DI73" s="167"/>
      <c r="DJ73" s="167"/>
      <c r="DK73" s="167"/>
      <c r="DL73" s="168"/>
      <c r="DM73" s="351"/>
      <c r="DN73" s="352"/>
      <c r="DO73" s="353"/>
      <c r="DP73" s="357"/>
      <c r="DQ73" s="358"/>
      <c r="DR73" s="358"/>
      <c r="DS73" s="358"/>
      <c r="DT73" s="358"/>
      <c r="DU73" s="359"/>
      <c r="DV73" s="357"/>
      <c r="DW73" s="358"/>
      <c r="DX73" s="358"/>
      <c r="DY73" s="358"/>
      <c r="DZ73" s="358"/>
      <c r="EA73" s="358"/>
      <c r="EB73" s="358"/>
      <c r="EC73" s="358"/>
      <c r="ED73" s="359"/>
      <c r="EE73" s="357"/>
      <c r="EF73" s="358"/>
      <c r="EG73" s="358"/>
      <c r="EH73" s="358"/>
      <c r="EI73" s="358"/>
      <c r="EJ73" s="358"/>
      <c r="EK73" s="358"/>
      <c r="EL73" s="358"/>
      <c r="EM73" s="359"/>
      <c r="EN73" s="357"/>
      <c r="EO73" s="358"/>
      <c r="EP73" s="358"/>
      <c r="EQ73" s="358"/>
      <c r="ER73" s="358"/>
      <c r="ES73" s="358"/>
      <c r="ET73" s="358"/>
      <c r="EU73" s="358"/>
      <c r="EV73" s="359"/>
      <c r="EW73" s="223"/>
      <c r="EX73" s="223"/>
      <c r="EY73" s="13"/>
      <c r="EZ73" s="350"/>
      <c r="FA73" s="350"/>
    </row>
    <row r="74" spans="1:157" ht="4.5" customHeight="1">
      <c r="A74" s="2"/>
      <c r="B74" s="13"/>
      <c r="C74" s="169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1"/>
      <c r="O74" s="354"/>
      <c r="P74" s="355"/>
      <c r="Q74" s="356"/>
      <c r="R74" s="192"/>
      <c r="S74" s="188"/>
      <c r="T74" s="188"/>
      <c r="U74" s="188"/>
      <c r="V74" s="188"/>
      <c r="W74" s="189"/>
      <c r="X74" s="192"/>
      <c r="Y74" s="188"/>
      <c r="Z74" s="188"/>
      <c r="AA74" s="188"/>
      <c r="AB74" s="188"/>
      <c r="AC74" s="188"/>
      <c r="AD74" s="188"/>
      <c r="AE74" s="188"/>
      <c r="AF74" s="189"/>
      <c r="AG74" s="192"/>
      <c r="AH74" s="188"/>
      <c r="AI74" s="188"/>
      <c r="AJ74" s="188"/>
      <c r="AK74" s="188"/>
      <c r="AL74" s="188"/>
      <c r="AM74" s="188"/>
      <c r="AN74" s="188"/>
      <c r="AO74" s="189"/>
      <c r="AP74" s="192"/>
      <c r="AQ74" s="188"/>
      <c r="AR74" s="188"/>
      <c r="AS74" s="188"/>
      <c r="AT74" s="188"/>
      <c r="AU74" s="188"/>
      <c r="AV74" s="188"/>
      <c r="AW74" s="188"/>
      <c r="AX74" s="189"/>
      <c r="AY74" s="223"/>
      <c r="AZ74" s="223"/>
      <c r="BA74" s="13"/>
      <c r="BB74" s="169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1"/>
      <c r="BN74" s="354"/>
      <c r="BO74" s="355"/>
      <c r="BP74" s="356"/>
      <c r="BQ74" s="192"/>
      <c r="BR74" s="188"/>
      <c r="BS74" s="188"/>
      <c r="BT74" s="188"/>
      <c r="BU74" s="188"/>
      <c r="BV74" s="189"/>
      <c r="BW74" s="192"/>
      <c r="BX74" s="188"/>
      <c r="BY74" s="188"/>
      <c r="BZ74" s="188"/>
      <c r="CA74" s="188"/>
      <c r="CB74" s="188"/>
      <c r="CC74" s="188"/>
      <c r="CD74" s="188"/>
      <c r="CE74" s="189"/>
      <c r="CF74" s="192"/>
      <c r="CG74" s="188"/>
      <c r="CH74" s="188"/>
      <c r="CI74" s="188"/>
      <c r="CJ74" s="188"/>
      <c r="CK74" s="188"/>
      <c r="CL74" s="188"/>
      <c r="CM74" s="188"/>
      <c r="CN74" s="189"/>
      <c r="CO74" s="192"/>
      <c r="CP74" s="188"/>
      <c r="CQ74" s="188"/>
      <c r="CR74" s="188"/>
      <c r="CS74" s="188"/>
      <c r="CT74" s="188"/>
      <c r="CU74" s="188"/>
      <c r="CV74" s="188"/>
      <c r="CW74" s="189"/>
      <c r="CX74" s="223"/>
      <c r="CY74" s="223"/>
      <c r="CZ74" s="13"/>
      <c r="DA74" s="169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1"/>
      <c r="DM74" s="354"/>
      <c r="DN74" s="355"/>
      <c r="DO74" s="356"/>
      <c r="DP74" s="192"/>
      <c r="DQ74" s="188"/>
      <c r="DR74" s="188"/>
      <c r="DS74" s="188"/>
      <c r="DT74" s="188"/>
      <c r="DU74" s="189"/>
      <c r="DV74" s="192"/>
      <c r="DW74" s="188"/>
      <c r="DX74" s="188"/>
      <c r="DY74" s="188"/>
      <c r="DZ74" s="188"/>
      <c r="EA74" s="188"/>
      <c r="EB74" s="188"/>
      <c r="EC74" s="188"/>
      <c r="ED74" s="189"/>
      <c r="EE74" s="192"/>
      <c r="EF74" s="188"/>
      <c r="EG74" s="188"/>
      <c r="EH74" s="188"/>
      <c r="EI74" s="188"/>
      <c r="EJ74" s="188"/>
      <c r="EK74" s="188"/>
      <c r="EL74" s="188"/>
      <c r="EM74" s="189"/>
      <c r="EN74" s="192"/>
      <c r="EO74" s="188"/>
      <c r="EP74" s="188"/>
      <c r="EQ74" s="188"/>
      <c r="ER74" s="188"/>
      <c r="ES74" s="188"/>
      <c r="ET74" s="188"/>
      <c r="EU74" s="188"/>
      <c r="EV74" s="189"/>
      <c r="EW74" s="223"/>
      <c r="EX74" s="223"/>
      <c r="EY74" s="13"/>
      <c r="EZ74" s="350"/>
      <c r="FA74" s="350"/>
    </row>
    <row r="75" spans="1:157" ht="4.5" customHeight="1">
      <c r="A75" s="2"/>
      <c r="B75" s="13"/>
      <c r="C75" s="163" t="s">
        <v>35</v>
      </c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5"/>
      <c r="O75" s="360" t="s">
        <v>38</v>
      </c>
      <c r="P75" s="361"/>
      <c r="Q75" s="362"/>
      <c r="R75" s="363">
        <f>'入力シート'!AN77</f>
      </c>
      <c r="S75" s="364"/>
      <c r="T75" s="364"/>
      <c r="U75" s="364">
        <f>'入力シート'!AQ77</f>
      </c>
      <c r="V75" s="364"/>
      <c r="W75" s="365"/>
      <c r="X75" s="363">
        <f>'入力シート'!AT77</f>
      </c>
      <c r="Y75" s="364"/>
      <c r="Z75" s="364"/>
      <c r="AA75" s="364">
        <f>'入力シート'!AW77</f>
      </c>
      <c r="AB75" s="364"/>
      <c r="AC75" s="364"/>
      <c r="AD75" s="364">
        <f>'入力シート'!AZ77</f>
      </c>
      <c r="AE75" s="364"/>
      <c r="AF75" s="365"/>
      <c r="AG75" s="363">
        <f>'入力シート'!BC77</f>
      </c>
      <c r="AH75" s="364"/>
      <c r="AI75" s="364"/>
      <c r="AJ75" s="364">
        <f>'入力シート'!BF77</f>
      </c>
      <c r="AK75" s="364"/>
      <c r="AL75" s="364"/>
      <c r="AM75" s="364">
        <f>'入力シート'!BI77</f>
      </c>
      <c r="AN75" s="364"/>
      <c r="AO75" s="365"/>
      <c r="AP75" s="363">
        <f>'入力シート'!BL77</f>
      </c>
      <c r="AQ75" s="364"/>
      <c r="AR75" s="364"/>
      <c r="AS75" s="364">
        <f>'入力シート'!BO77</f>
      </c>
      <c r="AT75" s="364"/>
      <c r="AU75" s="364"/>
      <c r="AV75" s="364">
        <f>'入力シート'!BR77</f>
      </c>
      <c r="AW75" s="364"/>
      <c r="AX75" s="365"/>
      <c r="AY75" s="223"/>
      <c r="AZ75" s="223"/>
      <c r="BA75" s="13"/>
      <c r="BB75" s="163" t="s">
        <v>35</v>
      </c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5"/>
      <c r="BN75" s="360" t="s">
        <v>38</v>
      </c>
      <c r="BO75" s="361"/>
      <c r="BP75" s="362"/>
      <c r="BQ75" s="363">
        <f>$R$75</f>
      </c>
      <c r="BR75" s="364"/>
      <c r="BS75" s="364"/>
      <c r="BT75" s="364">
        <f>$U$75</f>
      </c>
      <c r="BU75" s="364"/>
      <c r="BV75" s="365"/>
      <c r="BW75" s="363">
        <f>$X$75</f>
      </c>
      <c r="BX75" s="364"/>
      <c r="BY75" s="364"/>
      <c r="BZ75" s="364">
        <f>$AA$75</f>
      </c>
      <c r="CA75" s="364"/>
      <c r="CB75" s="364"/>
      <c r="CC75" s="364">
        <f>$AD$75</f>
      </c>
      <c r="CD75" s="364"/>
      <c r="CE75" s="365"/>
      <c r="CF75" s="363">
        <f>$AG$75</f>
      </c>
      <c r="CG75" s="364"/>
      <c r="CH75" s="364"/>
      <c r="CI75" s="364">
        <f>$AJ$75</f>
      </c>
      <c r="CJ75" s="364"/>
      <c r="CK75" s="364"/>
      <c r="CL75" s="364">
        <f>$AM$75</f>
      </c>
      <c r="CM75" s="364"/>
      <c r="CN75" s="365"/>
      <c r="CO75" s="363">
        <f>$AP$75</f>
      </c>
      <c r="CP75" s="364"/>
      <c r="CQ75" s="364"/>
      <c r="CR75" s="364">
        <f>$AS$75</f>
      </c>
      <c r="CS75" s="364"/>
      <c r="CT75" s="364"/>
      <c r="CU75" s="364">
        <f>$AV$75</f>
      </c>
      <c r="CV75" s="364"/>
      <c r="CW75" s="365"/>
      <c r="CX75" s="223"/>
      <c r="CY75" s="223"/>
      <c r="CZ75" s="13"/>
      <c r="DA75" s="163" t="s">
        <v>35</v>
      </c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5"/>
      <c r="DM75" s="360" t="s">
        <v>38</v>
      </c>
      <c r="DN75" s="361"/>
      <c r="DO75" s="362"/>
      <c r="DP75" s="363">
        <f>$R$75</f>
      </c>
      <c r="DQ75" s="364"/>
      <c r="DR75" s="364"/>
      <c r="DS75" s="364">
        <f>$U$75</f>
      </c>
      <c r="DT75" s="364"/>
      <c r="DU75" s="365"/>
      <c r="DV75" s="363">
        <f>$X$75</f>
      </c>
      <c r="DW75" s="364"/>
      <c r="DX75" s="364"/>
      <c r="DY75" s="364">
        <f>$AA$75</f>
      </c>
      <c r="DZ75" s="364"/>
      <c r="EA75" s="364"/>
      <c r="EB75" s="364">
        <f>$AD$75</f>
      </c>
      <c r="EC75" s="364"/>
      <c r="ED75" s="365"/>
      <c r="EE75" s="363">
        <f>$AG$75</f>
      </c>
      <c r="EF75" s="364"/>
      <c r="EG75" s="364"/>
      <c r="EH75" s="364">
        <f>$AJ$75</f>
      </c>
      <c r="EI75" s="364"/>
      <c r="EJ75" s="364"/>
      <c r="EK75" s="364">
        <f>$AM$75</f>
      </c>
      <c r="EL75" s="364"/>
      <c r="EM75" s="365"/>
      <c r="EN75" s="363">
        <f>$AP$75</f>
      </c>
      <c r="EO75" s="364"/>
      <c r="EP75" s="364"/>
      <c r="EQ75" s="364">
        <f>$AS$75</f>
      </c>
      <c r="ER75" s="364"/>
      <c r="ES75" s="364"/>
      <c r="ET75" s="364">
        <f>$AV$75</f>
      </c>
      <c r="EU75" s="364"/>
      <c r="EV75" s="365"/>
      <c r="EW75" s="223"/>
      <c r="EX75" s="223"/>
      <c r="EY75" s="13"/>
      <c r="EZ75" s="350"/>
      <c r="FA75" s="350"/>
    </row>
    <row r="76" spans="1:157" ht="4.5" customHeight="1">
      <c r="A76" s="2"/>
      <c r="B76" s="13"/>
      <c r="C76" s="166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8"/>
      <c r="O76" s="351"/>
      <c r="P76" s="352"/>
      <c r="Q76" s="353"/>
      <c r="R76" s="357"/>
      <c r="S76" s="358"/>
      <c r="T76" s="358"/>
      <c r="U76" s="358"/>
      <c r="V76" s="358"/>
      <c r="W76" s="359"/>
      <c r="X76" s="357"/>
      <c r="Y76" s="358"/>
      <c r="Z76" s="358"/>
      <c r="AA76" s="358"/>
      <c r="AB76" s="358"/>
      <c r="AC76" s="358"/>
      <c r="AD76" s="358"/>
      <c r="AE76" s="358"/>
      <c r="AF76" s="359"/>
      <c r="AG76" s="357"/>
      <c r="AH76" s="358"/>
      <c r="AI76" s="358"/>
      <c r="AJ76" s="358"/>
      <c r="AK76" s="358"/>
      <c r="AL76" s="358"/>
      <c r="AM76" s="358"/>
      <c r="AN76" s="358"/>
      <c r="AO76" s="359"/>
      <c r="AP76" s="357"/>
      <c r="AQ76" s="358"/>
      <c r="AR76" s="358"/>
      <c r="AS76" s="358"/>
      <c r="AT76" s="358"/>
      <c r="AU76" s="358"/>
      <c r="AV76" s="358"/>
      <c r="AW76" s="358"/>
      <c r="AX76" s="359"/>
      <c r="AY76" s="223"/>
      <c r="AZ76" s="223"/>
      <c r="BA76" s="13"/>
      <c r="BB76" s="166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8"/>
      <c r="BN76" s="351"/>
      <c r="BO76" s="352"/>
      <c r="BP76" s="353"/>
      <c r="BQ76" s="357"/>
      <c r="BR76" s="358"/>
      <c r="BS76" s="358"/>
      <c r="BT76" s="358"/>
      <c r="BU76" s="358"/>
      <c r="BV76" s="359"/>
      <c r="BW76" s="357"/>
      <c r="BX76" s="358"/>
      <c r="BY76" s="358"/>
      <c r="BZ76" s="358"/>
      <c r="CA76" s="358"/>
      <c r="CB76" s="358"/>
      <c r="CC76" s="358"/>
      <c r="CD76" s="358"/>
      <c r="CE76" s="359"/>
      <c r="CF76" s="357"/>
      <c r="CG76" s="358"/>
      <c r="CH76" s="358"/>
      <c r="CI76" s="358"/>
      <c r="CJ76" s="358"/>
      <c r="CK76" s="358"/>
      <c r="CL76" s="358"/>
      <c r="CM76" s="358"/>
      <c r="CN76" s="359"/>
      <c r="CO76" s="357"/>
      <c r="CP76" s="358"/>
      <c r="CQ76" s="358"/>
      <c r="CR76" s="358"/>
      <c r="CS76" s="358"/>
      <c r="CT76" s="358"/>
      <c r="CU76" s="358"/>
      <c r="CV76" s="358"/>
      <c r="CW76" s="359"/>
      <c r="CX76" s="223"/>
      <c r="CY76" s="223"/>
      <c r="CZ76" s="13"/>
      <c r="DA76" s="166"/>
      <c r="DB76" s="167"/>
      <c r="DC76" s="167"/>
      <c r="DD76" s="167"/>
      <c r="DE76" s="167"/>
      <c r="DF76" s="167"/>
      <c r="DG76" s="167"/>
      <c r="DH76" s="167"/>
      <c r="DI76" s="167"/>
      <c r="DJ76" s="167"/>
      <c r="DK76" s="167"/>
      <c r="DL76" s="168"/>
      <c r="DM76" s="351"/>
      <c r="DN76" s="352"/>
      <c r="DO76" s="353"/>
      <c r="DP76" s="357"/>
      <c r="DQ76" s="358"/>
      <c r="DR76" s="358"/>
      <c r="DS76" s="358"/>
      <c r="DT76" s="358"/>
      <c r="DU76" s="359"/>
      <c r="DV76" s="357"/>
      <c r="DW76" s="358"/>
      <c r="DX76" s="358"/>
      <c r="DY76" s="358"/>
      <c r="DZ76" s="358"/>
      <c r="EA76" s="358"/>
      <c r="EB76" s="358"/>
      <c r="EC76" s="358"/>
      <c r="ED76" s="359"/>
      <c r="EE76" s="357"/>
      <c r="EF76" s="358"/>
      <c r="EG76" s="358"/>
      <c r="EH76" s="358"/>
      <c r="EI76" s="358"/>
      <c r="EJ76" s="358"/>
      <c r="EK76" s="358"/>
      <c r="EL76" s="358"/>
      <c r="EM76" s="359"/>
      <c r="EN76" s="357"/>
      <c r="EO76" s="358"/>
      <c r="EP76" s="358"/>
      <c r="EQ76" s="358"/>
      <c r="ER76" s="358"/>
      <c r="ES76" s="358"/>
      <c r="ET76" s="358"/>
      <c r="EU76" s="358"/>
      <c r="EV76" s="359"/>
      <c r="EW76" s="223"/>
      <c r="EX76" s="223"/>
      <c r="EY76" s="13"/>
      <c r="EZ76" s="350"/>
      <c r="FA76" s="350"/>
    </row>
    <row r="77" spans="1:157" ht="4.5" customHeight="1">
      <c r="A77" s="2"/>
      <c r="B77" s="13"/>
      <c r="C77" s="166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8"/>
      <c r="O77" s="351"/>
      <c r="P77" s="352"/>
      <c r="Q77" s="353"/>
      <c r="R77" s="357"/>
      <c r="S77" s="358"/>
      <c r="T77" s="358"/>
      <c r="U77" s="358"/>
      <c r="V77" s="358"/>
      <c r="W77" s="359"/>
      <c r="X77" s="357"/>
      <c r="Y77" s="358"/>
      <c r="Z77" s="358"/>
      <c r="AA77" s="358"/>
      <c r="AB77" s="358"/>
      <c r="AC77" s="358"/>
      <c r="AD77" s="358"/>
      <c r="AE77" s="358"/>
      <c r="AF77" s="359"/>
      <c r="AG77" s="357"/>
      <c r="AH77" s="358"/>
      <c r="AI77" s="358"/>
      <c r="AJ77" s="358"/>
      <c r="AK77" s="358"/>
      <c r="AL77" s="358"/>
      <c r="AM77" s="358"/>
      <c r="AN77" s="358"/>
      <c r="AO77" s="359"/>
      <c r="AP77" s="357"/>
      <c r="AQ77" s="358"/>
      <c r="AR77" s="358"/>
      <c r="AS77" s="358"/>
      <c r="AT77" s="358"/>
      <c r="AU77" s="358"/>
      <c r="AV77" s="358"/>
      <c r="AW77" s="358"/>
      <c r="AX77" s="359"/>
      <c r="AY77" s="223"/>
      <c r="AZ77" s="223"/>
      <c r="BA77" s="13"/>
      <c r="BB77" s="166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8"/>
      <c r="BN77" s="351"/>
      <c r="BO77" s="352"/>
      <c r="BP77" s="353"/>
      <c r="BQ77" s="357"/>
      <c r="BR77" s="358"/>
      <c r="BS77" s="358"/>
      <c r="BT77" s="358"/>
      <c r="BU77" s="358"/>
      <c r="BV77" s="359"/>
      <c r="BW77" s="357"/>
      <c r="BX77" s="358"/>
      <c r="BY77" s="358"/>
      <c r="BZ77" s="358"/>
      <c r="CA77" s="358"/>
      <c r="CB77" s="358"/>
      <c r="CC77" s="358"/>
      <c r="CD77" s="358"/>
      <c r="CE77" s="359"/>
      <c r="CF77" s="357"/>
      <c r="CG77" s="358"/>
      <c r="CH77" s="358"/>
      <c r="CI77" s="358"/>
      <c r="CJ77" s="358"/>
      <c r="CK77" s="358"/>
      <c r="CL77" s="358"/>
      <c r="CM77" s="358"/>
      <c r="CN77" s="359"/>
      <c r="CO77" s="357"/>
      <c r="CP77" s="358"/>
      <c r="CQ77" s="358"/>
      <c r="CR77" s="358"/>
      <c r="CS77" s="358"/>
      <c r="CT77" s="358"/>
      <c r="CU77" s="358"/>
      <c r="CV77" s="358"/>
      <c r="CW77" s="359"/>
      <c r="CX77" s="223"/>
      <c r="CY77" s="223"/>
      <c r="CZ77" s="13"/>
      <c r="DA77" s="166"/>
      <c r="DB77" s="167"/>
      <c r="DC77" s="167"/>
      <c r="DD77" s="167"/>
      <c r="DE77" s="167"/>
      <c r="DF77" s="167"/>
      <c r="DG77" s="167"/>
      <c r="DH77" s="167"/>
      <c r="DI77" s="167"/>
      <c r="DJ77" s="167"/>
      <c r="DK77" s="167"/>
      <c r="DL77" s="168"/>
      <c r="DM77" s="351"/>
      <c r="DN77" s="352"/>
      <c r="DO77" s="353"/>
      <c r="DP77" s="357"/>
      <c r="DQ77" s="358"/>
      <c r="DR77" s="358"/>
      <c r="DS77" s="358"/>
      <c r="DT77" s="358"/>
      <c r="DU77" s="359"/>
      <c r="DV77" s="357"/>
      <c r="DW77" s="358"/>
      <c r="DX77" s="358"/>
      <c r="DY77" s="358"/>
      <c r="DZ77" s="358"/>
      <c r="EA77" s="358"/>
      <c r="EB77" s="358"/>
      <c r="EC77" s="358"/>
      <c r="ED77" s="359"/>
      <c r="EE77" s="357"/>
      <c r="EF77" s="358"/>
      <c r="EG77" s="358"/>
      <c r="EH77" s="358"/>
      <c r="EI77" s="358"/>
      <c r="EJ77" s="358"/>
      <c r="EK77" s="358"/>
      <c r="EL77" s="358"/>
      <c r="EM77" s="359"/>
      <c r="EN77" s="357"/>
      <c r="EO77" s="358"/>
      <c r="EP77" s="358"/>
      <c r="EQ77" s="358"/>
      <c r="ER77" s="358"/>
      <c r="ES77" s="358"/>
      <c r="ET77" s="358"/>
      <c r="EU77" s="358"/>
      <c r="EV77" s="359"/>
      <c r="EW77" s="223"/>
      <c r="EX77" s="223"/>
      <c r="EY77" s="13"/>
      <c r="EZ77" s="350"/>
      <c r="FA77" s="350"/>
    </row>
    <row r="78" spans="1:157" ht="4.5" customHeight="1">
      <c r="A78" s="2"/>
      <c r="B78" s="13"/>
      <c r="C78" s="166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8"/>
      <c r="O78" s="351"/>
      <c r="P78" s="352"/>
      <c r="Q78" s="353"/>
      <c r="R78" s="357"/>
      <c r="S78" s="358"/>
      <c r="T78" s="358"/>
      <c r="U78" s="358"/>
      <c r="V78" s="358"/>
      <c r="W78" s="359"/>
      <c r="X78" s="357"/>
      <c r="Y78" s="358"/>
      <c r="Z78" s="358"/>
      <c r="AA78" s="358"/>
      <c r="AB78" s="358"/>
      <c r="AC78" s="358"/>
      <c r="AD78" s="358"/>
      <c r="AE78" s="358"/>
      <c r="AF78" s="359"/>
      <c r="AG78" s="357"/>
      <c r="AH78" s="358"/>
      <c r="AI78" s="358"/>
      <c r="AJ78" s="358"/>
      <c r="AK78" s="358"/>
      <c r="AL78" s="358"/>
      <c r="AM78" s="358"/>
      <c r="AN78" s="358"/>
      <c r="AO78" s="359"/>
      <c r="AP78" s="357"/>
      <c r="AQ78" s="358"/>
      <c r="AR78" s="358"/>
      <c r="AS78" s="358"/>
      <c r="AT78" s="358"/>
      <c r="AU78" s="358"/>
      <c r="AV78" s="358"/>
      <c r="AW78" s="358"/>
      <c r="AX78" s="359"/>
      <c r="AY78" s="223"/>
      <c r="AZ78" s="223"/>
      <c r="BA78" s="13"/>
      <c r="BB78" s="166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8"/>
      <c r="BN78" s="351"/>
      <c r="BO78" s="352"/>
      <c r="BP78" s="353"/>
      <c r="BQ78" s="357"/>
      <c r="BR78" s="358"/>
      <c r="BS78" s="358"/>
      <c r="BT78" s="358"/>
      <c r="BU78" s="358"/>
      <c r="BV78" s="359"/>
      <c r="BW78" s="357"/>
      <c r="BX78" s="358"/>
      <c r="BY78" s="358"/>
      <c r="BZ78" s="358"/>
      <c r="CA78" s="358"/>
      <c r="CB78" s="358"/>
      <c r="CC78" s="358"/>
      <c r="CD78" s="358"/>
      <c r="CE78" s="359"/>
      <c r="CF78" s="357"/>
      <c r="CG78" s="358"/>
      <c r="CH78" s="358"/>
      <c r="CI78" s="358"/>
      <c r="CJ78" s="358"/>
      <c r="CK78" s="358"/>
      <c r="CL78" s="358"/>
      <c r="CM78" s="358"/>
      <c r="CN78" s="359"/>
      <c r="CO78" s="357"/>
      <c r="CP78" s="358"/>
      <c r="CQ78" s="358"/>
      <c r="CR78" s="358"/>
      <c r="CS78" s="358"/>
      <c r="CT78" s="358"/>
      <c r="CU78" s="358"/>
      <c r="CV78" s="358"/>
      <c r="CW78" s="359"/>
      <c r="CX78" s="223"/>
      <c r="CY78" s="223"/>
      <c r="CZ78" s="13"/>
      <c r="DA78" s="166"/>
      <c r="DB78" s="167"/>
      <c r="DC78" s="167"/>
      <c r="DD78" s="167"/>
      <c r="DE78" s="167"/>
      <c r="DF78" s="167"/>
      <c r="DG78" s="167"/>
      <c r="DH78" s="167"/>
      <c r="DI78" s="167"/>
      <c r="DJ78" s="167"/>
      <c r="DK78" s="167"/>
      <c r="DL78" s="168"/>
      <c r="DM78" s="351"/>
      <c r="DN78" s="352"/>
      <c r="DO78" s="353"/>
      <c r="DP78" s="357"/>
      <c r="DQ78" s="358"/>
      <c r="DR78" s="358"/>
      <c r="DS78" s="358"/>
      <c r="DT78" s="358"/>
      <c r="DU78" s="359"/>
      <c r="DV78" s="357"/>
      <c r="DW78" s="358"/>
      <c r="DX78" s="358"/>
      <c r="DY78" s="358"/>
      <c r="DZ78" s="358"/>
      <c r="EA78" s="358"/>
      <c r="EB78" s="358"/>
      <c r="EC78" s="358"/>
      <c r="ED78" s="359"/>
      <c r="EE78" s="357"/>
      <c r="EF78" s="358"/>
      <c r="EG78" s="358"/>
      <c r="EH78" s="358"/>
      <c r="EI78" s="358"/>
      <c r="EJ78" s="358"/>
      <c r="EK78" s="358"/>
      <c r="EL78" s="358"/>
      <c r="EM78" s="359"/>
      <c r="EN78" s="357"/>
      <c r="EO78" s="358"/>
      <c r="EP78" s="358"/>
      <c r="EQ78" s="358"/>
      <c r="ER78" s="358"/>
      <c r="ES78" s="358"/>
      <c r="ET78" s="358"/>
      <c r="EU78" s="358"/>
      <c r="EV78" s="359"/>
      <c r="EW78" s="223"/>
      <c r="EX78" s="223"/>
      <c r="EY78" s="13"/>
      <c r="EZ78" s="350"/>
      <c r="FA78" s="350"/>
    </row>
    <row r="79" spans="1:157" ht="4.5" customHeight="1">
      <c r="A79" s="2"/>
      <c r="B79" s="13"/>
      <c r="C79" s="166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8"/>
      <c r="O79" s="351"/>
      <c r="P79" s="352"/>
      <c r="Q79" s="353"/>
      <c r="R79" s="357"/>
      <c r="S79" s="358"/>
      <c r="T79" s="358"/>
      <c r="U79" s="358"/>
      <c r="V79" s="358"/>
      <c r="W79" s="359"/>
      <c r="X79" s="357"/>
      <c r="Y79" s="358"/>
      <c r="Z79" s="358"/>
      <c r="AA79" s="358"/>
      <c r="AB79" s="358"/>
      <c r="AC79" s="358"/>
      <c r="AD79" s="358"/>
      <c r="AE79" s="358"/>
      <c r="AF79" s="359"/>
      <c r="AG79" s="357"/>
      <c r="AH79" s="358"/>
      <c r="AI79" s="358"/>
      <c r="AJ79" s="358"/>
      <c r="AK79" s="358"/>
      <c r="AL79" s="358"/>
      <c r="AM79" s="358"/>
      <c r="AN79" s="358"/>
      <c r="AO79" s="359"/>
      <c r="AP79" s="357"/>
      <c r="AQ79" s="358"/>
      <c r="AR79" s="358"/>
      <c r="AS79" s="358"/>
      <c r="AT79" s="358"/>
      <c r="AU79" s="358"/>
      <c r="AV79" s="358"/>
      <c r="AW79" s="358"/>
      <c r="AX79" s="359"/>
      <c r="AY79" s="223"/>
      <c r="AZ79" s="223"/>
      <c r="BA79" s="13"/>
      <c r="BB79" s="166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8"/>
      <c r="BN79" s="351"/>
      <c r="BO79" s="352"/>
      <c r="BP79" s="353"/>
      <c r="BQ79" s="357"/>
      <c r="BR79" s="358"/>
      <c r="BS79" s="358"/>
      <c r="BT79" s="358"/>
      <c r="BU79" s="358"/>
      <c r="BV79" s="359"/>
      <c r="BW79" s="357"/>
      <c r="BX79" s="358"/>
      <c r="BY79" s="358"/>
      <c r="BZ79" s="358"/>
      <c r="CA79" s="358"/>
      <c r="CB79" s="358"/>
      <c r="CC79" s="358"/>
      <c r="CD79" s="358"/>
      <c r="CE79" s="359"/>
      <c r="CF79" s="357"/>
      <c r="CG79" s="358"/>
      <c r="CH79" s="358"/>
      <c r="CI79" s="358"/>
      <c r="CJ79" s="358"/>
      <c r="CK79" s="358"/>
      <c r="CL79" s="358"/>
      <c r="CM79" s="358"/>
      <c r="CN79" s="359"/>
      <c r="CO79" s="357"/>
      <c r="CP79" s="358"/>
      <c r="CQ79" s="358"/>
      <c r="CR79" s="358"/>
      <c r="CS79" s="358"/>
      <c r="CT79" s="358"/>
      <c r="CU79" s="358"/>
      <c r="CV79" s="358"/>
      <c r="CW79" s="359"/>
      <c r="CX79" s="223"/>
      <c r="CY79" s="223"/>
      <c r="CZ79" s="13"/>
      <c r="DA79" s="166"/>
      <c r="DB79" s="167"/>
      <c r="DC79" s="167"/>
      <c r="DD79" s="167"/>
      <c r="DE79" s="167"/>
      <c r="DF79" s="167"/>
      <c r="DG79" s="167"/>
      <c r="DH79" s="167"/>
      <c r="DI79" s="167"/>
      <c r="DJ79" s="167"/>
      <c r="DK79" s="167"/>
      <c r="DL79" s="168"/>
      <c r="DM79" s="351"/>
      <c r="DN79" s="352"/>
      <c r="DO79" s="353"/>
      <c r="DP79" s="357"/>
      <c r="DQ79" s="358"/>
      <c r="DR79" s="358"/>
      <c r="DS79" s="358"/>
      <c r="DT79" s="358"/>
      <c r="DU79" s="359"/>
      <c r="DV79" s="357"/>
      <c r="DW79" s="358"/>
      <c r="DX79" s="358"/>
      <c r="DY79" s="358"/>
      <c r="DZ79" s="358"/>
      <c r="EA79" s="358"/>
      <c r="EB79" s="358"/>
      <c r="EC79" s="358"/>
      <c r="ED79" s="359"/>
      <c r="EE79" s="357"/>
      <c r="EF79" s="358"/>
      <c r="EG79" s="358"/>
      <c r="EH79" s="358"/>
      <c r="EI79" s="358"/>
      <c r="EJ79" s="358"/>
      <c r="EK79" s="358"/>
      <c r="EL79" s="358"/>
      <c r="EM79" s="359"/>
      <c r="EN79" s="357"/>
      <c r="EO79" s="358"/>
      <c r="EP79" s="358"/>
      <c r="EQ79" s="358"/>
      <c r="ER79" s="358"/>
      <c r="ES79" s="358"/>
      <c r="ET79" s="358"/>
      <c r="EU79" s="358"/>
      <c r="EV79" s="359"/>
      <c r="EW79" s="223"/>
      <c r="EX79" s="223"/>
      <c r="EY79" s="13"/>
      <c r="EZ79" s="350"/>
      <c r="FA79" s="350"/>
    </row>
    <row r="80" spans="1:157" ht="4.5" customHeight="1">
      <c r="A80" s="2"/>
      <c r="B80" s="13"/>
      <c r="C80" s="169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1"/>
      <c r="O80" s="354"/>
      <c r="P80" s="355"/>
      <c r="Q80" s="356"/>
      <c r="R80" s="192"/>
      <c r="S80" s="188"/>
      <c r="T80" s="188"/>
      <c r="U80" s="188"/>
      <c r="V80" s="188"/>
      <c r="W80" s="189"/>
      <c r="X80" s="192"/>
      <c r="Y80" s="188"/>
      <c r="Z80" s="188"/>
      <c r="AA80" s="188"/>
      <c r="AB80" s="188"/>
      <c r="AC80" s="188"/>
      <c r="AD80" s="188"/>
      <c r="AE80" s="188"/>
      <c r="AF80" s="189"/>
      <c r="AG80" s="192"/>
      <c r="AH80" s="188"/>
      <c r="AI80" s="188"/>
      <c r="AJ80" s="188"/>
      <c r="AK80" s="188"/>
      <c r="AL80" s="188"/>
      <c r="AM80" s="188"/>
      <c r="AN80" s="188"/>
      <c r="AO80" s="189"/>
      <c r="AP80" s="192"/>
      <c r="AQ80" s="188"/>
      <c r="AR80" s="188"/>
      <c r="AS80" s="188"/>
      <c r="AT80" s="188"/>
      <c r="AU80" s="188"/>
      <c r="AV80" s="188"/>
      <c r="AW80" s="188"/>
      <c r="AX80" s="189"/>
      <c r="AY80" s="223"/>
      <c r="AZ80" s="223"/>
      <c r="BA80" s="13"/>
      <c r="BB80" s="169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1"/>
      <c r="BN80" s="354"/>
      <c r="BO80" s="355"/>
      <c r="BP80" s="356"/>
      <c r="BQ80" s="192"/>
      <c r="BR80" s="188"/>
      <c r="BS80" s="188"/>
      <c r="BT80" s="188"/>
      <c r="BU80" s="188"/>
      <c r="BV80" s="189"/>
      <c r="BW80" s="192"/>
      <c r="BX80" s="188"/>
      <c r="BY80" s="188"/>
      <c r="BZ80" s="188"/>
      <c r="CA80" s="188"/>
      <c r="CB80" s="188"/>
      <c r="CC80" s="188"/>
      <c r="CD80" s="188"/>
      <c r="CE80" s="189"/>
      <c r="CF80" s="192"/>
      <c r="CG80" s="188"/>
      <c r="CH80" s="188"/>
      <c r="CI80" s="188"/>
      <c r="CJ80" s="188"/>
      <c r="CK80" s="188"/>
      <c r="CL80" s="188"/>
      <c r="CM80" s="188"/>
      <c r="CN80" s="189"/>
      <c r="CO80" s="192"/>
      <c r="CP80" s="188"/>
      <c r="CQ80" s="188"/>
      <c r="CR80" s="188"/>
      <c r="CS80" s="188"/>
      <c r="CT80" s="188"/>
      <c r="CU80" s="188"/>
      <c r="CV80" s="188"/>
      <c r="CW80" s="189"/>
      <c r="CX80" s="223"/>
      <c r="CY80" s="223"/>
      <c r="CZ80" s="13"/>
      <c r="DA80" s="169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1"/>
      <c r="DM80" s="354"/>
      <c r="DN80" s="355"/>
      <c r="DO80" s="356"/>
      <c r="DP80" s="192"/>
      <c r="DQ80" s="188"/>
      <c r="DR80" s="188"/>
      <c r="DS80" s="188"/>
      <c r="DT80" s="188"/>
      <c r="DU80" s="189"/>
      <c r="DV80" s="192"/>
      <c r="DW80" s="188"/>
      <c r="DX80" s="188"/>
      <c r="DY80" s="188"/>
      <c r="DZ80" s="188"/>
      <c r="EA80" s="188"/>
      <c r="EB80" s="188"/>
      <c r="EC80" s="188"/>
      <c r="ED80" s="189"/>
      <c r="EE80" s="192"/>
      <c r="EF80" s="188"/>
      <c r="EG80" s="188"/>
      <c r="EH80" s="188"/>
      <c r="EI80" s="188"/>
      <c r="EJ80" s="188"/>
      <c r="EK80" s="188"/>
      <c r="EL80" s="188"/>
      <c r="EM80" s="189"/>
      <c r="EN80" s="192"/>
      <c r="EO80" s="188"/>
      <c r="EP80" s="188"/>
      <c r="EQ80" s="188"/>
      <c r="ER80" s="188"/>
      <c r="ES80" s="188"/>
      <c r="ET80" s="188"/>
      <c r="EU80" s="188"/>
      <c r="EV80" s="189"/>
      <c r="EW80" s="223"/>
      <c r="EX80" s="223"/>
      <c r="EY80" s="13"/>
      <c r="EZ80" s="350"/>
      <c r="FA80" s="350"/>
    </row>
    <row r="81" spans="1:157" ht="4.5" customHeight="1">
      <c r="A81" s="2"/>
      <c r="B81" s="13"/>
      <c r="C81" s="163" t="s">
        <v>18</v>
      </c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5"/>
      <c r="O81" s="360" t="s">
        <v>37</v>
      </c>
      <c r="P81" s="361"/>
      <c r="Q81" s="362"/>
      <c r="R81" s="363">
        <f>'入力シート'!AN82</f>
      </c>
      <c r="S81" s="364"/>
      <c r="T81" s="364"/>
      <c r="U81" s="364">
        <f>'入力シート'!AQ82</f>
      </c>
      <c r="V81" s="364"/>
      <c r="W81" s="365"/>
      <c r="X81" s="363">
        <f>'入力シート'!AT82</f>
      </c>
      <c r="Y81" s="364"/>
      <c r="Z81" s="364"/>
      <c r="AA81" s="364">
        <f>'入力シート'!AW82</f>
      </c>
      <c r="AB81" s="364"/>
      <c r="AC81" s="364"/>
      <c r="AD81" s="364">
        <f>'入力シート'!AZ82</f>
      </c>
      <c r="AE81" s="364"/>
      <c r="AF81" s="365"/>
      <c r="AG81" s="363">
        <f>'入力シート'!BC82</f>
      </c>
      <c r="AH81" s="364"/>
      <c r="AI81" s="364"/>
      <c r="AJ81" s="364">
        <f>'入力シート'!BF82</f>
      </c>
      <c r="AK81" s="364"/>
      <c r="AL81" s="364"/>
      <c r="AM81" s="364">
        <f>'入力シート'!BI82</f>
      </c>
      <c r="AN81" s="364"/>
      <c r="AO81" s="365"/>
      <c r="AP81" s="363">
        <f>'入力シート'!BL82</f>
      </c>
      <c r="AQ81" s="364"/>
      <c r="AR81" s="364"/>
      <c r="AS81" s="364">
        <f>'入力シート'!BO82</f>
      </c>
      <c r="AT81" s="364"/>
      <c r="AU81" s="364"/>
      <c r="AV81" s="364">
        <f>'入力シート'!BR82</f>
      </c>
      <c r="AW81" s="364"/>
      <c r="AX81" s="365"/>
      <c r="AY81" s="223"/>
      <c r="AZ81" s="223"/>
      <c r="BA81" s="13"/>
      <c r="BB81" s="163" t="s">
        <v>18</v>
      </c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5"/>
      <c r="BN81" s="360" t="s">
        <v>37</v>
      </c>
      <c r="BO81" s="361"/>
      <c r="BP81" s="362"/>
      <c r="BQ81" s="363">
        <f>$R$81</f>
      </c>
      <c r="BR81" s="364"/>
      <c r="BS81" s="364"/>
      <c r="BT81" s="364">
        <f>$U$81</f>
      </c>
      <c r="BU81" s="364"/>
      <c r="BV81" s="365"/>
      <c r="BW81" s="363">
        <f>$X$81</f>
      </c>
      <c r="BX81" s="364"/>
      <c r="BY81" s="364"/>
      <c r="BZ81" s="364">
        <f>$AA$81</f>
      </c>
      <c r="CA81" s="364"/>
      <c r="CB81" s="364"/>
      <c r="CC81" s="364">
        <f>$AD$81</f>
      </c>
      <c r="CD81" s="364"/>
      <c r="CE81" s="365"/>
      <c r="CF81" s="363">
        <f>$AG$81</f>
      </c>
      <c r="CG81" s="364"/>
      <c r="CH81" s="364"/>
      <c r="CI81" s="364">
        <f>$AJ$81</f>
      </c>
      <c r="CJ81" s="364"/>
      <c r="CK81" s="364"/>
      <c r="CL81" s="364">
        <f>$AM$81</f>
      </c>
      <c r="CM81" s="364"/>
      <c r="CN81" s="365"/>
      <c r="CO81" s="363">
        <f>$AP$81</f>
      </c>
      <c r="CP81" s="364"/>
      <c r="CQ81" s="364"/>
      <c r="CR81" s="364">
        <f>$AS$81</f>
      </c>
      <c r="CS81" s="364"/>
      <c r="CT81" s="364"/>
      <c r="CU81" s="364">
        <f>$AV$81</f>
      </c>
      <c r="CV81" s="364"/>
      <c r="CW81" s="365"/>
      <c r="CX81" s="223"/>
      <c r="CY81" s="223"/>
      <c r="CZ81" s="13"/>
      <c r="DA81" s="163" t="s">
        <v>18</v>
      </c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5"/>
      <c r="DM81" s="360" t="s">
        <v>37</v>
      </c>
      <c r="DN81" s="361"/>
      <c r="DO81" s="362"/>
      <c r="DP81" s="363">
        <f>$R$81</f>
      </c>
      <c r="DQ81" s="364"/>
      <c r="DR81" s="364"/>
      <c r="DS81" s="364">
        <f>$U$81</f>
      </c>
      <c r="DT81" s="364"/>
      <c r="DU81" s="365"/>
      <c r="DV81" s="363">
        <f>$X$81</f>
      </c>
      <c r="DW81" s="364"/>
      <c r="DX81" s="364"/>
      <c r="DY81" s="364">
        <f>$AA$81</f>
      </c>
      <c r="DZ81" s="364"/>
      <c r="EA81" s="364"/>
      <c r="EB81" s="364">
        <f>$AD$81</f>
      </c>
      <c r="EC81" s="364"/>
      <c r="ED81" s="365"/>
      <c r="EE81" s="363">
        <f>$AG$81</f>
      </c>
      <c r="EF81" s="364"/>
      <c r="EG81" s="364"/>
      <c r="EH81" s="364">
        <f>$AJ$81</f>
      </c>
      <c r="EI81" s="364"/>
      <c r="EJ81" s="364"/>
      <c r="EK81" s="364">
        <f>$AM$81</f>
      </c>
      <c r="EL81" s="364"/>
      <c r="EM81" s="365"/>
      <c r="EN81" s="363">
        <f>$AP$81</f>
      </c>
      <c r="EO81" s="364"/>
      <c r="EP81" s="364"/>
      <c r="EQ81" s="364">
        <f>$AS$81</f>
      </c>
      <c r="ER81" s="364"/>
      <c r="ES81" s="364"/>
      <c r="ET81" s="364">
        <f>$AV$81</f>
      </c>
      <c r="EU81" s="364"/>
      <c r="EV81" s="365"/>
      <c r="EW81" s="223"/>
      <c r="EX81" s="223"/>
      <c r="EY81" s="13"/>
      <c r="EZ81" s="350"/>
      <c r="FA81" s="350"/>
    </row>
    <row r="82" spans="1:157" ht="4.5" customHeight="1">
      <c r="A82" s="2"/>
      <c r="B82" s="13"/>
      <c r="C82" s="166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8"/>
      <c r="O82" s="351"/>
      <c r="P82" s="352"/>
      <c r="Q82" s="353"/>
      <c r="R82" s="357"/>
      <c r="S82" s="358"/>
      <c r="T82" s="358"/>
      <c r="U82" s="358"/>
      <c r="V82" s="358"/>
      <c r="W82" s="359"/>
      <c r="X82" s="357"/>
      <c r="Y82" s="358"/>
      <c r="Z82" s="358"/>
      <c r="AA82" s="358"/>
      <c r="AB82" s="358"/>
      <c r="AC82" s="358"/>
      <c r="AD82" s="358"/>
      <c r="AE82" s="358"/>
      <c r="AF82" s="359"/>
      <c r="AG82" s="357"/>
      <c r="AH82" s="358"/>
      <c r="AI82" s="358"/>
      <c r="AJ82" s="358"/>
      <c r="AK82" s="358"/>
      <c r="AL82" s="358"/>
      <c r="AM82" s="358"/>
      <c r="AN82" s="358"/>
      <c r="AO82" s="359"/>
      <c r="AP82" s="357"/>
      <c r="AQ82" s="358"/>
      <c r="AR82" s="358"/>
      <c r="AS82" s="358"/>
      <c r="AT82" s="358"/>
      <c r="AU82" s="358"/>
      <c r="AV82" s="358"/>
      <c r="AW82" s="358"/>
      <c r="AX82" s="359"/>
      <c r="AY82" s="223"/>
      <c r="AZ82" s="223"/>
      <c r="BA82" s="13"/>
      <c r="BB82" s="166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8"/>
      <c r="BN82" s="351"/>
      <c r="BO82" s="352"/>
      <c r="BP82" s="353"/>
      <c r="BQ82" s="357"/>
      <c r="BR82" s="358"/>
      <c r="BS82" s="358"/>
      <c r="BT82" s="358"/>
      <c r="BU82" s="358"/>
      <c r="BV82" s="359"/>
      <c r="BW82" s="357"/>
      <c r="BX82" s="358"/>
      <c r="BY82" s="358"/>
      <c r="BZ82" s="358"/>
      <c r="CA82" s="358"/>
      <c r="CB82" s="358"/>
      <c r="CC82" s="358"/>
      <c r="CD82" s="358"/>
      <c r="CE82" s="359"/>
      <c r="CF82" s="357"/>
      <c r="CG82" s="358"/>
      <c r="CH82" s="358"/>
      <c r="CI82" s="358"/>
      <c r="CJ82" s="358"/>
      <c r="CK82" s="358"/>
      <c r="CL82" s="358"/>
      <c r="CM82" s="358"/>
      <c r="CN82" s="359"/>
      <c r="CO82" s="357"/>
      <c r="CP82" s="358"/>
      <c r="CQ82" s="358"/>
      <c r="CR82" s="358"/>
      <c r="CS82" s="358"/>
      <c r="CT82" s="358"/>
      <c r="CU82" s="358"/>
      <c r="CV82" s="358"/>
      <c r="CW82" s="359"/>
      <c r="CX82" s="223"/>
      <c r="CY82" s="223"/>
      <c r="CZ82" s="13"/>
      <c r="DA82" s="166"/>
      <c r="DB82" s="167"/>
      <c r="DC82" s="167"/>
      <c r="DD82" s="167"/>
      <c r="DE82" s="167"/>
      <c r="DF82" s="167"/>
      <c r="DG82" s="167"/>
      <c r="DH82" s="167"/>
      <c r="DI82" s="167"/>
      <c r="DJ82" s="167"/>
      <c r="DK82" s="167"/>
      <c r="DL82" s="168"/>
      <c r="DM82" s="351"/>
      <c r="DN82" s="352"/>
      <c r="DO82" s="353"/>
      <c r="DP82" s="357"/>
      <c r="DQ82" s="358"/>
      <c r="DR82" s="358"/>
      <c r="DS82" s="358"/>
      <c r="DT82" s="358"/>
      <c r="DU82" s="359"/>
      <c r="DV82" s="357"/>
      <c r="DW82" s="358"/>
      <c r="DX82" s="358"/>
      <c r="DY82" s="358"/>
      <c r="DZ82" s="358"/>
      <c r="EA82" s="358"/>
      <c r="EB82" s="358"/>
      <c r="EC82" s="358"/>
      <c r="ED82" s="359"/>
      <c r="EE82" s="357"/>
      <c r="EF82" s="358"/>
      <c r="EG82" s="358"/>
      <c r="EH82" s="358"/>
      <c r="EI82" s="358"/>
      <c r="EJ82" s="358"/>
      <c r="EK82" s="358"/>
      <c r="EL82" s="358"/>
      <c r="EM82" s="359"/>
      <c r="EN82" s="357"/>
      <c r="EO82" s="358"/>
      <c r="EP82" s="358"/>
      <c r="EQ82" s="358"/>
      <c r="ER82" s="358"/>
      <c r="ES82" s="358"/>
      <c r="ET82" s="358"/>
      <c r="EU82" s="358"/>
      <c r="EV82" s="359"/>
      <c r="EW82" s="223"/>
      <c r="EX82" s="223"/>
      <c r="EY82" s="13"/>
      <c r="EZ82" s="350"/>
      <c r="FA82" s="350"/>
    </row>
    <row r="83" spans="1:157" ht="4.5" customHeight="1">
      <c r="A83" s="2"/>
      <c r="B83" s="13"/>
      <c r="C83" s="166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8"/>
      <c r="O83" s="351"/>
      <c r="P83" s="352"/>
      <c r="Q83" s="353"/>
      <c r="R83" s="357"/>
      <c r="S83" s="358"/>
      <c r="T83" s="358"/>
      <c r="U83" s="358"/>
      <c r="V83" s="358"/>
      <c r="W83" s="359"/>
      <c r="X83" s="357"/>
      <c r="Y83" s="358"/>
      <c r="Z83" s="358"/>
      <c r="AA83" s="358"/>
      <c r="AB83" s="358"/>
      <c r="AC83" s="358"/>
      <c r="AD83" s="358"/>
      <c r="AE83" s="358"/>
      <c r="AF83" s="359"/>
      <c r="AG83" s="357"/>
      <c r="AH83" s="358"/>
      <c r="AI83" s="358"/>
      <c r="AJ83" s="358"/>
      <c r="AK83" s="358"/>
      <c r="AL83" s="358"/>
      <c r="AM83" s="358"/>
      <c r="AN83" s="358"/>
      <c r="AO83" s="359"/>
      <c r="AP83" s="357"/>
      <c r="AQ83" s="358"/>
      <c r="AR83" s="358"/>
      <c r="AS83" s="358"/>
      <c r="AT83" s="358"/>
      <c r="AU83" s="358"/>
      <c r="AV83" s="358"/>
      <c r="AW83" s="358"/>
      <c r="AX83" s="359"/>
      <c r="AY83" s="223"/>
      <c r="AZ83" s="223"/>
      <c r="BA83" s="13"/>
      <c r="BB83" s="166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8"/>
      <c r="BN83" s="351"/>
      <c r="BO83" s="352"/>
      <c r="BP83" s="353"/>
      <c r="BQ83" s="357"/>
      <c r="BR83" s="358"/>
      <c r="BS83" s="358"/>
      <c r="BT83" s="358"/>
      <c r="BU83" s="358"/>
      <c r="BV83" s="359"/>
      <c r="BW83" s="357"/>
      <c r="BX83" s="358"/>
      <c r="BY83" s="358"/>
      <c r="BZ83" s="358"/>
      <c r="CA83" s="358"/>
      <c r="CB83" s="358"/>
      <c r="CC83" s="358"/>
      <c r="CD83" s="358"/>
      <c r="CE83" s="359"/>
      <c r="CF83" s="357"/>
      <c r="CG83" s="358"/>
      <c r="CH83" s="358"/>
      <c r="CI83" s="358"/>
      <c r="CJ83" s="358"/>
      <c r="CK83" s="358"/>
      <c r="CL83" s="358"/>
      <c r="CM83" s="358"/>
      <c r="CN83" s="359"/>
      <c r="CO83" s="357"/>
      <c r="CP83" s="358"/>
      <c r="CQ83" s="358"/>
      <c r="CR83" s="358"/>
      <c r="CS83" s="358"/>
      <c r="CT83" s="358"/>
      <c r="CU83" s="358"/>
      <c r="CV83" s="358"/>
      <c r="CW83" s="359"/>
      <c r="CX83" s="223"/>
      <c r="CY83" s="223"/>
      <c r="CZ83" s="13"/>
      <c r="DA83" s="166"/>
      <c r="DB83" s="167"/>
      <c r="DC83" s="167"/>
      <c r="DD83" s="167"/>
      <c r="DE83" s="167"/>
      <c r="DF83" s="167"/>
      <c r="DG83" s="167"/>
      <c r="DH83" s="167"/>
      <c r="DI83" s="167"/>
      <c r="DJ83" s="167"/>
      <c r="DK83" s="167"/>
      <c r="DL83" s="168"/>
      <c r="DM83" s="351"/>
      <c r="DN83" s="352"/>
      <c r="DO83" s="353"/>
      <c r="DP83" s="357"/>
      <c r="DQ83" s="358"/>
      <c r="DR83" s="358"/>
      <c r="DS83" s="358"/>
      <c r="DT83" s="358"/>
      <c r="DU83" s="359"/>
      <c r="DV83" s="357"/>
      <c r="DW83" s="358"/>
      <c r="DX83" s="358"/>
      <c r="DY83" s="358"/>
      <c r="DZ83" s="358"/>
      <c r="EA83" s="358"/>
      <c r="EB83" s="358"/>
      <c r="EC83" s="358"/>
      <c r="ED83" s="359"/>
      <c r="EE83" s="357"/>
      <c r="EF83" s="358"/>
      <c r="EG83" s="358"/>
      <c r="EH83" s="358"/>
      <c r="EI83" s="358"/>
      <c r="EJ83" s="358"/>
      <c r="EK83" s="358"/>
      <c r="EL83" s="358"/>
      <c r="EM83" s="359"/>
      <c r="EN83" s="357"/>
      <c r="EO83" s="358"/>
      <c r="EP83" s="358"/>
      <c r="EQ83" s="358"/>
      <c r="ER83" s="358"/>
      <c r="ES83" s="358"/>
      <c r="ET83" s="358"/>
      <c r="EU83" s="358"/>
      <c r="EV83" s="359"/>
      <c r="EW83" s="223"/>
      <c r="EX83" s="223"/>
      <c r="EY83" s="13"/>
      <c r="EZ83" s="350"/>
      <c r="FA83" s="350"/>
    </row>
    <row r="84" spans="1:157" ht="4.5" customHeight="1">
      <c r="A84" s="2"/>
      <c r="B84" s="13"/>
      <c r="C84" s="166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8"/>
      <c r="O84" s="351"/>
      <c r="P84" s="352"/>
      <c r="Q84" s="353"/>
      <c r="R84" s="357"/>
      <c r="S84" s="358"/>
      <c r="T84" s="358"/>
      <c r="U84" s="358"/>
      <c r="V84" s="358"/>
      <c r="W84" s="359"/>
      <c r="X84" s="357"/>
      <c r="Y84" s="358"/>
      <c r="Z84" s="358"/>
      <c r="AA84" s="358"/>
      <c r="AB84" s="358"/>
      <c r="AC84" s="358"/>
      <c r="AD84" s="358"/>
      <c r="AE84" s="358"/>
      <c r="AF84" s="359"/>
      <c r="AG84" s="357"/>
      <c r="AH84" s="358"/>
      <c r="AI84" s="358"/>
      <c r="AJ84" s="358"/>
      <c r="AK84" s="358"/>
      <c r="AL84" s="358"/>
      <c r="AM84" s="358"/>
      <c r="AN84" s="358"/>
      <c r="AO84" s="359"/>
      <c r="AP84" s="357"/>
      <c r="AQ84" s="358"/>
      <c r="AR84" s="358"/>
      <c r="AS84" s="358"/>
      <c r="AT84" s="358"/>
      <c r="AU84" s="358"/>
      <c r="AV84" s="358"/>
      <c r="AW84" s="358"/>
      <c r="AX84" s="359"/>
      <c r="AY84" s="223"/>
      <c r="AZ84" s="223"/>
      <c r="BA84" s="13"/>
      <c r="BB84" s="166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8"/>
      <c r="BN84" s="351"/>
      <c r="BO84" s="352"/>
      <c r="BP84" s="353"/>
      <c r="BQ84" s="357"/>
      <c r="BR84" s="358"/>
      <c r="BS84" s="358"/>
      <c r="BT84" s="358"/>
      <c r="BU84" s="358"/>
      <c r="BV84" s="359"/>
      <c r="BW84" s="357"/>
      <c r="BX84" s="358"/>
      <c r="BY84" s="358"/>
      <c r="BZ84" s="358"/>
      <c r="CA84" s="358"/>
      <c r="CB84" s="358"/>
      <c r="CC84" s="358"/>
      <c r="CD84" s="358"/>
      <c r="CE84" s="359"/>
      <c r="CF84" s="357"/>
      <c r="CG84" s="358"/>
      <c r="CH84" s="358"/>
      <c r="CI84" s="358"/>
      <c r="CJ84" s="358"/>
      <c r="CK84" s="358"/>
      <c r="CL84" s="358"/>
      <c r="CM84" s="358"/>
      <c r="CN84" s="359"/>
      <c r="CO84" s="357"/>
      <c r="CP84" s="358"/>
      <c r="CQ84" s="358"/>
      <c r="CR84" s="358"/>
      <c r="CS84" s="358"/>
      <c r="CT84" s="358"/>
      <c r="CU84" s="358"/>
      <c r="CV84" s="358"/>
      <c r="CW84" s="359"/>
      <c r="CX84" s="223"/>
      <c r="CY84" s="223"/>
      <c r="CZ84" s="13"/>
      <c r="DA84" s="166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8"/>
      <c r="DM84" s="351"/>
      <c r="DN84" s="352"/>
      <c r="DO84" s="353"/>
      <c r="DP84" s="357"/>
      <c r="DQ84" s="358"/>
      <c r="DR84" s="358"/>
      <c r="DS84" s="358"/>
      <c r="DT84" s="358"/>
      <c r="DU84" s="359"/>
      <c r="DV84" s="357"/>
      <c r="DW84" s="358"/>
      <c r="DX84" s="358"/>
      <c r="DY84" s="358"/>
      <c r="DZ84" s="358"/>
      <c r="EA84" s="358"/>
      <c r="EB84" s="358"/>
      <c r="EC84" s="358"/>
      <c r="ED84" s="359"/>
      <c r="EE84" s="357"/>
      <c r="EF84" s="358"/>
      <c r="EG84" s="358"/>
      <c r="EH84" s="358"/>
      <c r="EI84" s="358"/>
      <c r="EJ84" s="358"/>
      <c r="EK84" s="358"/>
      <c r="EL84" s="358"/>
      <c r="EM84" s="359"/>
      <c r="EN84" s="357"/>
      <c r="EO84" s="358"/>
      <c r="EP84" s="358"/>
      <c r="EQ84" s="358"/>
      <c r="ER84" s="358"/>
      <c r="ES84" s="358"/>
      <c r="ET84" s="358"/>
      <c r="EU84" s="358"/>
      <c r="EV84" s="359"/>
      <c r="EW84" s="223"/>
      <c r="EX84" s="223"/>
      <c r="EY84" s="13"/>
      <c r="EZ84" s="350"/>
      <c r="FA84" s="350"/>
    </row>
    <row r="85" spans="1:157" ht="4.5" customHeight="1">
      <c r="A85" s="2"/>
      <c r="B85" s="13"/>
      <c r="C85" s="166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8"/>
      <c r="O85" s="351"/>
      <c r="P85" s="352"/>
      <c r="Q85" s="353"/>
      <c r="R85" s="357"/>
      <c r="S85" s="358"/>
      <c r="T85" s="358"/>
      <c r="U85" s="358"/>
      <c r="V85" s="358"/>
      <c r="W85" s="359"/>
      <c r="X85" s="357"/>
      <c r="Y85" s="358"/>
      <c r="Z85" s="358"/>
      <c r="AA85" s="358"/>
      <c r="AB85" s="358"/>
      <c r="AC85" s="358"/>
      <c r="AD85" s="358"/>
      <c r="AE85" s="358"/>
      <c r="AF85" s="359"/>
      <c r="AG85" s="357"/>
      <c r="AH85" s="358"/>
      <c r="AI85" s="358"/>
      <c r="AJ85" s="358"/>
      <c r="AK85" s="358"/>
      <c r="AL85" s="358"/>
      <c r="AM85" s="358"/>
      <c r="AN85" s="358"/>
      <c r="AO85" s="359"/>
      <c r="AP85" s="357"/>
      <c r="AQ85" s="358"/>
      <c r="AR85" s="358"/>
      <c r="AS85" s="358"/>
      <c r="AT85" s="358"/>
      <c r="AU85" s="358"/>
      <c r="AV85" s="358"/>
      <c r="AW85" s="358"/>
      <c r="AX85" s="359"/>
      <c r="AY85" s="223"/>
      <c r="AZ85" s="223"/>
      <c r="BA85" s="13"/>
      <c r="BB85" s="166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8"/>
      <c r="BN85" s="351"/>
      <c r="BO85" s="352"/>
      <c r="BP85" s="353"/>
      <c r="BQ85" s="357"/>
      <c r="BR85" s="358"/>
      <c r="BS85" s="358"/>
      <c r="BT85" s="358"/>
      <c r="BU85" s="358"/>
      <c r="BV85" s="359"/>
      <c r="BW85" s="357"/>
      <c r="BX85" s="358"/>
      <c r="BY85" s="358"/>
      <c r="BZ85" s="358"/>
      <c r="CA85" s="358"/>
      <c r="CB85" s="358"/>
      <c r="CC85" s="358"/>
      <c r="CD85" s="358"/>
      <c r="CE85" s="359"/>
      <c r="CF85" s="357"/>
      <c r="CG85" s="358"/>
      <c r="CH85" s="358"/>
      <c r="CI85" s="358"/>
      <c r="CJ85" s="358"/>
      <c r="CK85" s="358"/>
      <c r="CL85" s="358"/>
      <c r="CM85" s="358"/>
      <c r="CN85" s="359"/>
      <c r="CO85" s="357"/>
      <c r="CP85" s="358"/>
      <c r="CQ85" s="358"/>
      <c r="CR85" s="358"/>
      <c r="CS85" s="358"/>
      <c r="CT85" s="358"/>
      <c r="CU85" s="358"/>
      <c r="CV85" s="358"/>
      <c r="CW85" s="359"/>
      <c r="CX85" s="223"/>
      <c r="CY85" s="223"/>
      <c r="CZ85" s="13"/>
      <c r="DA85" s="166"/>
      <c r="DB85" s="167"/>
      <c r="DC85" s="167"/>
      <c r="DD85" s="167"/>
      <c r="DE85" s="167"/>
      <c r="DF85" s="167"/>
      <c r="DG85" s="167"/>
      <c r="DH85" s="167"/>
      <c r="DI85" s="167"/>
      <c r="DJ85" s="167"/>
      <c r="DK85" s="167"/>
      <c r="DL85" s="168"/>
      <c r="DM85" s="351"/>
      <c r="DN85" s="352"/>
      <c r="DO85" s="353"/>
      <c r="DP85" s="357"/>
      <c r="DQ85" s="358"/>
      <c r="DR85" s="358"/>
      <c r="DS85" s="358"/>
      <c r="DT85" s="358"/>
      <c r="DU85" s="359"/>
      <c r="DV85" s="357"/>
      <c r="DW85" s="358"/>
      <c r="DX85" s="358"/>
      <c r="DY85" s="358"/>
      <c r="DZ85" s="358"/>
      <c r="EA85" s="358"/>
      <c r="EB85" s="358"/>
      <c r="EC85" s="358"/>
      <c r="ED85" s="359"/>
      <c r="EE85" s="357"/>
      <c r="EF85" s="358"/>
      <c r="EG85" s="358"/>
      <c r="EH85" s="358"/>
      <c r="EI85" s="358"/>
      <c r="EJ85" s="358"/>
      <c r="EK85" s="358"/>
      <c r="EL85" s="358"/>
      <c r="EM85" s="359"/>
      <c r="EN85" s="357"/>
      <c r="EO85" s="358"/>
      <c r="EP85" s="358"/>
      <c r="EQ85" s="358"/>
      <c r="ER85" s="358"/>
      <c r="ES85" s="358"/>
      <c r="ET85" s="358"/>
      <c r="EU85" s="358"/>
      <c r="EV85" s="359"/>
      <c r="EW85" s="223"/>
      <c r="EX85" s="223"/>
      <c r="EY85" s="13"/>
      <c r="EZ85" s="350"/>
      <c r="FA85" s="350"/>
    </row>
    <row r="86" spans="1:157" ht="4.5" customHeight="1" thickBot="1">
      <c r="A86" s="2"/>
      <c r="B86" s="13"/>
      <c r="C86" s="166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8"/>
      <c r="O86" s="351"/>
      <c r="P86" s="352"/>
      <c r="Q86" s="353"/>
      <c r="R86" s="357"/>
      <c r="S86" s="358"/>
      <c r="T86" s="358"/>
      <c r="U86" s="358"/>
      <c r="V86" s="358"/>
      <c r="W86" s="359"/>
      <c r="X86" s="357"/>
      <c r="Y86" s="358"/>
      <c r="Z86" s="358"/>
      <c r="AA86" s="358"/>
      <c r="AB86" s="358"/>
      <c r="AC86" s="358"/>
      <c r="AD86" s="358"/>
      <c r="AE86" s="358"/>
      <c r="AF86" s="359"/>
      <c r="AG86" s="357"/>
      <c r="AH86" s="358"/>
      <c r="AI86" s="358"/>
      <c r="AJ86" s="358"/>
      <c r="AK86" s="358"/>
      <c r="AL86" s="358"/>
      <c r="AM86" s="358"/>
      <c r="AN86" s="358"/>
      <c r="AO86" s="359"/>
      <c r="AP86" s="357"/>
      <c r="AQ86" s="358"/>
      <c r="AR86" s="358"/>
      <c r="AS86" s="358"/>
      <c r="AT86" s="358"/>
      <c r="AU86" s="358"/>
      <c r="AV86" s="358"/>
      <c r="AW86" s="358"/>
      <c r="AX86" s="359"/>
      <c r="AY86" s="223"/>
      <c r="AZ86" s="223"/>
      <c r="BA86" s="13"/>
      <c r="BB86" s="166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8"/>
      <c r="BN86" s="351"/>
      <c r="BO86" s="352"/>
      <c r="BP86" s="353"/>
      <c r="BQ86" s="357"/>
      <c r="BR86" s="358"/>
      <c r="BS86" s="358"/>
      <c r="BT86" s="358"/>
      <c r="BU86" s="358"/>
      <c r="BV86" s="359"/>
      <c r="BW86" s="357"/>
      <c r="BX86" s="358"/>
      <c r="BY86" s="358"/>
      <c r="BZ86" s="358"/>
      <c r="CA86" s="358"/>
      <c r="CB86" s="358"/>
      <c r="CC86" s="358"/>
      <c r="CD86" s="358"/>
      <c r="CE86" s="359"/>
      <c r="CF86" s="357"/>
      <c r="CG86" s="358"/>
      <c r="CH86" s="358"/>
      <c r="CI86" s="358"/>
      <c r="CJ86" s="358"/>
      <c r="CK86" s="358"/>
      <c r="CL86" s="358"/>
      <c r="CM86" s="358"/>
      <c r="CN86" s="359"/>
      <c r="CO86" s="357"/>
      <c r="CP86" s="358"/>
      <c r="CQ86" s="358"/>
      <c r="CR86" s="358"/>
      <c r="CS86" s="358"/>
      <c r="CT86" s="358"/>
      <c r="CU86" s="358"/>
      <c r="CV86" s="358"/>
      <c r="CW86" s="359"/>
      <c r="CX86" s="223"/>
      <c r="CY86" s="223"/>
      <c r="CZ86" s="13"/>
      <c r="DA86" s="166"/>
      <c r="DB86" s="167"/>
      <c r="DC86" s="167"/>
      <c r="DD86" s="167"/>
      <c r="DE86" s="167"/>
      <c r="DF86" s="167"/>
      <c r="DG86" s="167"/>
      <c r="DH86" s="167"/>
      <c r="DI86" s="167"/>
      <c r="DJ86" s="167"/>
      <c r="DK86" s="167"/>
      <c r="DL86" s="168"/>
      <c r="DM86" s="351"/>
      <c r="DN86" s="352"/>
      <c r="DO86" s="353"/>
      <c r="DP86" s="357"/>
      <c r="DQ86" s="358"/>
      <c r="DR86" s="358"/>
      <c r="DS86" s="358"/>
      <c r="DT86" s="358"/>
      <c r="DU86" s="359"/>
      <c r="DV86" s="357"/>
      <c r="DW86" s="358"/>
      <c r="DX86" s="358"/>
      <c r="DY86" s="358"/>
      <c r="DZ86" s="358"/>
      <c r="EA86" s="358"/>
      <c r="EB86" s="358"/>
      <c r="EC86" s="358"/>
      <c r="ED86" s="359"/>
      <c r="EE86" s="357"/>
      <c r="EF86" s="358"/>
      <c r="EG86" s="358"/>
      <c r="EH86" s="358"/>
      <c r="EI86" s="358"/>
      <c r="EJ86" s="358"/>
      <c r="EK86" s="358"/>
      <c r="EL86" s="358"/>
      <c r="EM86" s="359"/>
      <c r="EN86" s="357"/>
      <c r="EO86" s="358"/>
      <c r="EP86" s="358"/>
      <c r="EQ86" s="358"/>
      <c r="ER86" s="358"/>
      <c r="ES86" s="358"/>
      <c r="ET86" s="358"/>
      <c r="EU86" s="358"/>
      <c r="EV86" s="359"/>
      <c r="EW86" s="223"/>
      <c r="EX86" s="223"/>
      <c r="EY86" s="13"/>
      <c r="EZ86" s="350"/>
      <c r="FA86" s="350"/>
    </row>
    <row r="87" spans="1:157" ht="4.5" customHeight="1">
      <c r="A87" s="2"/>
      <c r="B87" s="13"/>
      <c r="C87" s="366" t="s">
        <v>20</v>
      </c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8"/>
      <c r="O87" s="373" t="s">
        <v>34</v>
      </c>
      <c r="P87" s="374"/>
      <c r="Q87" s="375"/>
      <c r="R87" s="379">
        <f>'入力シート'!AN87</f>
      </c>
      <c r="S87" s="380"/>
      <c r="T87" s="381"/>
      <c r="U87" s="386">
        <f>'入力シート'!AQ87</f>
      </c>
      <c r="V87" s="380"/>
      <c r="W87" s="387"/>
      <c r="X87" s="379">
        <f>'入力シート'!AT87</f>
      </c>
      <c r="Y87" s="380"/>
      <c r="Z87" s="381"/>
      <c r="AA87" s="386">
        <f>'入力シート'!AW87</f>
      </c>
      <c r="AB87" s="380"/>
      <c r="AC87" s="381"/>
      <c r="AD87" s="386">
        <f>'入力シート'!AZ87</f>
      </c>
      <c r="AE87" s="380"/>
      <c r="AF87" s="387"/>
      <c r="AG87" s="379">
        <f>'入力シート'!BC87</f>
      </c>
      <c r="AH87" s="380"/>
      <c r="AI87" s="381"/>
      <c r="AJ87" s="386">
        <f>'入力シート'!BF87</f>
      </c>
      <c r="AK87" s="380"/>
      <c r="AL87" s="381"/>
      <c r="AM87" s="386">
        <f>'入力シート'!BI87</f>
      </c>
      <c r="AN87" s="380"/>
      <c r="AO87" s="387"/>
      <c r="AP87" s="379">
        <f>'入力シート'!BL87</f>
      </c>
      <c r="AQ87" s="380"/>
      <c r="AR87" s="381"/>
      <c r="AS87" s="386">
        <f>'入力シート'!BO87</f>
      </c>
      <c r="AT87" s="380"/>
      <c r="AU87" s="381"/>
      <c r="AV87" s="386">
        <f>'入力シート'!BR87</f>
      </c>
      <c r="AW87" s="380"/>
      <c r="AX87" s="391"/>
      <c r="AY87" s="223"/>
      <c r="AZ87" s="223"/>
      <c r="BA87" s="13"/>
      <c r="BB87" s="366" t="s">
        <v>20</v>
      </c>
      <c r="BC87" s="367"/>
      <c r="BD87" s="367"/>
      <c r="BE87" s="367"/>
      <c r="BF87" s="367"/>
      <c r="BG87" s="367"/>
      <c r="BH87" s="367"/>
      <c r="BI87" s="367"/>
      <c r="BJ87" s="367"/>
      <c r="BK87" s="367"/>
      <c r="BL87" s="367"/>
      <c r="BM87" s="368"/>
      <c r="BN87" s="373" t="s">
        <v>19</v>
      </c>
      <c r="BO87" s="374"/>
      <c r="BP87" s="375"/>
      <c r="BQ87" s="379">
        <f>$R$87</f>
      </c>
      <c r="BR87" s="380"/>
      <c r="BS87" s="381"/>
      <c r="BT87" s="386">
        <f>$U$87</f>
      </c>
      <c r="BU87" s="380"/>
      <c r="BV87" s="387"/>
      <c r="BW87" s="379">
        <f>$X$87</f>
      </c>
      <c r="BX87" s="380"/>
      <c r="BY87" s="381"/>
      <c r="BZ87" s="386">
        <f>$AA$87</f>
      </c>
      <c r="CA87" s="380"/>
      <c r="CB87" s="381"/>
      <c r="CC87" s="386">
        <f>$AD$87</f>
      </c>
      <c r="CD87" s="380"/>
      <c r="CE87" s="387"/>
      <c r="CF87" s="379">
        <f>$AG$87</f>
      </c>
      <c r="CG87" s="380"/>
      <c r="CH87" s="381"/>
      <c r="CI87" s="386">
        <f>$AJ$87</f>
      </c>
      <c r="CJ87" s="380"/>
      <c r="CK87" s="381"/>
      <c r="CL87" s="386">
        <f>$AM$87</f>
      </c>
      <c r="CM87" s="380"/>
      <c r="CN87" s="387"/>
      <c r="CO87" s="379">
        <f>$AP$87</f>
      </c>
      <c r="CP87" s="380"/>
      <c r="CQ87" s="381"/>
      <c r="CR87" s="386">
        <f>$AS$87</f>
      </c>
      <c r="CS87" s="380"/>
      <c r="CT87" s="381"/>
      <c r="CU87" s="386">
        <f>$AV$87</f>
      </c>
      <c r="CV87" s="380"/>
      <c r="CW87" s="391"/>
      <c r="CX87" s="223"/>
      <c r="CY87" s="223"/>
      <c r="CZ87" s="13"/>
      <c r="DA87" s="366" t="s">
        <v>20</v>
      </c>
      <c r="DB87" s="367"/>
      <c r="DC87" s="367"/>
      <c r="DD87" s="367"/>
      <c r="DE87" s="367"/>
      <c r="DF87" s="367"/>
      <c r="DG87" s="367"/>
      <c r="DH87" s="367"/>
      <c r="DI87" s="367"/>
      <c r="DJ87" s="367"/>
      <c r="DK87" s="367"/>
      <c r="DL87" s="368"/>
      <c r="DM87" s="373" t="s">
        <v>19</v>
      </c>
      <c r="DN87" s="374"/>
      <c r="DO87" s="375"/>
      <c r="DP87" s="379">
        <f>$R$87</f>
      </c>
      <c r="DQ87" s="380"/>
      <c r="DR87" s="381"/>
      <c r="DS87" s="386">
        <f>$U$87</f>
      </c>
      <c r="DT87" s="380"/>
      <c r="DU87" s="387"/>
      <c r="DV87" s="379">
        <f>$X$87</f>
      </c>
      <c r="DW87" s="380"/>
      <c r="DX87" s="381"/>
      <c r="DY87" s="386">
        <f>$AA$87</f>
      </c>
      <c r="DZ87" s="380"/>
      <c r="EA87" s="381"/>
      <c r="EB87" s="386">
        <f>$AD$87</f>
      </c>
      <c r="EC87" s="380"/>
      <c r="ED87" s="387"/>
      <c r="EE87" s="379">
        <f>$AG$87</f>
      </c>
      <c r="EF87" s="380"/>
      <c r="EG87" s="381"/>
      <c r="EH87" s="386">
        <f>$AJ$87</f>
      </c>
      <c r="EI87" s="380"/>
      <c r="EJ87" s="381"/>
      <c r="EK87" s="386">
        <f>$AM$87</f>
      </c>
      <c r="EL87" s="380"/>
      <c r="EM87" s="387"/>
      <c r="EN87" s="379">
        <f>$AP$87</f>
      </c>
      <c r="EO87" s="380"/>
      <c r="EP87" s="381"/>
      <c r="EQ87" s="386">
        <f>$AS$87</f>
      </c>
      <c r="ER87" s="380"/>
      <c r="ES87" s="381"/>
      <c r="ET87" s="386">
        <f>$AV$87</f>
      </c>
      <c r="EU87" s="380"/>
      <c r="EV87" s="391"/>
      <c r="EW87" s="223"/>
      <c r="EX87" s="223"/>
      <c r="EY87" s="13"/>
      <c r="EZ87" s="350"/>
      <c r="FA87" s="350"/>
    </row>
    <row r="88" spans="1:157" ht="4.5" customHeight="1">
      <c r="A88" s="2"/>
      <c r="B88" s="13"/>
      <c r="C88" s="369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8"/>
      <c r="O88" s="351"/>
      <c r="P88" s="352"/>
      <c r="Q88" s="353"/>
      <c r="R88" s="227"/>
      <c r="S88" s="228"/>
      <c r="T88" s="382"/>
      <c r="U88" s="388"/>
      <c r="V88" s="228"/>
      <c r="W88" s="229"/>
      <c r="X88" s="227"/>
      <c r="Y88" s="228"/>
      <c r="Z88" s="382"/>
      <c r="AA88" s="388"/>
      <c r="AB88" s="228"/>
      <c r="AC88" s="382"/>
      <c r="AD88" s="388"/>
      <c r="AE88" s="228"/>
      <c r="AF88" s="229"/>
      <c r="AG88" s="227"/>
      <c r="AH88" s="228"/>
      <c r="AI88" s="382"/>
      <c r="AJ88" s="388"/>
      <c r="AK88" s="228"/>
      <c r="AL88" s="382"/>
      <c r="AM88" s="388"/>
      <c r="AN88" s="228"/>
      <c r="AO88" s="229"/>
      <c r="AP88" s="227"/>
      <c r="AQ88" s="228"/>
      <c r="AR88" s="382"/>
      <c r="AS88" s="388"/>
      <c r="AT88" s="228"/>
      <c r="AU88" s="382"/>
      <c r="AV88" s="388"/>
      <c r="AW88" s="228"/>
      <c r="AX88" s="392"/>
      <c r="AY88" s="223"/>
      <c r="AZ88" s="223"/>
      <c r="BA88" s="13"/>
      <c r="BB88" s="369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8"/>
      <c r="BN88" s="351"/>
      <c r="BO88" s="352"/>
      <c r="BP88" s="353"/>
      <c r="BQ88" s="227"/>
      <c r="BR88" s="228"/>
      <c r="BS88" s="382"/>
      <c r="BT88" s="388"/>
      <c r="BU88" s="228"/>
      <c r="BV88" s="229"/>
      <c r="BW88" s="227"/>
      <c r="BX88" s="228"/>
      <c r="BY88" s="382"/>
      <c r="BZ88" s="388"/>
      <c r="CA88" s="228"/>
      <c r="CB88" s="382"/>
      <c r="CC88" s="388"/>
      <c r="CD88" s="228"/>
      <c r="CE88" s="229"/>
      <c r="CF88" s="227"/>
      <c r="CG88" s="228"/>
      <c r="CH88" s="382"/>
      <c r="CI88" s="388"/>
      <c r="CJ88" s="228"/>
      <c r="CK88" s="382"/>
      <c r="CL88" s="388"/>
      <c r="CM88" s="228"/>
      <c r="CN88" s="229"/>
      <c r="CO88" s="227"/>
      <c r="CP88" s="228"/>
      <c r="CQ88" s="382"/>
      <c r="CR88" s="388"/>
      <c r="CS88" s="228"/>
      <c r="CT88" s="382"/>
      <c r="CU88" s="388"/>
      <c r="CV88" s="228"/>
      <c r="CW88" s="392"/>
      <c r="CX88" s="223"/>
      <c r="CY88" s="223"/>
      <c r="CZ88" s="13"/>
      <c r="DA88" s="369"/>
      <c r="DB88" s="167"/>
      <c r="DC88" s="167"/>
      <c r="DD88" s="167"/>
      <c r="DE88" s="167"/>
      <c r="DF88" s="167"/>
      <c r="DG88" s="167"/>
      <c r="DH88" s="167"/>
      <c r="DI88" s="167"/>
      <c r="DJ88" s="167"/>
      <c r="DK88" s="167"/>
      <c r="DL88" s="168"/>
      <c r="DM88" s="351"/>
      <c r="DN88" s="352"/>
      <c r="DO88" s="353"/>
      <c r="DP88" s="227"/>
      <c r="DQ88" s="228"/>
      <c r="DR88" s="382"/>
      <c r="DS88" s="388"/>
      <c r="DT88" s="228"/>
      <c r="DU88" s="229"/>
      <c r="DV88" s="227"/>
      <c r="DW88" s="228"/>
      <c r="DX88" s="382"/>
      <c r="DY88" s="388"/>
      <c r="DZ88" s="228"/>
      <c r="EA88" s="382"/>
      <c r="EB88" s="388"/>
      <c r="EC88" s="228"/>
      <c r="ED88" s="229"/>
      <c r="EE88" s="227"/>
      <c r="EF88" s="228"/>
      <c r="EG88" s="382"/>
      <c r="EH88" s="388"/>
      <c r="EI88" s="228"/>
      <c r="EJ88" s="382"/>
      <c r="EK88" s="388"/>
      <c r="EL88" s="228"/>
      <c r="EM88" s="229"/>
      <c r="EN88" s="227"/>
      <c r="EO88" s="228"/>
      <c r="EP88" s="382"/>
      <c r="EQ88" s="388"/>
      <c r="ER88" s="228"/>
      <c r="ES88" s="382"/>
      <c r="ET88" s="388"/>
      <c r="EU88" s="228"/>
      <c r="EV88" s="392"/>
      <c r="EW88" s="223"/>
      <c r="EX88" s="223"/>
      <c r="EY88" s="13"/>
      <c r="EZ88" s="350"/>
      <c r="FA88" s="350"/>
    </row>
    <row r="89" spans="1:157" ht="4.5" customHeight="1">
      <c r="A89" s="2"/>
      <c r="B89" s="13"/>
      <c r="C89" s="369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8"/>
      <c r="O89" s="351"/>
      <c r="P89" s="352"/>
      <c r="Q89" s="353"/>
      <c r="R89" s="227"/>
      <c r="S89" s="228"/>
      <c r="T89" s="382"/>
      <c r="U89" s="388"/>
      <c r="V89" s="228"/>
      <c r="W89" s="229"/>
      <c r="X89" s="227"/>
      <c r="Y89" s="228"/>
      <c r="Z89" s="382"/>
      <c r="AA89" s="388"/>
      <c r="AB89" s="228"/>
      <c r="AC89" s="382"/>
      <c r="AD89" s="388"/>
      <c r="AE89" s="228"/>
      <c r="AF89" s="229"/>
      <c r="AG89" s="227"/>
      <c r="AH89" s="228"/>
      <c r="AI89" s="382"/>
      <c r="AJ89" s="388"/>
      <c r="AK89" s="228"/>
      <c r="AL89" s="382"/>
      <c r="AM89" s="388"/>
      <c r="AN89" s="228"/>
      <c r="AO89" s="229"/>
      <c r="AP89" s="227"/>
      <c r="AQ89" s="228"/>
      <c r="AR89" s="382"/>
      <c r="AS89" s="388"/>
      <c r="AT89" s="228"/>
      <c r="AU89" s="382"/>
      <c r="AV89" s="388"/>
      <c r="AW89" s="228"/>
      <c r="AX89" s="392"/>
      <c r="AY89" s="223"/>
      <c r="AZ89" s="223"/>
      <c r="BA89" s="13"/>
      <c r="BB89" s="369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8"/>
      <c r="BN89" s="351"/>
      <c r="BO89" s="352"/>
      <c r="BP89" s="353"/>
      <c r="BQ89" s="227"/>
      <c r="BR89" s="228"/>
      <c r="BS89" s="382"/>
      <c r="BT89" s="388"/>
      <c r="BU89" s="228"/>
      <c r="BV89" s="229"/>
      <c r="BW89" s="227"/>
      <c r="BX89" s="228"/>
      <c r="BY89" s="382"/>
      <c r="BZ89" s="388"/>
      <c r="CA89" s="228"/>
      <c r="CB89" s="382"/>
      <c r="CC89" s="388"/>
      <c r="CD89" s="228"/>
      <c r="CE89" s="229"/>
      <c r="CF89" s="227"/>
      <c r="CG89" s="228"/>
      <c r="CH89" s="382"/>
      <c r="CI89" s="388"/>
      <c r="CJ89" s="228"/>
      <c r="CK89" s="382"/>
      <c r="CL89" s="388"/>
      <c r="CM89" s="228"/>
      <c r="CN89" s="229"/>
      <c r="CO89" s="227"/>
      <c r="CP89" s="228"/>
      <c r="CQ89" s="382"/>
      <c r="CR89" s="388"/>
      <c r="CS89" s="228"/>
      <c r="CT89" s="382"/>
      <c r="CU89" s="388"/>
      <c r="CV89" s="228"/>
      <c r="CW89" s="392"/>
      <c r="CX89" s="223"/>
      <c r="CY89" s="223"/>
      <c r="CZ89" s="13"/>
      <c r="DA89" s="369"/>
      <c r="DB89" s="167"/>
      <c r="DC89" s="167"/>
      <c r="DD89" s="167"/>
      <c r="DE89" s="167"/>
      <c r="DF89" s="167"/>
      <c r="DG89" s="167"/>
      <c r="DH89" s="167"/>
      <c r="DI89" s="167"/>
      <c r="DJ89" s="167"/>
      <c r="DK89" s="167"/>
      <c r="DL89" s="168"/>
      <c r="DM89" s="351"/>
      <c r="DN89" s="352"/>
      <c r="DO89" s="353"/>
      <c r="DP89" s="227"/>
      <c r="DQ89" s="228"/>
      <c r="DR89" s="382"/>
      <c r="DS89" s="388"/>
      <c r="DT89" s="228"/>
      <c r="DU89" s="229"/>
      <c r="DV89" s="227"/>
      <c r="DW89" s="228"/>
      <c r="DX89" s="382"/>
      <c r="DY89" s="388"/>
      <c r="DZ89" s="228"/>
      <c r="EA89" s="382"/>
      <c r="EB89" s="388"/>
      <c r="EC89" s="228"/>
      <c r="ED89" s="229"/>
      <c r="EE89" s="227"/>
      <c r="EF89" s="228"/>
      <c r="EG89" s="382"/>
      <c r="EH89" s="388"/>
      <c r="EI89" s="228"/>
      <c r="EJ89" s="382"/>
      <c r="EK89" s="388"/>
      <c r="EL89" s="228"/>
      <c r="EM89" s="229"/>
      <c r="EN89" s="227"/>
      <c r="EO89" s="228"/>
      <c r="EP89" s="382"/>
      <c r="EQ89" s="388"/>
      <c r="ER89" s="228"/>
      <c r="ES89" s="382"/>
      <c r="ET89" s="388"/>
      <c r="EU89" s="228"/>
      <c r="EV89" s="392"/>
      <c r="EW89" s="223"/>
      <c r="EX89" s="223"/>
      <c r="EY89" s="13"/>
      <c r="EZ89" s="350"/>
      <c r="FA89" s="350"/>
    </row>
    <row r="90" spans="1:157" ht="4.5" customHeight="1">
      <c r="A90" s="2"/>
      <c r="B90" s="13"/>
      <c r="C90" s="369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8"/>
      <c r="O90" s="351"/>
      <c r="P90" s="352"/>
      <c r="Q90" s="353"/>
      <c r="R90" s="227"/>
      <c r="S90" s="228"/>
      <c r="T90" s="382"/>
      <c r="U90" s="388"/>
      <c r="V90" s="228"/>
      <c r="W90" s="229"/>
      <c r="X90" s="227"/>
      <c r="Y90" s="228"/>
      <c r="Z90" s="382"/>
      <c r="AA90" s="388"/>
      <c r="AB90" s="228"/>
      <c r="AC90" s="382"/>
      <c r="AD90" s="388"/>
      <c r="AE90" s="228"/>
      <c r="AF90" s="229"/>
      <c r="AG90" s="227"/>
      <c r="AH90" s="228"/>
      <c r="AI90" s="382"/>
      <c r="AJ90" s="388"/>
      <c r="AK90" s="228"/>
      <c r="AL90" s="382"/>
      <c r="AM90" s="388"/>
      <c r="AN90" s="228"/>
      <c r="AO90" s="229"/>
      <c r="AP90" s="227"/>
      <c r="AQ90" s="228"/>
      <c r="AR90" s="382"/>
      <c r="AS90" s="388"/>
      <c r="AT90" s="228"/>
      <c r="AU90" s="382"/>
      <c r="AV90" s="388"/>
      <c r="AW90" s="228"/>
      <c r="AX90" s="392"/>
      <c r="AY90" s="223"/>
      <c r="AZ90" s="223"/>
      <c r="BA90" s="13"/>
      <c r="BB90" s="369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8"/>
      <c r="BN90" s="351"/>
      <c r="BO90" s="352"/>
      <c r="BP90" s="353"/>
      <c r="BQ90" s="227"/>
      <c r="BR90" s="228"/>
      <c r="BS90" s="382"/>
      <c r="BT90" s="388"/>
      <c r="BU90" s="228"/>
      <c r="BV90" s="229"/>
      <c r="BW90" s="227"/>
      <c r="BX90" s="228"/>
      <c r="BY90" s="382"/>
      <c r="BZ90" s="388"/>
      <c r="CA90" s="228"/>
      <c r="CB90" s="382"/>
      <c r="CC90" s="388"/>
      <c r="CD90" s="228"/>
      <c r="CE90" s="229"/>
      <c r="CF90" s="227"/>
      <c r="CG90" s="228"/>
      <c r="CH90" s="382"/>
      <c r="CI90" s="388"/>
      <c r="CJ90" s="228"/>
      <c r="CK90" s="382"/>
      <c r="CL90" s="388"/>
      <c r="CM90" s="228"/>
      <c r="CN90" s="229"/>
      <c r="CO90" s="227"/>
      <c r="CP90" s="228"/>
      <c r="CQ90" s="382"/>
      <c r="CR90" s="388"/>
      <c r="CS90" s="228"/>
      <c r="CT90" s="382"/>
      <c r="CU90" s="388"/>
      <c r="CV90" s="228"/>
      <c r="CW90" s="392"/>
      <c r="CX90" s="223"/>
      <c r="CY90" s="223"/>
      <c r="CZ90" s="13"/>
      <c r="DA90" s="369"/>
      <c r="DB90" s="167"/>
      <c r="DC90" s="167"/>
      <c r="DD90" s="167"/>
      <c r="DE90" s="167"/>
      <c r="DF90" s="167"/>
      <c r="DG90" s="167"/>
      <c r="DH90" s="167"/>
      <c r="DI90" s="167"/>
      <c r="DJ90" s="167"/>
      <c r="DK90" s="167"/>
      <c r="DL90" s="168"/>
      <c r="DM90" s="351"/>
      <c r="DN90" s="352"/>
      <c r="DO90" s="353"/>
      <c r="DP90" s="227"/>
      <c r="DQ90" s="228"/>
      <c r="DR90" s="382"/>
      <c r="DS90" s="388"/>
      <c r="DT90" s="228"/>
      <c r="DU90" s="229"/>
      <c r="DV90" s="227"/>
      <c r="DW90" s="228"/>
      <c r="DX90" s="382"/>
      <c r="DY90" s="388"/>
      <c r="DZ90" s="228"/>
      <c r="EA90" s="382"/>
      <c r="EB90" s="388"/>
      <c r="EC90" s="228"/>
      <c r="ED90" s="229"/>
      <c r="EE90" s="227"/>
      <c r="EF90" s="228"/>
      <c r="EG90" s="382"/>
      <c r="EH90" s="388"/>
      <c r="EI90" s="228"/>
      <c r="EJ90" s="382"/>
      <c r="EK90" s="388"/>
      <c r="EL90" s="228"/>
      <c r="EM90" s="229"/>
      <c r="EN90" s="227"/>
      <c r="EO90" s="228"/>
      <c r="EP90" s="382"/>
      <c r="EQ90" s="388"/>
      <c r="ER90" s="228"/>
      <c r="ES90" s="382"/>
      <c r="ET90" s="388"/>
      <c r="EU90" s="228"/>
      <c r="EV90" s="392"/>
      <c r="EW90" s="223"/>
      <c r="EX90" s="223"/>
      <c r="EY90" s="13"/>
      <c r="EZ90" s="350"/>
      <c r="FA90" s="350"/>
    </row>
    <row r="91" spans="1:157" ht="4.5" customHeight="1">
      <c r="A91" s="2"/>
      <c r="B91" s="13"/>
      <c r="C91" s="369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8"/>
      <c r="O91" s="351"/>
      <c r="P91" s="352"/>
      <c r="Q91" s="353"/>
      <c r="R91" s="227"/>
      <c r="S91" s="228"/>
      <c r="T91" s="382"/>
      <c r="U91" s="388"/>
      <c r="V91" s="228"/>
      <c r="W91" s="229"/>
      <c r="X91" s="227"/>
      <c r="Y91" s="228"/>
      <c r="Z91" s="382"/>
      <c r="AA91" s="388"/>
      <c r="AB91" s="228"/>
      <c r="AC91" s="382"/>
      <c r="AD91" s="388"/>
      <c r="AE91" s="228"/>
      <c r="AF91" s="229"/>
      <c r="AG91" s="227"/>
      <c r="AH91" s="228"/>
      <c r="AI91" s="382"/>
      <c r="AJ91" s="388"/>
      <c r="AK91" s="228"/>
      <c r="AL91" s="382"/>
      <c r="AM91" s="388"/>
      <c r="AN91" s="228"/>
      <c r="AO91" s="229"/>
      <c r="AP91" s="227"/>
      <c r="AQ91" s="228"/>
      <c r="AR91" s="382"/>
      <c r="AS91" s="388"/>
      <c r="AT91" s="228"/>
      <c r="AU91" s="382"/>
      <c r="AV91" s="388"/>
      <c r="AW91" s="228"/>
      <c r="AX91" s="392"/>
      <c r="AY91" s="223"/>
      <c r="AZ91" s="223"/>
      <c r="BA91" s="13"/>
      <c r="BB91" s="369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8"/>
      <c r="BN91" s="351"/>
      <c r="BO91" s="352"/>
      <c r="BP91" s="353"/>
      <c r="BQ91" s="227"/>
      <c r="BR91" s="228"/>
      <c r="BS91" s="382"/>
      <c r="BT91" s="388"/>
      <c r="BU91" s="228"/>
      <c r="BV91" s="229"/>
      <c r="BW91" s="227"/>
      <c r="BX91" s="228"/>
      <c r="BY91" s="382"/>
      <c r="BZ91" s="388"/>
      <c r="CA91" s="228"/>
      <c r="CB91" s="382"/>
      <c r="CC91" s="388"/>
      <c r="CD91" s="228"/>
      <c r="CE91" s="229"/>
      <c r="CF91" s="227"/>
      <c r="CG91" s="228"/>
      <c r="CH91" s="382"/>
      <c r="CI91" s="388"/>
      <c r="CJ91" s="228"/>
      <c r="CK91" s="382"/>
      <c r="CL91" s="388"/>
      <c r="CM91" s="228"/>
      <c r="CN91" s="229"/>
      <c r="CO91" s="227"/>
      <c r="CP91" s="228"/>
      <c r="CQ91" s="382"/>
      <c r="CR91" s="388"/>
      <c r="CS91" s="228"/>
      <c r="CT91" s="382"/>
      <c r="CU91" s="388"/>
      <c r="CV91" s="228"/>
      <c r="CW91" s="392"/>
      <c r="CX91" s="223"/>
      <c r="CY91" s="223"/>
      <c r="CZ91" s="13"/>
      <c r="DA91" s="369"/>
      <c r="DB91" s="167"/>
      <c r="DC91" s="167"/>
      <c r="DD91" s="167"/>
      <c r="DE91" s="167"/>
      <c r="DF91" s="167"/>
      <c r="DG91" s="167"/>
      <c r="DH91" s="167"/>
      <c r="DI91" s="167"/>
      <c r="DJ91" s="167"/>
      <c r="DK91" s="167"/>
      <c r="DL91" s="168"/>
      <c r="DM91" s="351"/>
      <c r="DN91" s="352"/>
      <c r="DO91" s="353"/>
      <c r="DP91" s="227"/>
      <c r="DQ91" s="228"/>
      <c r="DR91" s="382"/>
      <c r="DS91" s="388"/>
      <c r="DT91" s="228"/>
      <c r="DU91" s="229"/>
      <c r="DV91" s="227"/>
      <c r="DW91" s="228"/>
      <c r="DX91" s="382"/>
      <c r="DY91" s="388"/>
      <c r="DZ91" s="228"/>
      <c r="EA91" s="382"/>
      <c r="EB91" s="388"/>
      <c r="EC91" s="228"/>
      <c r="ED91" s="229"/>
      <c r="EE91" s="227"/>
      <c r="EF91" s="228"/>
      <c r="EG91" s="382"/>
      <c r="EH91" s="388"/>
      <c r="EI91" s="228"/>
      <c r="EJ91" s="382"/>
      <c r="EK91" s="388"/>
      <c r="EL91" s="228"/>
      <c r="EM91" s="229"/>
      <c r="EN91" s="227"/>
      <c r="EO91" s="228"/>
      <c r="EP91" s="382"/>
      <c r="EQ91" s="388"/>
      <c r="ER91" s="228"/>
      <c r="ES91" s="382"/>
      <c r="ET91" s="388"/>
      <c r="EU91" s="228"/>
      <c r="EV91" s="392"/>
      <c r="EW91" s="223"/>
      <c r="EX91" s="223"/>
      <c r="EY91" s="13"/>
      <c r="EZ91" s="350"/>
      <c r="FA91" s="350"/>
    </row>
    <row r="92" spans="1:157" ht="4.5" customHeight="1" thickBot="1">
      <c r="A92" s="2"/>
      <c r="B92" s="13"/>
      <c r="C92" s="370"/>
      <c r="D92" s="371"/>
      <c r="E92" s="371"/>
      <c r="F92" s="371"/>
      <c r="G92" s="371"/>
      <c r="H92" s="371"/>
      <c r="I92" s="371"/>
      <c r="J92" s="371"/>
      <c r="K92" s="371"/>
      <c r="L92" s="371"/>
      <c r="M92" s="371"/>
      <c r="N92" s="372"/>
      <c r="O92" s="376"/>
      <c r="P92" s="377"/>
      <c r="Q92" s="378"/>
      <c r="R92" s="383"/>
      <c r="S92" s="384"/>
      <c r="T92" s="385"/>
      <c r="U92" s="389"/>
      <c r="V92" s="384"/>
      <c r="W92" s="390"/>
      <c r="X92" s="383"/>
      <c r="Y92" s="384"/>
      <c r="Z92" s="385"/>
      <c r="AA92" s="389"/>
      <c r="AB92" s="384"/>
      <c r="AC92" s="385"/>
      <c r="AD92" s="389"/>
      <c r="AE92" s="384"/>
      <c r="AF92" s="390"/>
      <c r="AG92" s="383"/>
      <c r="AH92" s="384"/>
      <c r="AI92" s="385"/>
      <c r="AJ92" s="389"/>
      <c r="AK92" s="384"/>
      <c r="AL92" s="385"/>
      <c r="AM92" s="389"/>
      <c r="AN92" s="384"/>
      <c r="AO92" s="390"/>
      <c r="AP92" s="383"/>
      <c r="AQ92" s="384"/>
      <c r="AR92" s="385"/>
      <c r="AS92" s="389"/>
      <c r="AT92" s="384"/>
      <c r="AU92" s="385"/>
      <c r="AV92" s="389"/>
      <c r="AW92" s="384"/>
      <c r="AX92" s="393"/>
      <c r="AY92" s="223"/>
      <c r="AZ92" s="223"/>
      <c r="BA92" s="13"/>
      <c r="BB92" s="370"/>
      <c r="BC92" s="371"/>
      <c r="BD92" s="371"/>
      <c r="BE92" s="371"/>
      <c r="BF92" s="371"/>
      <c r="BG92" s="371"/>
      <c r="BH92" s="371"/>
      <c r="BI92" s="371"/>
      <c r="BJ92" s="371"/>
      <c r="BK92" s="371"/>
      <c r="BL92" s="371"/>
      <c r="BM92" s="372"/>
      <c r="BN92" s="376"/>
      <c r="BO92" s="377"/>
      <c r="BP92" s="378"/>
      <c r="BQ92" s="383"/>
      <c r="BR92" s="384"/>
      <c r="BS92" s="385"/>
      <c r="BT92" s="389"/>
      <c r="BU92" s="384"/>
      <c r="BV92" s="390"/>
      <c r="BW92" s="383"/>
      <c r="BX92" s="384"/>
      <c r="BY92" s="385"/>
      <c r="BZ92" s="389"/>
      <c r="CA92" s="384"/>
      <c r="CB92" s="385"/>
      <c r="CC92" s="389"/>
      <c r="CD92" s="384"/>
      <c r="CE92" s="390"/>
      <c r="CF92" s="383"/>
      <c r="CG92" s="384"/>
      <c r="CH92" s="385"/>
      <c r="CI92" s="389"/>
      <c r="CJ92" s="384"/>
      <c r="CK92" s="385"/>
      <c r="CL92" s="389"/>
      <c r="CM92" s="384"/>
      <c r="CN92" s="390"/>
      <c r="CO92" s="383"/>
      <c r="CP92" s="384"/>
      <c r="CQ92" s="385"/>
      <c r="CR92" s="389"/>
      <c r="CS92" s="384"/>
      <c r="CT92" s="385"/>
      <c r="CU92" s="389"/>
      <c r="CV92" s="384"/>
      <c r="CW92" s="393"/>
      <c r="CX92" s="223"/>
      <c r="CY92" s="223"/>
      <c r="CZ92" s="13"/>
      <c r="DA92" s="370"/>
      <c r="DB92" s="371"/>
      <c r="DC92" s="371"/>
      <c r="DD92" s="371"/>
      <c r="DE92" s="371"/>
      <c r="DF92" s="371"/>
      <c r="DG92" s="371"/>
      <c r="DH92" s="371"/>
      <c r="DI92" s="371"/>
      <c r="DJ92" s="371"/>
      <c r="DK92" s="371"/>
      <c r="DL92" s="372"/>
      <c r="DM92" s="376"/>
      <c r="DN92" s="377"/>
      <c r="DO92" s="378"/>
      <c r="DP92" s="383"/>
      <c r="DQ92" s="384"/>
      <c r="DR92" s="385"/>
      <c r="DS92" s="389"/>
      <c r="DT92" s="384"/>
      <c r="DU92" s="390"/>
      <c r="DV92" s="383"/>
      <c r="DW92" s="384"/>
      <c r="DX92" s="385"/>
      <c r="DY92" s="389"/>
      <c r="DZ92" s="384"/>
      <c r="EA92" s="385"/>
      <c r="EB92" s="389"/>
      <c r="EC92" s="384"/>
      <c r="ED92" s="390"/>
      <c r="EE92" s="383"/>
      <c r="EF92" s="384"/>
      <c r="EG92" s="385"/>
      <c r="EH92" s="389"/>
      <c r="EI92" s="384"/>
      <c r="EJ92" s="385"/>
      <c r="EK92" s="389"/>
      <c r="EL92" s="384"/>
      <c r="EM92" s="390"/>
      <c r="EN92" s="383"/>
      <c r="EO92" s="384"/>
      <c r="EP92" s="385"/>
      <c r="EQ92" s="389"/>
      <c r="ER92" s="384"/>
      <c r="ES92" s="385"/>
      <c r="ET92" s="389"/>
      <c r="EU92" s="384"/>
      <c r="EV92" s="393"/>
      <c r="EW92" s="223"/>
      <c r="EX92" s="223"/>
      <c r="EY92" s="13"/>
      <c r="EZ92" s="350"/>
      <c r="FA92" s="350"/>
    </row>
    <row r="93" spans="1:157" ht="4.5" customHeight="1">
      <c r="A93" s="2"/>
      <c r="B93" s="13"/>
      <c r="C93" s="394" t="s">
        <v>21</v>
      </c>
      <c r="D93" s="394"/>
      <c r="E93" s="394"/>
      <c r="F93" s="394"/>
      <c r="G93" s="394"/>
      <c r="H93" s="394"/>
      <c r="I93" s="394"/>
      <c r="J93" s="394"/>
      <c r="K93" s="395">
        <f>'入力シート'!AG89</f>
      </c>
      <c r="L93" s="396"/>
      <c r="M93" s="396"/>
      <c r="N93" s="396"/>
      <c r="O93" s="396"/>
      <c r="P93" s="396"/>
      <c r="Q93" s="396"/>
      <c r="R93" s="396"/>
      <c r="S93" s="396"/>
      <c r="T93" s="396"/>
      <c r="U93" s="396"/>
      <c r="V93" s="396"/>
      <c r="W93" s="396"/>
      <c r="X93" s="396"/>
      <c r="Y93" s="396"/>
      <c r="Z93" s="397"/>
      <c r="AA93" s="302" t="s">
        <v>22</v>
      </c>
      <c r="AB93" s="302"/>
      <c r="AC93" s="302"/>
      <c r="AD93" s="302"/>
      <c r="AE93" s="3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4"/>
      <c r="AY93" s="223"/>
      <c r="AZ93" s="223"/>
      <c r="BA93" s="13"/>
      <c r="BB93" s="394" t="s">
        <v>21</v>
      </c>
      <c r="BC93" s="394"/>
      <c r="BD93" s="394"/>
      <c r="BE93" s="394"/>
      <c r="BF93" s="394"/>
      <c r="BG93" s="394"/>
      <c r="BH93" s="394"/>
      <c r="BI93" s="394"/>
      <c r="BJ93" s="395">
        <f>$K$93</f>
      </c>
      <c r="BK93" s="396"/>
      <c r="BL93" s="396"/>
      <c r="BM93" s="396"/>
      <c r="BN93" s="396"/>
      <c r="BO93" s="396"/>
      <c r="BP93" s="396"/>
      <c r="BQ93" s="396"/>
      <c r="BR93" s="396"/>
      <c r="BS93" s="396"/>
      <c r="BT93" s="396"/>
      <c r="BU93" s="396"/>
      <c r="BV93" s="396"/>
      <c r="BW93" s="396"/>
      <c r="BX93" s="396"/>
      <c r="BY93" s="397"/>
      <c r="BZ93" s="302" t="s">
        <v>22</v>
      </c>
      <c r="CA93" s="302"/>
      <c r="CB93" s="302"/>
      <c r="CC93" s="302"/>
      <c r="CD93" s="3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4"/>
      <c r="CX93" s="223"/>
      <c r="CY93" s="223"/>
      <c r="CZ93" s="13"/>
      <c r="DA93" s="394" t="s">
        <v>21</v>
      </c>
      <c r="DB93" s="394"/>
      <c r="DC93" s="394"/>
      <c r="DD93" s="394"/>
      <c r="DE93" s="394"/>
      <c r="DF93" s="394"/>
      <c r="DG93" s="394"/>
      <c r="DH93" s="394"/>
      <c r="DI93" s="395">
        <f>$K$93</f>
      </c>
      <c r="DJ93" s="396"/>
      <c r="DK93" s="396"/>
      <c r="DL93" s="396"/>
      <c r="DM93" s="396"/>
      <c r="DN93" s="396"/>
      <c r="DO93" s="396"/>
      <c r="DP93" s="396"/>
      <c r="DQ93" s="396"/>
      <c r="DR93" s="396"/>
      <c r="DS93" s="396"/>
      <c r="DT93" s="396"/>
      <c r="DU93" s="396"/>
      <c r="DV93" s="396"/>
      <c r="DW93" s="396"/>
      <c r="DX93" s="397"/>
      <c r="DY93" s="302" t="s">
        <v>22</v>
      </c>
      <c r="DZ93" s="302"/>
      <c r="EA93" s="302"/>
      <c r="EB93" s="302"/>
      <c r="EC93" s="3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4"/>
      <c r="EW93" s="223"/>
      <c r="EX93" s="223"/>
      <c r="EY93" s="13"/>
      <c r="EZ93" s="350"/>
      <c r="FA93" s="350"/>
    </row>
    <row r="94" spans="1:157" ht="4.5" customHeight="1">
      <c r="A94" s="2"/>
      <c r="B94" s="13"/>
      <c r="C94" s="180"/>
      <c r="D94" s="180"/>
      <c r="E94" s="180"/>
      <c r="F94" s="180"/>
      <c r="G94" s="180"/>
      <c r="H94" s="180"/>
      <c r="I94" s="180"/>
      <c r="J94" s="180"/>
      <c r="K94" s="182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4"/>
      <c r="AA94" s="303"/>
      <c r="AB94" s="303"/>
      <c r="AC94" s="303"/>
      <c r="AD94" s="303"/>
      <c r="AE94" s="3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4"/>
      <c r="AY94" s="223"/>
      <c r="AZ94" s="223"/>
      <c r="BA94" s="13"/>
      <c r="BB94" s="180"/>
      <c r="BC94" s="180"/>
      <c r="BD94" s="180"/>
      <c r="BE94" s="180"/>
      <c r="BF94" s="180"/>
      <c r="BG94" s="180"/>
      <c r="BH94" s="180"/>
      <c r="BI94" s="180"/>
      <c r="BJ94" s="182"/>
      <c r="BK94" s="183"/>
      <c r="BL94" s="183"/>
      <c r="BM94" s="183"/>
      <c r="BN94" s="183"/>
      <c r="BO94" s="183"/>
      <c r="BP94" s="183"/>
      <c r="BQ94" s="183"/>
      <c r="BR94" s="183"/>
      <c r="BS94" s="183"/>
      <c r="BT94" s="183"/>
      <c r="BU94" s="183"/>
      <c r="BV94" s="183"/>
      <c r="BW94" s="183"/>
      <c r="BX94" s="183"/>
      <c r="BY94" s="184"/>
      <c r="BZ94" s="303"/>
      <c r="CA94" s="303"/>
      <c r="CB94" s="303"/>
      <c r="CC94" s="303"/>
      <c r="CD94" s="3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4"/>
      <c r="CX94" s="223"/>
      <c r="CY94" s="223"/>
      <c r="CZ94" s="13"/>
      <c r="DA94" s="180"/>
      <c r="DB94" s="180"/>
      <c r="DC94" s="180"/>
      <c r="DD94" s="180"/>
      <c r="DE94" s="180"/>
      <c r="DF94" s="180"/>
      <c r="DG94" s="180"/>
      <c r="DH94" s="180"/>
      <c r="DI94" s="182"/>
      <c r="DJ94" s="183"/>
      <c r="DK94" s="183"/>
      <c r="DL94" s="183"/>
      <c r="DM94" s="183"/>
      <c r="DN94" s="183"/>
      <c r="DO94" s="183"/>
      <c r="DP94" s="183"/>
      <c r="DQ94" s="183"/>
      <c r="DR94" s="183"/>
      <c r="DS94" s="183"/>
      <c r="DT94" s="183"/>
      <c r="DU94" s="183"/>
      <c r="DV94" s="183"/>
      <c r="DW94" s="183"/>
      <c r="DX94" s="184"/>
      <c r="DY94" s="303"/>
      <c r="DZ94" s="303"/>
      <c r="EA94" s="303"/>
      <c r="EB94" s="303"/>
      <c r="EC94" s="3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4"/>
      <c r="EW94" s="223"/>
      <c r="EX94" s="223"/>
      <c r="EY94" s="13"/>
      <c r="EZ94" s="350"/>
      <c r="FA94" s="350"/>
    </row>
    <row r="95" spans="1:157" ht="4.5" customHeight="1">
      <c r="A95" s="2"/>
      <c r="B95" s="13"/>
      <c r="C95" s="180"/>
      <c r="D95" s="180"/>
      <c r="E95" s="180"/>
      <c r="F95" s="180"/>
      <c r="G95" s="180"/>
      <c r="H95" s="180"/>
      <c r="I95" s="180"/>
      <c r="J95" s="180"/>
      <c r="K95" s="182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4"/>
      <c r="AA95" s="303"/>
      <c r="AB95" s="303"/>
      <c r="AC95" s="303"/>
      <c r="AD95" s="303"/>
      <c r="AE95" s="3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4"/>
      <c r="AY95" s="223"/>
      <c r="AZ95" s="223"/>
      <c r="BA95" s="13"/>
      <c r="BB95" s="180"/>
      <c r="BC95" s="180"/>
      <c r="BD95" s="180"/>
      <c r="BE95" s="180"/>
      <c r="BF95" s="180"/>
      <c r="BG95" s="180"/>
      <c r="BH95" s="180"/>
      <c r="BI95" s="180"/>
      <c r="BJ95" s="182"/>
      <c r="BK95" s="183"/>
      <c r="BL95" s="183"/>
      <c r="BM95" s="183"/>
      <c r="BN95" s="183"/>
      <c r="BO95" s="183"/>
      <c r="BP95" s="183"/>
      <c r="BQ95" s="183"/>
      <c r="BR95" s="183"/>
      <c r="BS95" s="183"/>
      <c r="BT95" s="183"/>
      <c r="BU95" s="183"/>
      <c r="BV95" s="183"/>
      <c r="BW95" s="183"/>
      <c r="BX95" s="183"/>
      <c r="BY95" s="184"/>
      <c r="BZ95" s="303"/>
      <c r="CA95" s="303"/>
      <c r="CB95" s="303"/>
      <c r="CC95" s="303"/>
      <c r="CD95" s="3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4"/>
      <c r="CX95" s="223"/>
      <c r="CY95" s="223"/>
      <c r="CZ95" s="13"/>
      <c r="DA95" s="180"/>
      <c r="DB95" s="180"/>
      <c r="DC95" s="180"/>
      <c r="DD95" s="180"/>
      <c r="DE95" s="180"/>
      <c r="DF95" s="180"/>
      <c r="DG95" s="180"/>
      <c r="DH95" s="180"/>
      <c r="DI95" s="182"/>
      <c r="DJ95" s="183"/>
      <c r="DK95" s="183"/>
      <c r="DL95" s="183"/>
      <c r="DM95" s="183"/>
      <c r="DN95" s="183"/>
      <c r="DO95" s="183"/>
      <c r="DP95" s="183"/>
      <c r="DQ95" s="183"/>
      <c r="DR95" s="183"/>
      <c r="DS95" s="183"/>
      <c r="DT95" s="183"/>
      <c r="DU95" s="183"/>
      <c r="DV95" s="183"/>
      <c r="DW95" s="183"/>
      <c r="DX95" s="184"/>
      <c r="DY95" s="303"/>
      <c r="DZ95" s="303"/>
      <c r="EA95" s="303"/>
      <c r="EB95" s="303"/>
      <c r="EC95" s="3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4"/>
      <c r="EW95" s="223"/>
      <c r="EX95" s="223"/>
      <c r="EY95" s="13"/>
      <c r="EZ95" s="350"/>
      <c r="FA95" s="350"/>
    </row>
    <row r="96" spans="1:157" ht="4.5" customHeight="1">
      <c r="A96" s="2"/>
      <c r="B96" s="13"/>
      <c r="C96" s="181"/>
      <c r="D96" s="181"/>
      <c r="E96" s="181"/>
      <c r="F96" s="181"/>
      <c r="G96" s="181"/>
      <c r="H96" s="181"/>
      <c r="I96" s="181"/>
      <c r="J96" s="181"/>
      <c r="K96" s="185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7"/>
      <c r="AA96" s="303"/>
      <c r="AB96" s="303"/>
      <c r="AC96" s="303"/>
      <c r="AD96" s="303"/>
      <c r="AE96" s="3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4"/>
      <c r="AY96" s="223"/>
      <c r="AZ96" s="223"/>
      <c r="BA96" s="13"/>
      <c r="BB96" s="181"/>
      <c r="BC96" s="181"/>
      <c r="BD96" s="181"/>
      <c r="BE96" s="181"/>
      <c r="BF96" s="181"/>
      <c r="BG96" s="181"/>
      <c r="BH96" s="181"/>
      <c r="BI96" s="181"/>
      <c r="BJ96" s="185"/>
      <c r="BK96" s="186"/>
      <c r="BL96" s="186"/>
      <c r="BM96" s="186"/>
      <c r="BN96" s="186"/>
      <c r="BO96" s="186"/>
      <c r="BP96" s="186"/>
      <c r="BQ96" s="186"/>
      <c r="BR96" s="186"/>
      <c r="BS96" s="186"/>
      <c r="BT96" s="186"/>
      <c r="BU96" s="186"/>
      <c r="BV96" s="186"/>
      <c r="BW96" s="186"/>
      <c r="BX96" s="186"/>
      <c r="BY96" s="187"/>
      <c r="BZ96" s="303"/>
      <c r="CA96" s="303"/>
      <c r="CB96" s="303"/>
      <c r="CC96" s="303"/>
      <c r="CD96" s="3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4"/>
      <c r="CX96" s="223"/>
      <c r="CY96" s="223"/>
      <c r="CZ96" s="13"/>
      <c r="DA96" s="181"/>
      <c r="DB96" s="181"/>
      <c r="DC96" s="181"/>
      <c r="DD96" s="181"/>
      <c r="DE96" s="181"/>
      <c r="DF96" s="181"/>
      <c r="DG96" s="181"/>
      <c r="DH96" s="181"/>
      <c r="DI96" s="185"/>
      <c r="DJ96" s="186"/>
      <c r="DK96" s="186"/>
      <c r="DL96" s="186"/>
      <c r="DM96" s="186"/>
      <c r="DN96" s="186"/>
      <c r="DO96" s="186"/>
      <c r="DP96" s="186"/>
      <c r="DQ96" s="186"/>
      <c r="DR96" s="186"/>
      <c r="DS96" s="186"/>
      <c r="DT96" s="186"/>
      <c r="DU96" s="186"/>
      <c r="DV96" s="186"/>
      <c r="DW96" s="186"/>
      <c r="DX96" s="187"/>
      <c r="DY96" s="303"/>
      <c r="DZ96" s="303"/>
      <c r="EA96" s="303"/>
      <c r="EB96" s="303"/>
      <c r="EC96" s="3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4"/>
      <c r="EW96" s="223"/>
      <c r="EX96" s="223"/>
      <c r="EY96" s="13"/>
      <c r="EZ96" s="350"/>
      <c r="FA96" s="350"/>
    </row>
    <row r="97" spans="1:157" ht="4.5" customHeight="1">
      <c r="A97" s="2"/>
      <c r="B97" s="13"/>
      <c r="C97" s="213" t="s">
        <v>31</v>
      </c>
      <c r="D97" s="213"/>
      <c r="E97" s="213"/>
      <c r="F97" s="213"/>
      <c r="G97" s="213"/>
      <c r="H97" s="213"/>
      <c r="I97" s="213"/>
      <c r="J97" s="213"/>
      <c r="K97" s="304" t="s">
        <v>33</v>
      </c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3"/>
      <c r="AB97" s="303"/>
      <c r="AC97" s="303"/>
      <c r="AD97" s="303"/>
      <c r="AE97" s="3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4"/>
      <c r="AY97" s="223"/>
      <c r="AZ97" s="223"/>
      <c r="BA97" s="13"/>
      <c r="BB97" s="213" t="s">
        <v>31</v>
      </c>
      <c r="BC97" s="213"/>
      <c r="BD97" s="213"/>
      <c r="BE97" s="213"/>
      <c r="BF97" s="213"/>
      <c r="BG97" s="213"/>
      <c r="BH97" s="213"/>
      <c r="BI97" s="213"/>
      <c r="BJ97" s="304" t="s">
        <v>33</v>
      </c>
      <c r="BK97" s="304"/>
      <c r="BL97" s="304"/>
      <c r="BM97" s="304"/>
      <c r="BN97" s="304"/>
      <c r="BO97" s="304"/>
      <c r="BP97" s="304"/>
      <c r="BQ97" s="304"/>
      <c r="BR97" s="304"/>
      <c r="BS97" s="304"/>
      <c r="BT97" s="304"/>
      <c r="BU97" s="304"/>
      <c r="BV97" s="304"/>
      <c r="BW97" s="304"/>
      <c r="BX97" s="304"/>
      <c r="BY97" s="304"/>
      <c r="BZ97" s="303"/>
      <c r="CA97" s="303"/>
      <c r="CB97" s="303"/>
      <c r="CC97" s="303"/>
      <c r="CD97" s="3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4"/>
      <c r="CX97" s="223"/>
      <c r="CY97" s="223"/>
      <c r="CZ97" s="13"/>
      <c r="DA97" s="213" t="s">
        <v>31</v>
      </c>
      <c r="DB97" s="213"/>
      <c r="DC97" s="213"/>
      <c r="DD97" s="213"/>
      <c r="DE97" s="213"/>
      <c r="DF97" s="213"/>
      <c r="DG97" s="213"/>
      <c r="DH97" s="213"/>
      <c r="DI97" s="304" t="s">
        <v>33</v>
      </c>
      <c r="DJ97" s="304"/>
      <c r="DK97" s="304"/>
      <c r="DL97" s="304"/>
      <c r="DM97" s="304"/>
      <c r="DN97" s="304"/>
      <c r="DO97" s="304"/>
      <c r="DP97" s="304"/>
      <c r="DQ97" s="304"/>
      <c r="DR97" s="304"/>
      <c r="DS97" s="304"/>
      <c r="DT97" s="304"/>
      <c r="DU97" s="304"/>
      <c r="DV97" s="304"/>
      <c r="DW97" s="304"/>
      <c r="DX97" s="304"/>
      <c r="DY97" s="303"/>
      <c r="DZ97" s="303"/>
      <c r="EA97" s="303"/>
      <c r="EB97" s="303"/>
      <c r="EC97" s="3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4"/>
      <c r="EW97" s="223"/>
      <c r="EX97" s="223"/>
      <c r="EY97" s="13"/>
      <c r="EZ97" s="350"/>
      <c r="FA97" s="350"/>
    </row>
    <row r="98" spans="1:157" ht="4.5" customHeight="1">
      <c r="A98" s="2"/>
      <c r="B98" s="13"/>
      <c r="C98" s="213"/>
      <c r="D98" s="213"/>
      <c r="E98" s="213"/>
      <c r="F98" s="213"/>
      <c r="G98" s="213"/>
      <c r="H98" s="213"/>
      <c r="I98" s="213"/>
      <c r="J98" s="213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3"/>
      <c r="AB98" s="303"/>
      <c r="AC98" s="303"/>
      <c r="AD98" s="303"/>
      <c r="AE98" s="3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4"/>
      <c r="AY98" s="223"/>
      <c r="AZ98" s="223"/>
      <c r="BA98" s="13"/>
      <c r="BB98" s="213"/>
      <c r="BC98" s="213"/>
      <c r="BD98" s="213"/>
      <c r="BE98" s="213"/>
      <c r="BF98" s="213"/>
      <c r="BG98" s="213"/>
      <c r="BH98" s="213"/>
      <c r="BI98" s="213"/>
      <c r="BJ98" s="304"/>
      <c r="BK98" s="304"/>
      <c r="BL98" s="304"/>
      <c r="BM98" s="304"/>
      <c r="BN98" s="304"/>
      <c r="BO98" s="304"/>
      <c r="BP98" s="304"/>
      <c r="BQ98" s="304"/>
      <c r="BR98" s="304"/>
      <c r="BS98" s="304"/>
      <c r="BT98" s="304"/>
      <c r="BU98" s="304"/>
      <c r="BV98" s="304"/>
      <c r="BW98" s="304"/>
      <c r="BX98" s="304"/>
      <c r="BY98" s="304"/>
      <c r="BZ98" s="303"/>
      <c r="CA98" s="303"/>
      <c r="CB98" s="303"/>
      <c r="CC98" s="303"/>
      <c r="CD98" s="3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4"/>
      <c r="CX98" s="223"/>
      <c r="CY98" s="223"/>
      <c r="CZ98" s="13"/>
      <c r="DA98" s="213"/>
      <c r="DB98" s="213"/>
      <c r="DC98" s="213"/>
      <c r="DD98" s="213"/>
      <c r="DE98" s="213"/>
      <c r="DF98" s="213"/>
      <c r="DG98" s="213"/>
      <c r="DH98" s="213"/>
      <c r="DI98" s="304"/>
      <c r="DJ98" s="304"/>
      <c r="DK98" s="304"/>
      <c r="DL98" s="304"/>
      <c r="DM98" s="304"/>
      <c r="DN98" s="304"/>
      <c r="DO98" s="304"/>
      <c r="DP98" s="304"/>
      <c r="DQ98" s="304"/>
      <c r="DR98" s="304"/>
      <c r="DS98" s="304"/>
      <c r="DT98" s="304"/>
      <c r="DU98" s="304"/>
      <c r="DV98" s="304"/>
      <c r="DW98" s="304"/>
      <c r="DX98" s="304"/>
      <c r="DY98" s="303"/>
      <c r="DZ98" s="303"/>
      <c r="EA98" s="303"/>
      <c r="EB98" s="303"/>
      <c r="EC98" s="3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4"/>
      <c r="EW98" s="223"/>
      <c r="EX98" s="223"/>
      <c r="EY98" s="13"/>
      <c r="EZ98" s="350"/>
      <c r="FA98" s="350"/>
    </row>
    <row r="99" spans="1:157" ht="4.5" customHeight="1">
      <c r="A99" s="2"/>
      <c r="B99" s="13"/>
      <c r="C99" s="213"/>
      <c r="D99" s="213"/>
      <c r="E99" s="213"/>
      <c r="F99" s="213"/>
      <c r="G99" s="213"/>
      <c r="H99" s="213"/>
      <c r="I99" s="213"/>
      <c r="J99" s="213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3"/>
      <c r="AB99" s="303"/>
      <c r="AC99" s="303"/>
      <c r="AD99" s="303"/>
      <c r="AE99" s="3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4"/>
      <c r="AY99" s="223"/>
      <c r="AZ99" s="223"/>
      <c r="BA99" s="13"/>
      <c r="BB99" s="213"/>
      <c r="BC99" s="213"/>
      <c r="BD99" s="213"/>
      <c r="BE99" s="213"/>
      <c r="BF99" s="213"/>
      <c r="BG99" s="213"/>
      <c r="BH99" s="213"/>
      <c r="BI99" s="213"/>
      <c r="BJ99" s="304"/>
      <c r="BK99" s="304"/>
      <c r="BL99" s="304"/>
      <c r="BM99" s="304"/>
      <c r="BN99" s="304"/>
      <c r="BO99" s="304"/>
      <c r="BP99" s="304"/>
      <c r="BQ99" s="304"/>
      <c r="BR99" s="304"/>
      <c r="BS99" s="304"/>
      <c r="BT99" s="304"/>
      <c r="BU99" s="304"/>
      <c r="BV99" s="304"/>
      <c r="BW99" s="304"/>
      <c r="BX99" s="304"/>
      <c r="BY99" s="304"/>
      <c r="BZ99" s="303"/>
      <c r="CA99" s="303"/>
      <c r="CB99" s="303"/>
      <c r="CC99" s="303"/>
      <c r="CD99" s="3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4"/>
      <c r="CX99" s="223"/>
      <c r="CY99" s="223"/>
      <c r="CZ99" s="13"/>
      <c r="DA99" s="213"/>
      <c r="DB99" s="213"/>
      <c r="DC99" s="213"/>
      <c r="DD99" s="213"/>
      <c r="DE99" s="213"/>
      <c r="DF99" s="213"/>
      <c r="DG99" s="213"/>
      <c r="DH99" s="213"/>
      <c r="DI99" s="304"/>
      <c r="DJ99" s="304"/>
      <c r="DK99" s="304"/>
      <c r="DL99" s="304"/>
      <c r="DM99" s="304"/>
      <c r="DN99" s="304"/>
      <c r="DO99" s="304"/>
      <c r="DP99" s="304"/>
      <c r="DQ99" s="304"/>
      <c r="DR99" s="304"/>
      <c r="DS99" s="304"/>
      <c r="DT99" s="304"/>
      <c r="DU99" s="304"/>
      <c r="DV99" s="304"/>
      <c r="DW99" s="304"/>
      <c r="DX99" s="304"/>
      <c r="DY99" s="303"/>
      <c r="DZ99" s="303"/>
      <c r="EA99" s="303"/>
      <c r="EB99" s="303"/>
      <c r="EC99" s="3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4"/>
      <c r="EW99" s="223"/>
      <c r="EX99" s="223"/>
      <c r="EY99" s="13"/>
      <c r="EZ99" s="350"/>
      <c r="FA99" s="350"/>
    </row>
    <row r="100" spans="1:157" ht="4.5" customHeight="1">
      <c r="A100" s="2"/>
      <c r="B100" s="13"/>
      <c r="C100" s="213"/>
      <c r="D100" s="213"/>
      <c r="E100" s="213"/>
      <c r="F100" s="213"/>
      <c r="G100" s="213"/>
      <c r="H100" s="213"/>
      <c r="I100" s="213"/>
      <c r="J100" s="213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3"/>
      <c r="AB100" s="303"/>
      <c r="AC100" s="303"/>
      <c r="AD100" s="303"/>
      <c r="AE100" s="3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4"/>
      <c r="AY100" s="223"/>
      <c r="AZ100" s="223"/>
      <c r="BA100" s="13"/>
      <c r="BB100" s="213"/>
      <c r="BC100" s="213"/>
      <c r="BD100" s="213"/>
      <c r="BE100" s="213"/>
      <c r="BF100" s="213"/>
      <c r="BG100" s="213"/>
      <c r="BH100" s="213"/>
      <c r="BI100" s="213"/>
      <c r="BJ100" s="304"/>
      <c r="BK100" s="304"/>
      <c r="BL100" s="304"/>
      <c r="BM100" s="304"/>
      <c r="BN100" s="304"/>
      <c r="BO100" s="304"/>
      <c r="BP100" s="304"/>
      <c r="BQ100" s="304"/>
      <c r="BR100" s="304"/>
      <c r="BS100" s="304"/>
      <c r="BT100" s="304"/>
      <c r="BU100" s="304"/>
      <c r="BV100" s="304"/>
      <c r="BW100" s="304"/>
      <c r="BX100" s="304"/>
      <c r="BY100" s="304"/>
      <c r="BZ100" s="303"/>
      <c r="CA100" s="303"/>
      <c r="CB100" s="303"/>
      <c r="CC100" s="303"/>
      <c r="CD100" s="3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4"/>
      <c r="CX100" s="223"/>
      <c r="CY100" s="223"/>
      <c r="CZ100" s="13"/>
      <c r="DA100" s="213"/>
      <c r="DB100" s="213"/>
      <c r="DC100" s="213"/>
      <c r="DD100" s="213"/>
      <c r="DE100" s="213"/>
      <c r="DF100" s="213"/>
      <c r="DG100" s="213"/>
      <c r="DH100" s="213"/>
      <c r="DI100" s="304"/>
      <c r="DJ100" s="304"/>
      <c r="DK100" s="304"/>
      <c r="DL100" s="304"/>
      <c r="DM100" s="304"/>
      <c r="DN100" s="304"/>
      <c r="DO100" s="304"/>
      <c r="DP100" s="304"/>
      <c r="DQ100" s="304"/>
      <c r="DR100" s="304"/>
      <c r="DS100" s="304"/>
      <c r="DT100" s="304"/>
      <c r="DU100" s="304"/>
      <c r="DV100" s="304"/>
      <c r="DW100" s="304"/>
      <c r="DX100" s="304"/>
      <c r="DY100" s="303"/>
      <c r="DZ100" s="303"/>
      <c r="EA100" s="303"/>
      <c r="EB100" s="303"/>
      <c r="EC100" s="3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4"/>
      <c r="EW100" s="223"/>
      <c r="EX100" s="223"/>
      <c r="EY100" s="13"/>
      <c r="EZ100" s="350"/>
      <c r="FA100" s="350"/>
    </row>
    <row r="101" spans="1:157" ht="4.5" customHeight="1">
      <c r="A101" s="2"/>
      <c r="B101" s="13"/>
      <c r="C101" s="213"/>
      <c r="D101" s="213"/>
      <c r="E101" s="213"/>
      <c r="F101" s="213"/>
      <c r="G101" s="213"/>
      <c r="H101" s="213"/>
      <c r="I101" s="213"/>
      <c r="J101" s="213"/>
      <c r="K101" s="337" t="s">
        <v>89</v>
      </c>
      <c r="L101" s="338"/>
      <c r="M101" s="338"/>
      <c r="N101" s="338"/>
      <c r="O101" s="338"/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9"/>
      <c r="AA101" s="303"/>
      <c r="AB101" s="303"/>
      <c r="AC101" s="303"/>
      <c r="AD101" s="303"/>
      <c r="AE101" s="3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4"/>
      <c r="AY101" s="223"/>
      <c r="AZ101" s="223"/>
      <c r="BA101" s="13"/>
      <c r="BB101" s="213"/>
      <c r="BC101" s="213"/>
      <c r="BD101" s="213"/>
      <c r="BE101" s="213"/>
      <c r="BF101" s="213"/>
      <c r="BG101" s="213"/>
      <c r="BH101" s="213"/>
      <c r="BI101" s="213"/>
      <c r="BJ101" s="337" t="s">
        <v>89</v>
      </c>
      <c r="BK101" s="338"/>
      <c r="BL101" s="338"/>
      <c r="BM101" s="338"/>
      <c r="BN101" s="338"/>
      <c r="BO101" s="338"/>
      <c r="BP101" s="338"/>
      <c r="BQ101" s="338"/>
      <c r="BR101" s="338"/>
      <c r="BS101" s="338"/>
      <c r="BT101" s="338"/>
      <c r="BU101" s="338"/>
      <c r="BV101" s="338"/>
      <c r="BW101" s="338"/>
      <c r="BX101" s="338"/>
      <c r="BY101" s="339"/>
      <c r="BZ101" s="303"/>
      <c r="CA101" s="303"/>
      <c r="CB101" s="303"/>
      <c r="CC101" s="303"/>
      <c r="CD101" s="3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4"/>
      <c r="CX101" s="223"/>
      <c r="CY101" s="223"/>
      <c r="CZ101" s="13"/>
      <c r="DA101" s="213"/>
      <c r="DB101" s="213"/>
      <c r="DC101" s="213"/>
      <c r="DD101" s="213"/>
      <c r="DE101" s="213"/>
      <c r="DF101" s="213"/>
      <c r="DG101" s="213"/>
      <c r="DH101" s="213"/>
      <c r="DI101" s="337" t="s">
        <v>89</v>
      </c>
      <c r="DJ101" s="338"/>
      <c r="DK101" s="338"/>
      <c r="DL101" s="338"/>
      <c r="DM101" s="338"/>
      <c r="DN101" s="338"/>
      <c r="DO101" s="338"/>
      <c r="DP101" s="338"/>
      <c r="DQ101" s="338"/>
      <c r="DR101" s="338"/>
      <c r="DS101" s="338"/>
      <c r="DT101" s="338"/>
      <c r="DU101" s="338"/>
      <c r="DV101" s="338"/>
      <c r="DW101" s="338"/>
      <c r="DX101" s="339"/>
      <c r="DY101" s="303"/>
      <c r="DZ101" s="303"/>
      <c r="EA101" s="303"/>
      <c r="EB101" s="303"/>
      <c r="EC101" s="3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4"/>
      <c r="EW101" s="223"/>
      <c r="EX101" s="223"/>
      <c r="EY101" s="13"/>
      <c r="EZ101" s="350"/>
      <c r="FA101" s="350"/>
    </row>
    <row r="102" spans="1:157" ht="4.5" customHeight="1">
      <c r="A102" s="2"/>
      <c r="B102" s="13"/>
      <c r="C102" s="213"/>
      <c r="D102" s="213"/>
      <c r="E102" s="213"/>
      <c r="F102" s="213"/>
      <c r="G102" s="213"/>
      <c r="H102" s="213"/>
      <c r="I102" s="213"/>
      <c r="J102" s="213"/>
      <c r="K102" s="340"/>
      <c r="L102" s="341"/>
      <c r="M102" s="341"/>
      <c r="N102" s="341"/>
      <c r="O102" s="341"/>
      <c r="P102" s="341"/>
      <c r="Q102" s="341"/>
      <c r="R102" s="341"/>
      <c r="S102" s="341"/>
      <c r="T102" s="341"/>
      <c r="U102" s="341"/>
      <c r="V102" s="341"/>
      <c r="W102" s="341"/>
      <c r="X102" s="341"/>
      <c r="Y102" s="341"/>
      <c r="Z102" s="342"/>
      <c r="AA102" s="303"/>
      <c r="AB102" s="303"/>
      <c r="AC102" s="303"/>
      <c r="AD102" s="303"/>
      <c r="AE102" s="3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4"/>
      <c r="AY102" s="223"/>
      <c r="AZ102" s="223"/>
      <c r="BA102" s="13"/>
      <c r="BB102" s="213"/>
      <c r="BC102" s="213"/>
      <c r="BD102" s="213"/>
      <c r="BE102" s="213"/>
      <c r="BF102" s="213"/>
      <c r="BG102" s="213"/>
      <c r="BH102" s="213"/>
      <c r="BI102" s="213"/>
      <c r="BJ102" s="340"/>
      <c r="BK102" s="341"/>
      <c r="BL102" s="341"/>
      <c r="BM102" s="341"/>
      <c r="BN102" s="341"/>
      <c r="BO102" s="341"/>
      <c r="BP102" s="341"/>
      <c r="BQ102" s="341"/>
      <c r="BR102" s="341"/>
      <c r="BS102" s="341"/>
      <c r="BT102" s="341"/>
      <c r="BU102" s="341"/>
      <c r="BV102" s="341"/>
      <c r="BW102" s="341"/>
      <c r="BX102" s="341"/>
      <c r="BY102" s="342"/>
      <c r="BZ102" s="303"/>
      <c r="CA102" s="303"/>
      <c r="CB102" s="303"/>
      <c r="CC102" s="303"/>
      <c r="CD102" s="3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4"/>
      <c r="CX102" s="223"/>
      <c r="CY102" s="223"/>
      <c r="CZ102" s="13"/>
      <c r="DA102" s="213"/>
      <c r="DB102" s="213"/>
      <c r="DC102" s="213"/>
      <c r="DD102" s="213"/>
      <c r="DE102" s="213"/>
      <c r="DF102" s="213"/>
      <c r="DG102" s="213"/>
      <c r="DH102" s="213"/>
      <c r="DI102" s="340"/>
      <c r="DJ102" s="341"/>
      <c r="DK102" s="341"/>
      <c r="DL102" s="341"/>
      <c r="DM102" s="341"/>
      <c r="DN102" s="341"/>
      <c r="DO102" s="341"/>
      <c r="DP102" s="341"/>
      <c r="DQ102" s="341"/>
      <c r="DR102" s="341"/>
      <c r="DS102" s="341"/>
      <c r="DT102" s="341"/>
      <c r="DU102" s="341"/>
      <c r="DV102" s="341"/>
      <c r="DW102" s="341"/>
      <c r="DX102" s="342"/>
      <c r="DY102" s="303"/>
      <c r="DZ102" s="303"/>
      <c r="EA102" s="303"/>
      <c r="EB102" s="303"/>
      <c r="EC102" s="3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4"/>
      <c r="EW102" s="223"/>
      <c r="EX102" s="223"/>
      <c r="EY102" s="13"/>
      <c r="EZ102" s="350"/>
      <c r="FA102" s="350"/>
    </row>
    <row r="103" spans="1:157" ht="4.5" customHeight="1">
      <c r="A103" s="2"/>
      <c r="B103" s="13"/>
      <c r="C103" s="213"/>
      <c r="D103" s="213"/>
      <c r="E103" s="213"/>
      <c r="F103" s="213"/>
      <c r="G103" s="213"/>
      <c r="H103" s="213"/>
      <c r="I103" s="213"/>
      <c r="J103" s="213"/>
      <c r="K103" s="340"/>
      <c r="L103" s="341"/>
      <c r="M103" s="341"/>
      <c r="N103" s="341"/>
      <c r="O103" s="341"/>
      <c r="P103" s="341"/>
      <c r="Q103" s="341"/>
      <c r="R103" s="341"/>
      <c r="S103" s="341"/>
      <c r="T103" s="341"/>
      <c r="U103" s="341"/>
      <c r="V103" s="341"/>
      <c r="W103" s="341"/>
      <c r="X103" s="341"/>
      <c r="Y103" s="341"/>
      <c r="Z103" s="342"/>
      <c r="AA103" s="303"/>
      <c r="AB103" s="303"/>
      <c r="AC103" s="303"/>
      <c r="AD103" s="303"/>
      <c r="AE103" s="3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4"/>
      <c r="AY103" s="223"/>
      <c r="AZ103" s="223"/>
      <c r="BA103" s="13"/>
      <c r="BB103" s="213"/>
      <c r="BC103" s="213"/>
      <c r="BD103" s="213"/>
      <c r="BE103" s="213"/>
      <c r="BF103" s="213"/>
      <c r="BG103" s="213"/>
      <c r="BH103" s="213"/>
      <c r="BI103" s="213"/>
      <c r="BJ103" s="340"/>
      <c r="BK103" s="341"/>
      <c r="BL103" s="341"/>
      <c r="BM103" s="341"/>
      <c r="BN103" s="341"/>
      <c r="BO103" s="341"/>
      <c r="BP103" s="341"/>
      <c r="BQ103" s="341"/>
      <c r="BR103" s="341"/>
      <c r="BS103" s="341"/>
      <c r="BT103" s="341"/>
      <c r="BU103" s="341"/>
      <c r="BV103" s="341"/>
      <c r="BW103" s="341"/>
      <c r="BX103" s="341"/>
      <c r="BY103" s="342"/>
      <c r="BZ103" s="303"/>
      <c r="CA103" s="303"/>
      <c r="CB103" s="303"/>
      <c r="CC103" s="303"/>
      <c r="CD103" s="3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4"/>
      <c r="CX103" s="223"/>
      <c r="CY103" s="223"/>
      <c r="CZ103" s="13"/>
      <c r="DA103" s="213"/>
      <c r="DB103" s="213"/>
      <c r="DC103" s="213"/>
      <c r="DD103" s="213"/>
      <c r="DE103" s="213"/>
      <c r="DF103" s="213"/>
      <c r="DG103" s="213"/>
      <c r="DH103" s="213"/>
      <c r="DI103" s="340"/>
      <c r="DJ103" s="341"/>
      <c r="DK103" s="341"/>
      <c r="DL103" s="341"/>
      <c r="DM103" s="341"/>
      <c r="DN103" s="341"/>
      <c r="DO103" s="341"/>
      <c r="DP103" s="341"/>
      <c r="DQ103" s="341"/>
      <c r="DR103" s="341"/>
      <c r="DS103" s="341"/>
      <c r="DT103" s="341"/>
      <c r="DU103" s="341"/>
      <c r="DV103" s="341"/>
      <c r="DW103" s="341"/>
      <c r="DX103" s="342"/>
      <c r="DY103" s="303"/>
      <c r="DZ103" s="303"/>
      <c r="EA103" s="303"/>
      <c r="EB103" s="303"/>
      <c r="EC103" s="3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4"/>
      <c r="EW103" s="223"/>
      <c r="EX103" s="223"/>
      <c r="EY103" s="13"/>
      <c r="EZ103" s="350"/>
      <c r="FA103" s="350"/>
    </row>
    <row r="104" spans="1:157" ht="4.5" customHeight="1">
      <c r="A104" s="2"/>
      <c r="B104" s="13"/>
      <c r="C104" s="213"/>
      <c r="D104" s="213"/>
      <c r="E104" s="213"/>
      <c r="F104" s="213"/>
      <c r="G104" s="213"/>
      <c r="H104" s="213"/>
      <c r="I104" s="213"/>
      <c r="J104" s="213"/>
      <c r="K104" s="343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5"/>
      <c r="AA104" s="303"/>
      <c r="AB104" s="303"/>
      <c r="AC104" s="303"/>
      <c r="AD104" s="303"/>
      <c r="AE104" s="3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4"/>
      <c r="AY104" s="223"/>
      <c r="AZ104" s="223"/>
      <c r="BA104" s="13"/>
      <c r="BB104" s="213"/>
      <c r="BC104" s="213"/>
      <c r="BD104" s="213"/>
      <c r="BE104" s="213"/>
      <c r="BF104" s="213"/>
      <c r="BG104" s="213"/>
      <c r="BH104" s="213"/>
      <c r="BI104" s="213"/>
      <c r="BJ104" s="343"/>
      <c r="BK104" s="344"/>
      <c r="BL104" s="344"/>
      <c r="BM104" s="344"/>
      <c r="BN104" s="344"/>
      <c r="BO104" s="344"/>
      <c r="BP104" s="344"/>
      <c r="BQ104" s="344"/>
      <c r="BR104" s="344"/>
      <c r="BS104" s="344"/>
      <c r="BT104" s="344"/>
      <c r="BU104" s="344"/>
      <c r="BV104" s="344"/>
      <c r="BW104" s="344"/>
      <c r="BX104" s="344"/>
      <c r="BY104" s="345"/>
      <c r="BZ104" s="303"/>
      <c r="CA104" s="303"/>
      <c r="CB104" s="303"/>
      <c r="CC104" s="303"/>
      <c r="CD104" s="3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4"/>
      <c r="CX104" s="223"/>
      <c r="CY104" s="223"/>
      <c r="CZ104" s="13"/>
      <c r="DA104" s="213"/>
      <c r="DB104" s="213"/>
      <c r="DC104" s="213"/>
      <c r="DD104" s="213"/>
      <c r="DE104" s="213"/>
      <c r="DF104" s="213"/>
      <c r="DG104" s="213"/>
      <c r="DH104" s="213"/>
      <c r="DI104" s="343"/>
      <c r="DJ104" s="344"/>
      <c r="DK104" s="344"/>
      <c r="DL104" s="344"/>
      <c r="DM104" s="344"/>
      <c r="DN104" s="344"/>
      <c r="DO104" s="344"/>
      <c r="DP104" s="344"/>
      <c r="DQ104" s="344"/>
      <c r="DR104" s="344"/>
      <c r="DS104" s="344"/>
      <c r="DT104" s="344"/>
      <c r="DU104" s="344"/>
      <c r="DV104" s="344"/>
      <c r="DW104" s="344"/>
      <c r="DX104" s="345"/>
      <c r="DY104" s="303"/>
      <c r="DZ104" s="303"/>
      <c r="EA104" s="303"/>
      <c r="EB104" s="303"/>
      <c r="EC104" s="3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4"/>
      <c r="EW104" s="223"/>
      <c r="EX104" s="223"/>
      <c r="EY104" s="13"/>
      <c r="EZ104" s="350"/>
      <c r="FA104" s="350"/>
    </row>
    <row r="105" spans="1:157" ht="4.5" customHeight="1">
      <c r="A105" s="2"/>
      <c r="B105" s="1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303"/>
      <c r="AB105" s="303"/>
      <c r="AC105" s="303"/>
      <c r="AD105" s="303"/>
      <c r="AE105" s="3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4"/>
      <c r="AY105" s="223"/>
      <c r="AZ105" s="223"/>
      <c r="BA105" s="13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4"/>
      <c r="BZ105" s="303"/>
      <c r="CA105" s="303"/>
      <c r="CB105" s="303"/>
      <c r="CC105" s="303"/>
      <c r="CD105" s="3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4"/>
      <c r="CX105" s="223"/>
      <c r="CY105" s="223"/>
      <c r="CZ105" s="13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4"/>
      <c r="DY105" s="303"/>
      <c r="DZ105" s="303"/>
      <c r="EA105" s="303"/>
      <c r="EB105" s="303"/>
      <c r="EC105" s="3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4"/>
      <c r="EW105" s="223"/>
      <c r="EX105" s="223"/>
      <c r="EY105" s="13"/>
      <c r="EZ105" s="350"/>
      <c r="FA105" s="350"/>
    </row>
    <row r="106" spans="1:157" ht="4.5" customHeight="1">
      <c r="A106" s="2"/>
      <c r="B106" s="13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05"/>
      <c r="V106" s="305"/>
      <c r="W106" s="305"/>
      <c r="X106" s="305"/>
      <c r="Y106" s="305"/>
      <c r="Z106" s="306"/>
      <c r="AA106" s="303"/>
      <c r="AB106" s="303"/>
      <c r="AC106" s="303"/>
      <c r="AD106" s="303"/>
      <c r="AE106" s="3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4"/>
      <c r="AY106" s="223"/>
      <c r="AZ106" s="223"/>
      <c r="BA106" s="13"/>
      <c r="BB106" s="305"/>
      <c r="BC106" s="305"/>
      <c r="BD106" s="305"/>
      <c r="BE106" s="305"/>
      <c r="BF106" s="305"/>
      <c r="BG106" s="305"/>
      <c r="BH106" s="305"/>
      <c r="BI106" s="305"/>
      <c r="BJ106" s="305"/>
      <c r="BK106" s="305"/>
      <c r="BL106" s="305"/>
      <c r="BM106" s="305"/>
      <c r="BN106" s="305"/>
      <c r="BO106" s="305"/>
      <c r="BP106" s="305"/>
      <c r="BQ106" s="305"/>
      <c r="BR106" s="305"/>
      <c r="BS106" s="305"/>
      <c r="BT106" s="305"/>
      <c r="BU106" s="305"/>
      <c r="BV106" s="305"/>
      <c r="BW106" s="305"/>
      <c r="BX106" s="305"/>
      <c r="BY106" s="306"/>
      <c r="BZ106" s="303"/>
      <c r="CA106" s="303"/>
      <c r="CB106" s="303"/>
      <c r="CC106" s="303"/>
      <c r="CD106" s="3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4"/>
      <c r="CX106" s="223"/>
      <c r="CY106" s="223"/>
      <c r="CZ106" s="13"/>
      <c r="DA106" s="305"/>
      <c r="DB106" s="305"/>
      <c r="DC106" s="305"/>
      <c r="DD106" s="305"/>
      <c r="DE106" s="305"/>
      <c r="DF106" s="305"/>
      <c r="DG106" s="305"/>
      <c r="DH106" s="305"/>
      <c r="DI106" s="305"/>
      <c r="DJ106" s="305"/>
      <c r="DK106" s="305"/>
      <c r="DL106" s="305"/>
      <c r="DM106" s="305"/>
      <c r="DN106" s="305"/>
      <c r="DO106" s="305"/>
      <c r="DP106" s="305"/>
      <c r="DQ106" s="305"/>
      <c r="DR106" s="305"/>
      <c r="DS106" s="305"/>
      <c r="DT106" s="305"/>
      <c r="DU106" s="305"/>
      <c r="DV106" s="305"/>
      <c r="DW106" s="305"/>
      <c r="DX106" s="306"/>
      <c r="DY106" s="303"/>
      <c r="DZ106" s="303"/>
      <c r="EA106" s="303"/>
      <c r="EB106" s="303"/>
      <c r="EC106" s="3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4"/>
      <c r="EW106" s="223"/>
      <c r="EX106" s="223"/>
      <c r="EY106" s="13"/>
      <c r="EZ106" s="350"/>
      <c r="FA106" s="350"/>
    </row>
    <row r="107" spans="1:157" ht="4.5" customHeight="1">
      <c r="A107" s="2"/>
      <c r="B107" s="13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6"/>
      <c r="AA107" s="303"/>
      <c r="AB107" s="303"/>
      <c r="AC107" s="303"/>
      <c r="AD107" s="303"/>
      <c r="AE107" s="3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4"/>
      <c r="AY107" s="223"/>
      <c r="AZ107" s="223"/>
      <c r="BA107" s="13"/>
      <c r="BB107" s="305"/>
      <c r="BC107" s="305"/>
      <c r="BD107" s="305"/>
      <c r="BE107" s="305"/>
      <c r="BF107" s="305"/>
      <c r="BG107" s="305"/>
      <c r="BH107" s="305"/>
      <c r="BI107" s="305"/>
      <c r="BJ107" s="305"/>
      <c r="BK107" s="305"/>
      <c r="BL107" s="305"/>
      <c r="BM107" s="305"/>
      <c r="BN107" s="305"/>
      <c r="BO107" s="305"/>
      <c r="BP107" s="305"/>
      <c r="BQ107" s="305"/>
      <c r="BR107" s="305"/>
      <c r="BS107" s="305"/>
      <c r="BT107" s="305"/>
      <c r="BU107" s="305"/>
      <c r="BV107" s="305"/>
      <c r="BW107" s="305"/>
      <c r="BX107" s="305"/>
      <c r="BY107" s="306"/>
      <c r="BZ107" s="303"/>
      <c r="CA107" s="303"/>
      <c r="CB107" s="303"/>
      <c r="CC107" s="303"/>
      <c r="CD107" s="3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4"/>
      <c r="CX107" s="223"/>
      <c r="CY107" s="223"/>
      <c r="CZ107" s="13"/>
      <c r="DA107" s="305"/>
      <c r="DB107" s="305"/>
      <c r="DC107" s="305"/>
      <c r="DD107" s="305"/>
      <c r="DE107" s="305"/>
      <c r="DF107" s="305"/>
      <c r="DG107" s="305"/>
      <c r="DH107" s="305"/>
      <c r="DI107" s="305"/>
      <c r="DJ107" s="305"/>
      <c r="DK107" s="305"/>
      <c r="DL107" s="305"/>
      <c r="DM107" s="305"/>
      <c r="DN107" s="305"/>
      <c r="DO107" s="305"/>
      <c r="DP107" s="305"/>
      <c r="DQ107" s="305"/>
      <c r="DR107" s="305"/>
      <c r="DS107" s="305"/>
      <c r="DT107" s="305"/>
      <c r="DU107" s="305"/>
      <c r="DV107" s="305"/>
      <c r="DW107" s="305"/>
      <c r="DX107" s="306"/>
      <c r="DY107" s="303"/>
      <c r="DZ107" s="303"/>
      <c r="EA107" s="303"/>
      <c r="EB107" s="303"/>
      <c r="EC107" s="3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4"/>
      <c r="EW107" s="223"/>
      <c r="EX107" s="223"/>
      <c r="EY107" s="13"/>
      <c r="EZ107" s="350"/>
      <c r="FA107" s="350"/>
    </row>
    <row r="108" spans="1:157" ht="4.5" customHeight="1">
      <c r="A108" s="2"/>
      <c r="B108" s="13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6"/>
      <c r="AA108" s="303"/>
      <c r="AB108" s="303"/>
      <c r="AC108" s="303"/>
      <c r="AD108" s="303"/>
      <c r="AE108" s="3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4"/>
      <c r="AY108" s="223"/>
      <c r="AZ108" s="223"/>
      <c r="BA108" s="13"/>
      <c r="BB108" s="305"/>
      <c r="BC108" s="305"/>
      <c r="BD108" s="305"/>
      <c r="BE108" s="305"/>
      <c r="BF108" s="305"/>
      <c r="BG108" s="305"/>
      <c r="BH108" s="305"/>
      <c r="BI108" s="305"/>
      <c r="BJ108" s="305"/>
      <c r="BK108" s="305"/>
      <c r="BL108" s="305"/>
      <c r="BM108" s="305"/>
      <c r="BN108" s="305"/>
      <c r="BO108" s="305"/>
      <c r="BP108" s="305"/>
      <c r="BQ108" s="305"/>
      <c r="BR108" s="305"/>
      <c r="BS108" s="305"/>
      <c r="BT108" s="305"/>
      <c r="BU108" s="305"/>
      <c r="BV108" s="305"/>
      <c r="BW108" s="305"/>
      <c r="BX108" s="305"/>
      <c r="BY108" s="306"/>
      <c r="BZ108" s="303"/>
      <c r="CA108" s="303"/>
      <c r="CB108" s="303"/>
      <c r="CC108" s="303"/>
      <c r="CD108" s="3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4"/>
      <c r="CX108" s="223"/>
      <c r="CY108" s="223"/>
      <c r="CZ108" s="13"/>
      <c r="DA108" s="305"/>
      <c r="DB108" s="305"/>
      <c r="DC108" s="305"/>
      <c r="DD108" s="305"/>
      <c r="DE108" s="305"/>
      <c r="DF108" s="305"/>
      <c r="DG108" s="305"/>
      <c r="DH108" s="305"/>
      <c r="DI108" s="305"/>
      <c r="DJ108" s="305"/>
      <c r="DK108" s="305"/>
      <c r="DL108" s="305"/>
      <c r="DM108" s="305"/>
      <c r="DN108" s="305"/>
      <c r="DO108" s="305"/>
      <c r="DP108" s="305"/>
      <c r="DQ108" s="305"/>
      <c r="DR108" s="305"/>
      <c r="DS108" s="305"/>
      <c r="DT108" s="305"/>
      <c r="DU108" s="305"/>
      <c r="DV108" s="305"/>
      <c r="DW108" s="305"/>
      <c r="DX108" s="306"/>
      <c r="DY108" s="303"/>
      <c r="DZ108" s="303"/>
      <c r="EA108" s="303"/>
      <c r="EB108" s="303"/>
      <c r="EC108" s="3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4"/>
      <c r="EW108" s="223"/>
      <c r="EX108" s="223"/>
      <c r="EY108" s="13"/>
      <c r="EZ108" s="350"/>
      <c r="FA108" s="350"/>
    </row>
    <row r="109" spans="1:157" ht="4.5" customHeight="1">
      <c r="A109" s="2"/>
      <c r="B109" s="1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303"/>
      <c r="AB109" s="303"/>
      <c r="AC109" s="303"/>
      <c r="AD109" s="303"/>
      <c r="AE109" s="3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4"/>
      <c r="AY109" s="223"/>
      <c r="AZ109" s="223"/>
      <c r="BA109" s="13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4"/>
      <c r="BZ109" s="303"/>
      <c r="CA109" s="303"/>
      <c r="CB109" s="303"/>
      <c r="CC109" s="303"/>
      <c r="CD109" s="3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4"/>
      <c r="CX109" s="223"/>
      <c r="CY109" s="223"/>
      <c r="CZ109" s="13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4"/>
      <c r="DY109" s="303"/>
      <c r="DZ109" s="303"/>
      <c r="EA109" s="303"/>
      <c r="EB109" s="303"/>
      <c r="EC109" s="3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4"/>
      <c r="EW109" s="223"/>
      <c r="EX109" s="223"/>
      <c r="EY109" s="13"/>
      <c r="EZ109" s="350"/>
      <c r="FA109" s="350"/>
    </row>
    <row r="110" spans="1:157" ht="4.5" customHeight="1">
      <c r="A110" s="2"/>
      <c r="B110" s="13"/>
      <c r="C110" s="205"/>
      <c r="D110" s="346"/>
      <c r="E110" s="346"/>
      <c r="F110" s="346"/>
      <c r="G110" s="346"/>
      <c r="H110" s="346"/>
      <c r="I110" s="346"/>
      <c r="J110" s="346"/>
      <c r="K110" s="346"/>
      <c r="L110" s="346"/>
      <c r="M110" s="346"/>
      <c r="N110" s="346"/>
      <c r="O110" s="346"/>
      <c r="P110" s="346"/>
      <c r="Q110" s="346"/>
      <c r="R110" s="346"/>
      <c r="S110" s="346"/>
      <c r="T110" s="346"/>
      <c r="U110" s="346"/>
      <c r="V110" s="346"/>
      <c r="W110" s="346"/>
      <c r="X110" s="346"/>
      <c r="Y110" s="346"/>
      <c r="Z110" s="308"/>
      <c r="AA110" s="303"/>
      <c r="AB110" s="303"/>
      <c r="AC110" s="303"/>
      <c r="AD110" s="303"/>
      <c r="AE110" s="3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4"/>
      <c r="AY110" s="223"/>
      <c r="AZ110" s="223"/>
      <c r="BA110" s="13"/>
      <c r="BB110" s="205"/>
      <c r="BC110" s="346"/>
      <c r="BD110" s="346"/>
      <c r="BE110" s="346"/>
      <c r="BF110" s="346"/>
      <c r="BG110" s="346"/>
      <c r="BH110" s="346"/>
      <c r="BI110" s="346"/>
      <c r="BJ110" s="346"/>
      <c r="BK110" s="346"/>
      <c r="BL110" s="346"/>
      <c r="BM110" s="346"/>
      <c r="BN110" s="346"/>
      <c r="BO110" s="346"/>
      <c r="BP110" s="346"/>
      <c r="BQ110" s="346"/>
      <c r="BR110" s="346"/>
      <c r="BS110" s="346"/>
      <c r="BT110" s="346"/>
      <c r="BU110" s="346"/>
      <c r="BV110" s="346"/>
      <c r="BW110" s="346"/>
      <c r="BX110" s="346"/>
      <c r="BY110" s="308"/>
      <c r="BZ110" s="303"/>
      <c r="CA110" s="303"/>
      <c r="CB110" s="303"/>
      <c r="CC110" s="303"/>
      <c r="CD110" s="3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4"/>
      <c r="CX110" s="223"/>
      <c r="CY110" s="223"/>
      <c r="CZ110" s="13"/>
      <c r="DA110" s="205"/>
      <c r="DB110" s="346"/>
      <c r="DC110" s="346"/>
      <c r="DD110" s="346"/>
      <c r="DE110" s="346"/>
      <c r="DF110" s="346"/>
      <c r="DG110" s="346"/>
      <c r="DH110" s="346"/>
      <c r="DI110" s="346"/>
      <c r="DJ110" s="346"/>
      <c r="DK110" s="346"/>
      <c r="DL110" s="346"/>
      <c r="DM110" s="346"/>
      <c r="DN110" s="346"/>
      <c r="DO110" s="346"/>
      <c r="DP110" s="346"/>
      <c r="DQ110" s="346"/>
      <c r="DR110" s="346"/>
      <c r="DS110" s="346"/>
      <c r="DT110" s="346"/>
      <c r="DU110" s="346"/>
      <c r="DV110" s="346"/>
      <c r="DW110" s="346"/>
      <c r="DX110" s="308"/>
      <c r="DY110" s="303"/>
      <c r="DZ110" s="303"/>
      <c r="EA110" s="303"/>
      <c r="EB110" s="303"/>
      <c r="EC110" s="3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4"/>
      <c r="EW110" s="223"/>
      <c r="EX110" s="223"/>
      <c r="EY110" s="13"/>
      <c r="EZ110" s="350"/>
      <c r="FA110" s="350"/>
    </row>
    <row r="111" spans="1:157" ht="4.5" customHeight="1">
      <c r="A111" s="2"/>
      <c r="B111" s="13"/>
      <c r="C111" s="346"/>
      <c r="D111" s="346"/>
      <c r="E111" s="346"/>
      <c r="F111" s="346"/>
      <c r="G111" s="346"/>
      <c r="H111" s="346"/>
      <c r="I111" s="346"/>
      <c r="J111" s="346"/>
      <c r="K111" s="346"/>
      <c r="L111" s="346"/>
      <c r="M111" s="346"/>
      <c r="N111" s="346"/>
      <c r="O111" s="346"/>
      <c r="P111" s="346"/>
      <c r="Q111" s="346"/>
      <c r="R111" s="346"/>
      <c r="S111" s="346"/>
      <c r="T111" s="346"/>
      <c r="U111" s="346"/>
      <c r="V111" s="346"/>
      <c r="W111" s="346"/>
      <c r="X111" s="346"/>
      <c r="Y111" s="346"/>
      <c r="Z111" s="308"/>
      <c r="AA111" s="303"/>
      <c r="AB111" s="303"/>
      <c r="AC111" s="303"/>
      <c r="AD111" s="303"/>
      <c r="AE111" s="3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4"/>
      <c r="AY111" s="223"/>
      <c r="AZ111" s="223"/>
      <c r="BA111" s="13"/>
      <c r="BB111" s="346"/>
      <c r="BC111" s="346"/>
      <c r="BD111" s="346"/>
      <c r="BE111" s="346"/>
      <c r="BF111" s="346"/>
      <c r="BG111" s="346"/>
      <c r="BH111" s="346"/>
      <c r="BI111" s="346"/>
      <c r="BJ111" s="346"/>
      <c r="BK111" s="346"/>
      <c r="BL111" s="346"/>
      <c r="BM111" s="346"/>
      <c r="BN111" s="346"/>
      <c r="BO111" s="346"/>
      <c r="BP111" s="346"/>
      <c r="BQ111" s="346"/>
      <c r="BR111" s="346"/>
      <c r="BS111" s="346"/>
      <c r="BT111" s="346"/>
      <c r="BU111" s="346"/>
      <c r="BV111" s="346"/>
      <c r="BW111" s="346"/>
      <c r="BX111" s="346"/>
      <c r="BY111" s="308"/>
      <c r="BZ111" s="303"/>
      <c r="CA111" s="303"/>
      <c r="CB111" s="303"/>
      <c r="CC111" s="303"/>
      <c r="CD111" s="3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4"/>
      <c r="CX111" s="223"/>
      <c r="CY111" s="223"/>
      <c r="CZ111" s="13"/>
      <c r="DA111" s="346"/>
      <c r="DB111" s="346"/>
      <c r="DC111" s="346"/>
      <c r="DD111" s="346"/>
      <c r="DE111" s="346"/>
      <c r="DF111" s="346"/>
      <c r="DG111" s="346"/>
      <c r="DH111" s="346"/>
      <c r="DI111" s="346"/>
      <c r="DJ111" s="346"/>
      <c r="DK111" s="346"/>
      <c r="DL111" s="346"/>
      <c r="DM111" s="346"/>
      <c r="DN111" s="346"/>
      <c r="DO111" s="346"/>
      <c r="DP111" s="346"/>
      <c r="DQ111" s="346"/>
      <c r="DR111" s="346"/>
      <c r="DS111" s="346"/>
      <c r="DT111" s="346"/>
      <c r="DU111" s="346"/>
      <c r="DV111" s="346"/>
      <c r="DW111" s="346"/>
      <c r="DX111" s="308"/>
      <c r="DY111" s="303"/>
      <c r="DZ111" s="303"/>
      <c r="EA111" s="303"/>
      <c r="EB111" s="303"/>
      <c r="EC111" s="3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4"/>
      <c r="EW111" s="223"/>
      <c r="EX111" s="223"/>
      <c r="EY111" s="13"/>
      <c r="EZ111" s="350"/>
      <c r="FA111" s="350"/>
    </row>
    <row r="112" spans="1:157" ht="4.5" customHeight="1">
      <c r="A112" s="2"/>
      <c r="B112" s="13"/>
      <c r="C112" s="309" t="s">
        <v>46</v>
      </c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10"/>
      <c r="AA112" s="303"/>
      <c r="AB112" s="303"/>
      <c r="AC112" s="303"/>
      <c r="AD112" s="303"/>
      <c r="AE112" s="3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4"/>
      <c r="AY112" s="223"/>
      <c r="AZ112" s="223"/>
      <c r="BA112" s="13"/>
      <c r="BB112" s="398" t="s">
        <v>52</v>
      </c>
      <c r="BC112" s="398"/>
      <c r="BD112" s="398"/>
      <c r="BE112" s="398"/>
      <c r="BF112" s="398"/>
      <c r="BG112" s="398"/>
      <c r="BH112" s="398"/>
      <c r="BI112" s="398"/>
      <c r="BJ112" s="398"/>
      <c r="BK112" s="398"/>
      <c r="BL112" s="398"/>
      <c r="BM112" s="398"/>
      <c r="BN112" s="398"/>
      <c r="BO112" s="398"/>
      <c r="BP112" s="398"/>
      <c r="BQ112" s="398"/>
      <c r="BR112" s="398"/>
      <c r="BS112" s="398"/>
      <c r="BT112" s="398"/>
      <c r="BU112" s="398"/>
      <c r="BV112" s="398"/>
      <c r="BW112" s="398"/>
      <c r="BX112" s="398"/>
      <c r="BY112" s="399"/>
      <c r="BZ112" s="303"/>
      <c r="CA112" s="303"/>
      <c r="CB112" s="303"/>
      <c r="CC112" s="303"/>
      <c r="CD112" s="3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4"/>
      <c r="CX112" s="223"/>
      <c r="CY112" s="223"/>
      <c r="CZ112" s="13"/>
      <c r="DA112" s="309" t="s">
        <v>51</v>
      </c>
      <c r="DB112" s="309"/>
      <c r="DC112" s="309"/>
      <c r="DD112" s="309"/>
      <c r="DE112" s="309"/>
      <c r="DF112" s="309"/>
      <c r="DG112" s="309"/>
      <c r="DH112" s="309"/>
      <c r="DI112" s="309"/>
      <c r="DJ112" s="309"/>
      <c r="DK112" s="309"/>
      <c r="DL112" s="309"/>
      <c r="DM112" s="309"/>
      <c r="DN112" s="309"/>
      <c r="DO112" s="309"/>
      <c r="DP112" s="309"/>
      <c r="DQ112" s="309"/>
      <c r="DR112" s="309"/>
      <c r="DS112" s="309"/>
      <c r="DT112" s="309"/>
      <c r="DU112" s="309"/>
      <c r="DV112" s="309"/>
      <c r="DW112" s="309"/>
      <c r="DX112" s="310"/>
      <c r="DY112" s="303"/>
      <c r="DZ112" s="303"/>
      <c r="EA112" s="303"/>
      <c r="EB112" s="303"/>
      <c r="EC112" s="3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4"/>
      <c r="EW112" s="223"/>
      <c r="EX112" s="223"/>
      <c r="EY112" s="13"/>
      <c r="EZ112" s="350"/>
      <c r="FA112" s="350"/>
    </row>
    <row r="113" spans="1:157" ht="4.5" customHeight="1">
      <c r="A113" s="2"/>
      <c r="B113" s="20"/>
      <c r="C113" s="309"/>
      <c r="D113" s="309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10"/>
      <c r="AA113" s="303"/>
      <c r="AB113" s="303"/>
      <c r="AC113" s="303"/>
      <c r="AD113" s="303"/>
      <c r="AE113" s="3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4"/>
      <c r="AY113" s="223"/>
      <c r="AZ113" s="223"/>
      <c r="BA113" s="20"/>
      <c r="BB113" s="398"/>
      <c r="BC113" s="398"/>
      <c r="BD113" s="398"/>
      <c r="BE113" s="398"/>
      <c r="BF113" s="398"/>
      <c r="BG113" s="398"/>
      <c r="BH113" s="398"/>
      <c r="BI113" s="398"/>
      <c r="BJ113" s="398"/>
      <c r="BK113" s="398"/>
      <c r="BL113" s="398"/>
      <c r="BM113" s="398"/>
      <c r="BN113" s="398"/>
      <c r="BO113" s="398"/>
      <c r="BP113" s="398"/>
      <c r="BQ113" s="398"/>
      <c r="BR113" s="398"/>
      <c r="BS113" s="398"/>
      <c r="BT113" s="398"/>
      <c r="BU113" s="398"/>
      <c r="BV113" s="398"/>
      <c r="BW113" s="398"/>
      <c r="BX113" s="398"/>
      <c r="BY113" s="399"/>
      <c r="BZ113" s="303"/>
      <c r="CA113" s="303"/>
      <c r="CB113" s="303"/>
      <c r="CC113" s="303"/>
      <c r="CD113" s="3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4"/>
      <c r="CX113" s="223"/>
      <c r="CY113" s="223"/>
      <c r="CZ113" s="20"/>
      <c r="DA113" s="309"/>
      <c r="DB113" s="309"/>
      <c r="DC113" s="309"/>
      <c r="DD113" s="309"/>
      <c r="DE113" s="309"/>
      <c r="DF113" s="309"/>
      <c r="DG113" s="309"/>
      <c r="DH113" s="309"/>
      <c r="DI113" s="309"/>
      <c r="DJ113" s="309"/>
      <c r="DK113" s="309"/>
      <c r="DL113" s="309"/>
      <c r="DM113" s="309"/>
      <c r="DN113" s="309"/>
      <c r="DO113" s="309"/>
      <c r="DP113" s="309"/>
      <c r="DQ113" s="309"/>
      <c r="DR113" s="309"/>
      <c r="DS113" s="309"/>
      <c r="DT113" s="309"/>
      <c r="DU113" s="309"/>
      <c r="DV113" s="309"/>
      <c r="DW113" s="309"/>
      <c r="DX113" s="310"/>
      <c r="DY113" s="303"/>
      <c r="DZ113" s="303"/>
      <c r="EA113" s="303"/>
      <c r="EB113" s="303"/>
      <c r="EC113" s="3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4"/>
      <c r="EW113" s="223"/>
      <c r="EX113" s="223"/>
      <c r="EY113" s="13"/>
      <c r="EZ113" s="350"/>
      <c r="FA113" s="350"/>
    </row>
    <row r="114" spans="1:157" ht="4.5" customHeight="1">
      <c r="A114" s="2"/>
      <c r="B114" s="20"/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10"/>
      <c r="AA114" s="303"/>
      <c r="AB114" s="303"/>
      <c r="AC114" s="303"/>
      <c r="AD114" s="303"/>
      <c r="AE114" s="9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1"/>
      <c r="AY114" s="223"/>
      <c r="AZ114" s="223"/>
      <c r="BA114" s="20"/>
      <c r="BB114" s="398"/>
      <c r="BC114" s="398"/>
      <c r="BD114" s="398"/>
      <c r="BE114" s="398"/>
      <c r="BF114" s="398"/>
      <c r="BG114" s="398"/>
      <c r="BH114" s="398"/>
      <c r="BI114" s="398"/>
      <c r="BJ114" s="398"/>
      <c r="BK114" s="398"/>
      <c r="BL114" s="398"/>
      <c r="BM114" s="398"/>
      <c r="BN114" s="398"/>
      <c r="BO114" s="398"/>
      <c r="BP114" s="398"/>
      <c r="BQ114" s="398"/>
      <c r="BR114" s="398"/>
      <c r="BS114" s="398"/>
      <c r="BT114" s="398"/>
      <c r="BU114" s="398"/>
      <c r="BV114" s="398"/>
      <c r="BW114" s="398"/>
      <c r="BX114" s="398"/>
      <c r="BY114" s="399"/>
      <c r="BZ114" s="303"/>
      <c r="CA114" s="303"/>
      <c r="CB114" s="303"/>
      <c r="CC114" s="303"/>
      <c r="CD114" s="9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1"/>
      <c r="CX114" s="223"/>
      <c r="CY114" s="223"/>
      <c r="CZ114" s="20"/>
      <c r="DA114" s="309"/>
      <c r="DB114" s="309"/>
      <c r="DC114" s="309"/>
      <c r="DD114" s="309"/>
      <c r="DE114" s="309"/>
      <c r="DF114" s="309"/>
      <c r="DG114" s="309"/>
      <c r="DH114" s="309"/>
      <c r="DI114" s="309"/>
      <c r="DJ114" s="309"/>
      <c r="DK114" s="309"/>
      <c r="DL114" s="309"/>
      <c r="DM114" s="309"/>
      <c r="DN114" s="309"/>
      <c r="DO114" s="309"/>
      <c r="DP114" s="309"/>
      <c r="DQ114" s="309"/>
      <c r="DR114" s="309"/>
      <c r="DS114" s="309"/>
      <c r="DT114" s="309"/>
      <c r="DU114" s="309"/>
      <c r="DV114" s="309"/>
      <c r="DW114" s="309"/>
      <c r="DX114" s="310"/>
      <c r="DY114" s="303"/>
      <c r="DZ114" s="303"/>
      <c r="EA114" s="303"/>
      <c r="EB114" s="303"/>
      <c r="EC114" s="9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1"/>
      <c r="EW114" s="223"/>
      <c r="EX114" s="223"/>
      <c r="EY114" s="13"/>
      <c r="EZ114" s="350"/>
      <c r="FA114" s="350"/>
    </row>
    <row r="115" spans="1:157" ht="4.5" customHeight="1">
      <c r="A115" s="2"/>
      <c r="B115" s="15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5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5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3"/>
      <c r="EZ115" s="350"/>
      <c r="FA115" s="350"/>
    </row>
    <row r="116" spans="1:155" ht="4.5" customHeight="1">
      <c r="A116" s="1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19"/>
      <c r="BA116" s="17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19"/>
      <c r="CZ116" s="17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17"/>
    </row>
    <row r="117" spans="1:155" ht="4.5" customHeight="1">
      <c r="A117" s="1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12"/>
      <c r="BA117" s="13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12"/>
      <c r="CZ117" s="13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13"/>
    </row>
    <row r="118" spans="1:155" ht="4.5" customHeight="1">
      <c r="A118" s="1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12"/>
      <c r="BA118" s="13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12"/>
      <c r="CZ118" s="13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13"/>
    </row>
  </sheetData>
  <sheetProtection password="CAB4" sheet="1" selectLockedCells="1" selectUnlockedCells="1"/>
  <mergeCells count="335">
    <mergeCell ref="C112:Z114"/>
    <mergeCell ref="BB112:BY114"/>
    <mergeCell ref="DA112:DX114"/>
    <mergeCell ref="BB97:BI104"/>
    <mergeCell ref="BJ97:BY100"/>
    <mergeCell ref="EH87:EJ92"/>
    <mergeCell ref="DV87:DX92"/>
    <mergeCell ref="DI93:DX96"/>
    <mergeCell ref="DY87:EA92"/>
    <mergeCell ref="EB87:ED92"/>
    <mergeCell ref="BJ101:BY104"/>
    <mergeCell ref="BZ93:CC114"/>
    <mergeCell ref="DA93:DH96"/>
    <mergeCell ref="EK87:EM92"/>
    <mergeCell ref="EQ87:ES92"/>
    <mergeCell ref="ET87:EV92"/>
    <mergeCell ref="DY93:EB114"/>
    <mergeCell ref="EE87:EG92"/>
    <mergeCell ref="CR87:CT92"/>
    <mergeCell ref="EN87:EP92"/>
    <mergeCell ref="C93:J96"/>
    <mergeCell ref="K93:Z96"/>
    <mergeCell ref="AA93:AD114"/>
    <mergeCell ref="BB93:BI96"/>
    <mergeCell ref="BJ93:BY96"/>
    <mergeCell ref="DS87:DU92"/>
    <mergeCell ref="CF87:CH92"/>
    <mergeCell ref="CI87:CK92"/>
    <mergeCell ref="CL87:CN92"/>
    <mergeCell ref="CO87:CQ92"/>
    <mergeCell ref="CU87:CW92"/>
    <mergeCell ref="DA87:DL92"/>
    <mergeCell ref="DM87:DO92"/>
    <mergeCell ref="DP87:DR92"/>
    <mergeCell ref="BN87:BP92"/>
    <mergeCell ref="BQ87:BS92"/>
    <mergeCell ref="BT87:BV92"/>
    <mergeCell ref="BW87:BY92"/>
    <mergeCell ref="BZ87:CB92"/>
    <mergeCell ref="AD87:AF92"/>
    <mergeCell ref="AG87:AI92"/>
    <mergeCell ref="CC87:CE92"/>
    <mergeCell ref="AJ87:AL92"/>
    <mergeCell ref="AM87:AO92"/>
    <mergeCell ref="AP87:AR92"/>
    <mergeCell ref="AS87:AU92"/>
    <mergeCell ref="AV87:AX92"/>
    <mergeCell ref="BB87:BM92"/>
    <mergeCell ref="C87:N92"/>
    <mergeCell ref="O87:Q92"/>
    <mergeCell ref="R87:T92"/>
    <mergeCell ref="U87:W92"/>
    <mergeCell ref="X87:Z92"/>
    <mergeCell ref="AA87:AC92"/>
    <mergeCell ref="EE81:EG86"/>
    <mergeCell ref="EH81:EJ86"/>
    <mergeCell ref="EK81:EM86"/>
    <mergeCell ref="EN81:EP86"/>
    <mergeCell ref="EQ81:ES86"/>
    <mergeCell ref="ET81:EV86"/>
    <mergeCell ref="DM81:DO86"/>
    <mergeCell ref="DP81:DR86"/>
    <mergeCell ref="DS81:DU86"/>
    <mergeCell ref="DV81:DX86"/>
    <mergeCell ref="DY81:EA86"/>
    <mergeCell ref="EB81:ED86"/>
    <mergeCell ref="CI81:CK86"/>
    <mergeCell ref="CL81:CN86"/>
    <mergeCell ref="CO81:CQ86"/>
    <mergeCell ref="CR81:CT86"/>
    <mergeCell ref="CU81:CW86"/>
    <mergeCell ref="DA81:DL86"/>
    <mergeCell ref="BQ81:BS86"/>
    <mergeCell ref="BT81:BV86"/>
    <mergeCell ref="BW81:BY86"/>
    <mergeCell ref="BZ81:CB86"/>
    <mergeCell ref="CC81:CE86"/>
    <mergeCell ref="CF81:CH86"/>
    <mergeCell ref="AM81:AO86"/>
    <mergeCell ref="AP81:AR86"/>
    <mergeCell ref="AS81:AU86"/>
    <mergeCell ref="AV81:AX86"/>
    <mergeCell ref="BB81:BM86"/>
    <mergeCell ref="BN81:BP86"/>
    <mergeCell ref="ET75:EV80"/>
    <mergeCell ref="C81:N86"/>
    <mergeCell ref="O81:Q86"/>
    <mergeCell ref="R81:T86"/>
    <mergeCell ref="U81:W86"/>
    <mergeCell ref="X81:Z86"/>
    <mergeCell ref="AA81:AC86"/>
    <mergeCell ref="AD81:AF86"/>
    <mergeCell ref="AG81:AI86"/>
    <mergeCell ref="AJ81:AL86"/>
    <mergeCell ref="EB75:ED80"/>
    <mergeCell ref="EE75:EG80"/>
    <mergeCell ref="EH75:EJ80"/>
    <mergeCell ref="EK75:EM80"/>
    <mergeCell ref="EN75:EP80"/>
    <mergeCell ref="EQ75:ES80"/>
    <mergeCell ref="DA75:DL80"/>
    <mergeCell ref="DM75:DO80"/>
    <mergeCell ref="DP75:DR80"/>
    <mergeCell ref="DS75:DU80"/>
    <mergeCell ref="DV75:DX80"/>
    <mergeCell ref="DY75:EA80"/>
    <mergeCell ref="CF75:CH80"/>
    <mergeCell ref="CI75:CK80"/>
    <mergeCell ref="CL75:CN80"/>
    <mergeCell ref="CO75:CQ80"/>
    <mergeCell ref="CR75:CT80"/>
    <mergeCell ref="CU75:CW80"/>
    <mergeCell ref="BN75:BP80"/>
    <mergeCell ref="BQ75:BS80"/>
    <mergeCell ref="BT75:BV80"/>
    <mergeCell ref="BW75:BY80"/>
    <mergeCell ref="BZ75:CB80"/>
    <mergeCell ref="CC75:CE80"/>
    <mergeCell ref="AJ75:AL80"/>
    <mergeCell ref="AM75:AO80"/>
    <mergeCell ref="AP75:AR80"/>
    <mergeCell ref="AS75:AU80"/>
    <mergeCell ref="AV75:AX80"/>
    <mergeCell ref="BB75:BM80"/>
    <mergeCell ref="EQ70:ES74"/>
    <mergeCell ref="ET70:EV74"/>
    <mergeCell ref="C75:N80"/>
    <mergeCell ref="O75:Q80"/>
    <mergeCell ref="R75:T80"/>
    <mergeCell ref="U75:W80"/>
    <mergeCell ref="X75:Z80"/>
    <mergeCell ref="AA75:AC80"/>
    <mergeCell ref="AD75:AF80"/>
    <mergeCell ref="AG75:AI80"/>
    <mergeCell ref="DY70:EA74"/>
    <mergeCell ref="EB70:ED74"/>
    <mergeCell ref="EE70:EG74"/>
    <mergeCell ref="EH70:EJ74"/>
    <mergeCell ref="EK70:EM74"/>
    <mergeCell ref="EN70:EP74"/>
    <mergeCell ref="CU70:CW74"/>
    <mergeCell ref="DA70:DL74"/>
    <mergeCell ref="DM70:DO74"/>
    <mergeCell ref="DP70:DR74"/>
    <mergeCell ref="DS70:DU74"/>
    <mergeCell ref="DV70:DX74"/>
    <mergeCell ref="CC70:CE74"/>
    <mergeCell ref="CF70:CH74"/>
    <mergeCell ref="CI70:CK74"/>
    <mergeCell ref="CL70:CN74"/>
    <mergeCell ref="CO70:CQ74"/>
    <mergeCell ref="CR70:CT74"/>
    <mergeCell ref="BB70:BM74"/>
    <mergeCell ref="BN70:BP74"/>
    <mergeCell ref="BQ70:BS74"/>
    <mergeCell ref="BT70:BV74"/>
    <mergeCell ref="BW70:BY74"/>
    <mergeCell ref="BZ70:CB74"/>
    <mergeCell ref="AG70:AI74"/>
    <mergeCell ref="AJ70:AL74"/>
    <mergeCell ref="AM70:AO74"/>
    <mergeCell ref="AP70:AR74"/>
    <mergeCell ref="AS70:AU74"/>
    <mergeCell ref="AV70:AX74"/>
    <mergeCell ref="EN68:EP69"/>
    <mergeCell ref="EQ68:ES69"/>
    <mergeCell ref="ET68:EV69"/>
    <mergeCell ref="C70:N74"/>
    <mergeCell ref="O70:Q74"/>
    <mergeCell ref="R70:T74"/>
    <mergeCell ref="U70:W74"/>
    <mergeCell ref="X70:Z74"/>
    <mergeCell ref="AA70:AC74"/>
    <mergeCell ref="AD70:AF74"/>
    <mergeCell ref="DV68:DX69"/>
    <mergeCell ref="DY68:EA69"/>
    <mergeCell ref="EB68:ED69"/>
    <mergeCell ref="EE68:EG69"/>
    <mergeCell ref="EH68:EJ69"/>
    <mergeCell ref="EK68:EM69"/>
    <mergeCell ref="CL68:CN69"/>
    <mergeCell ref="CO68:CQ69"/>
    <mergeCell ref="CR68:CT69"/>
    <mergeCell ref="CU68:CW69"/>
    <mergeCell ref="DA68:DL69"/>
    <mergeCell ref="DM68:DO69"/>
    <mergeCell ref="BQ68:BS69"/>
    <mergeCell ref="BT68:BV69"/>
    <mergeCell ref="BZ68:CB69"/>
    <mergeCell ref="CC68:CE69"/>
    <mergeCell ref="CF68:CH69"/>
    <mergeCell ref="CI68:CK69"/>
    <mergeCell ref="ES46:EV49"/>
    <mergeCell ref="X68:Z69"/>
    <mergeCell ref="AA68:AC69"/>
    <mergeCell ref="AD68:AF69"/>
    <mergeCell ref="AG68:AI69"/>
    <mergeCell ref="AJ68:AL69"/>
    <mergeCell ref="AM68:AO69"/>
    <mergeCell ref="AP68:AR69"/>
    <mergeCell ref="AS68:AU69"/>
    <mergeCell ref="AV68:AX69"/>
    <mergeCell ref="EZ4:EZ115"/>
    <mergeCell ref="FA4:FA115"/>
    <mergeCell ref="D27:AW31"/>
    <mergeCell ref="BC27:CV31"/>
    <mergeCell ref="DB27:EU31"/>
    <mergeCell ref="D40:AW44"/>
    <mergeCell ref="BC40:CV44"/>
    <mergeCell ref="DB40:EU44"/>
    <mergeCell ref="D45:AS49"/>
    <mergeCell ref="BC45:CR49"/>
    <mergeCell ref="C106:Z108"/>
    <mergeCell ref="C110:Z111"/>
    <mergeCell ref="AY51:AZ114"/>
    <mergeCell ref="K97:Z100"/>
    <mergeCell ref="K101:Z104"/>
    <mergeCell ref="C97:J104"/>
    <mergeCell ref="C68:N69"/>
    <mergeCell ref="O68:Q69"/>
    <mergeCell ref="R68:T69"/>
    <mergeCell ref="U68:W69"/>
    <mergeCell ref="BB11:BP13"/>
    <mergeCell ref="DA11:DO13"/>
    <mergeCell ref="C50:AX50"/>
    <mergeCell ref="C51:F67"/>
    <mergeCell ref="G63:AX67"/>
    <mergeCell ref="G51:R56"/>
    <mergeCell ref="G57:R62"/>
    <mergeCell ref="DB45:EQ49"/>
    <mergeCell ref="AU46:AX49"/>
    <mergeCell ref="CT46:CW49"/>
    <mergeCell ref="BB32:CW34"/>
    <mergeCell ref="DV11:EV13"/>
    <mergeCell ref="DP14:DU18"/>
    <mergeCell ref="DV14:DX18"/>
    <mergeCell ref="DY14:EA18"/>
    <mergeCell ref="EB14:ED18"/>
    <mergeCell ref="EE14:EG18"/>
    <mergeCell ref="EH14:EJ18"/>
    <mergeCell ref="EK14:EM18"/>
    <mergeCell ref="EN14:EP18"/>
    <mergeCell ref="CI14:CK18"/>
    <mergeCell ref="CL14:CN18"/>
    <mergeCell ref="CO14:CQ18"/>
    <mergeCell ref="CR14:CT18"/>
    <mergeCell ref="CU14:CW18"/>
    <mergeCell ref="BC22:CV26"/>
    <mergeCell ref="C19:AX21"/>
    <mergeCell ref="D22:AW26"/>
    <mergeCell ref="C32:AX34"/>
    <mergeCell ref="BQ11:BV13"/>
    <mergeCell ref="BW11:CW13"/>
    <mergeCell ref="BQ14:BV18"/>
    <mergeCell ref="BW14:BY18"/>
    <mergeCell ref="BZ14:CB18"/>
    <mergeCell ref="CC14:CE18"/>
    <mergeCell ref="CF14:CH18"/>
    <mergeCell ref="R11:W13"/>
    <mergeCell ref="X11:AX13"/>
    <mergeCell ref="C11:Q13"/>
    <mergeCell ref="AJ14:AL18"/>
    <mergeCell ref="AM14:AO18"/>
    <mergeCell ref="AP14:AR18"/>
    <mergeCell ref="AS14:AU18"/>
    <mergeCell ref="AV14:AX18"/>
    <mergeCell ref="C14:Q18"/>
    <mergeCell ref="BB50:CW50"/>
    <mergeCell ref="BB19:CW21"/>
    <mergeCell ref="BB14:BP18"/>
    <mergeCell ref="BB5:BP7"/>
    <mergeCell ref="BB8:BP10"/>
    <mergeCell ref="C5:Q7"/>
    <mergeCell ref="C8:Q10"/>
    <mergeCell ref="AA14:AC18"/>
    <mergeCell ref="AD14:AF18"/>
    <mergeCell ref="AG14:AI18"/>
    <mergeCell ref="BB51:BE67"/>
    <mergeCell ref="BF51:BQ56"/>
    <mergeCell ref="CX51:CY114"/>
    <mergeCell ref="BF57:BQ62"/>
    <mergeCell ref="BF63:CW67"/>
    <mergeCell ref="BB106:BY108"/>
    <mergeCell ref="BB110:BY111"/>
    <mergeCell ref="BW68:BY69"/>
    <mergeCell ref="BB68:BM69"/>
    <mergeCell ref="BN68:BP69"/>
    <mergeCell ref="DB35:EU39"/>
    <mergeCell ref="DA19:EV21"/>
    <mergeCell ref="DB22:EU26"/>
    <mergeCell ref="DA32:EV34"/>
    <mergeCell ref="DA14:DO18"/>
    <mergeCell ref="DA5:DO7"/>
    <mergeCell ref="DA8:DO10"/>
    <mergeCell ref="DP11:DU13"/>
    <mergeCell ref="EQ14:ES18"/>
    <mergeCell ref="ET14:EV18"/>
    <mergeCell ref="DA50:EV50"/>
    <mergeCell ref="DA51:DD67"/>
    <mergeCell ref="DE51:DP56"/>
    <mergeCell ref="EW51:EX114"/>
    <mergeCell ref="DE57:DP62"/>
    <mergeCell ref="DE63:EV67"/>
    <mergeCell ref="DA97:DH104"/>
    <mergeCell ref="DI97:DX100"/>
    <mergeCell ref="DP68:DR69"/>
    <mergeCell ref="DS68:DU69"/>
    <mergeCell ref="DI101:DX104"/>
    <mergeCell ref="DA106:DX108"/>
    <mergeCell ref="DA110:DX111"/>
    <mergeCell ref="R5:AX9"/>
    <mergeCell ref="BQ5:CW9"/>
    <mergeCell ref="DP5:EV9"/>
    <mergeCell ref="R14:W18"/>
    <mergeCell ref="X14:Z18"/>
    <mergeCell ref="D35:AW39"/>
    <mergeCell ref="BC35:CV39"/>
    <mergeCell ref="AT51:AX56"/>
    <mergeCell ref="AT57:AX62"/>
    <mergeCell ref="S51:T56"/>
    <mergeCell ref="S57:T62"/>
    <mergeCell ref="U51:AS56"/>
    <mergeCell ref="U57:AS62"/>
    <mergeCell ref="BR51:BS56"/>
    <mergeCell ref="BT51:CR56"/>
    <mergeCell ref="CS51:CW56"/>
    <mergeCell ref="BR57:BS62"/>
    <mergeCell ref="BT57:CR62"/>
    <mergeCell ref="CS57:CW62"/>
    <mergeCell ref="DQ51:DR56"/>
    <mergeCell ref="DS51:EQ56"/>
    <mergeCell ref="ER51:EV56"/>
    <mergeCell ref="DQ57:DR62"/>
    <mergeCell ref="DS57:EQ62"/>
    <mergeCell ref="ER57:EV62"/>
  </mergeCells>
  <printOptions horizontalCentered="1" verticalCentered="1"/>
  <pageMargins left="0" right="0.2362204724409449" top="0.2362204724409449" bottom="0.15748031496062992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2013-05-29T00:54:31Z</dcterms:modified>
  <cp:category/>
  <cp:version/>
  <cp:contentType/>
  <cp:contentStatus/>
</cp:coreProperties>
</file>